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_t\Desktop\"/>
    </mc:Choice>
  </mc:AlternateContent>
  <xr:revisionPtr revIDLastSave="0" documentId="13_ncr:1_{129C0337-CDDB-482F-AC71-AF32F4AD1273}" xr6:coauthVersionLast="47" xr6:coauthVersionMax="47" xr10:uidLastSave="{00000000-0000-0000-0000-000000000000}"/>
  <bookViews>
    <workbookView xWindow="-120" yWindow="-16320" windowWidth="29040" windowHeight="15840" tabRatio="681" firstSheet="19" activeTab="24" xr2:uid="{D1354CC2-A0B9-4A9A-BEEA-AC8FD32857F1}"/>
  </bookViews>
  <sheets>
    <sheet name="Summary" sheetId="1" r:id="rId1"/>
    <sheet name="D-DBLPACM" sheetId="35" r:id="rId2"/>
    <sheet name="DeepBlocker-D-DBLPACM" sheetId="26" r:id="rId3"/>
    <sheet name="SimCSE-D-DBLPACM" sheetId="10" r:id="rId4"/>
    <sheet name="TSDAE-D-DBLPACM" sheetId="22" r:id="rId5"/>
    <sheet name="D-WalmartAmazon" sheetId="36" r:id="rId6"/>
    <sheet name="DeepBlocker-D-WalmartAmazon" sheetId="27" r:id="rId7"/>
    <sheet name="SimCSE-D-WalmartAmazon" sheetId="14" r:id="rId8"/>
    <sheet name="TSDAE-D-WalmartAmazon" sheetId="23" r:id="rId9"/>
    <sheet name="S-AmazonGoogle" sheetId="37" r:id="rId10"/>
    <sheet name="DeepBlocker-S-AmazonGoogle" sheetId="28" r:id="rId11"/>
    <sheet name="SimCSE-S-AmazonGoogle" sheetId="2" r:id="rId12"/>
    <sheet name="TSDAE-S-AmazonGoogle" sheetId="17" r:id="rId13"/>
    <sheet name="S-Beer" sheetId="38" r:id="rId14"/>
    <sheet name="DeepBlocker-S-Beer" sheetId="29" r:id="rId15"/>
    <sheet name="SimCSE-S-Beer" sheetId="7" r:id="rId16"/>
    <sheet name="TSDAE-S-Beer" sheetId="19" r:id="rId17"/>
    <sheet name="S-DBLPACM" sheetId="39" r:id="rId18"/>
    <sheet name="DeepBlocker-S-DBLPACM" sheetId="30" r:id="rId19"/>
    <sheet name="SimCSE-S-DBLPACM" sheetId="4" r:id="rId20"/>
    <sheet name="TSDAE-S-DBLPACM" sheetId="20" r:id="rId21"/>
    <sheet name="S-WalmartAmazon" sheetId="40" r:id="rId22"/>
    <sheet name="DeepBlocker-S-WalmartAmazon" sheetId="31" r:id="rId23"/>
    <sheet name="SimCSE-S-WalmartAmazon" sheetId="9" r:id="rId24"/>
    <sheet name="TSDAE-S-WalmartAmazon" sheetId="15" r:id="rId25"/>
    <sheet name="T-AbtBuy" sheetId="41" r:id="rId26"/>
    <sheet name="DeepBlocker-T-AbtBuy" sheetId="32" r:id="rId27"/>
    <sheet name="SimCSE-T-AbtBuy" sheetId="11" r:id="rId28"/>
    <sheet name="TSDAE-T-AbtBuy" sheetId="16" r:id="rId29"/>
    <sheet name="T-AmazonGoogle" sheetId="42" r:id="rId30"/>
    <sheet name="DeepBlocker-T-AmazonGoogle" sheetId="33" r:id="rId31"/>
    <sheet name="SimCSE-T-AmazonGoogle" sheetId="12" r:id="rId32"/>
    <sheet name="TSDAE-T-AmazonGoogle" sheetId="24" r:id="rId33"/>
    <sheet name="T-IMDBTVDB" sheetId="43" r:id="rId34"/>
    <sheet name="DeepBlocker-T-IMDBTVDB" sheetId="34" r:id="rId35"/>
    <sheet name="SimCSE-T-IMDBTVDB" sheetId="13" r:id="rId36"/>
    <sheet name="TSDAE-T-IMDBTVDB" sheetId="25" r:id="rId37"/>
    <sheet name="Varying train_batch_size" sheetId="5" r:id="rId38"/>
  </sheets>
  <definedNames>
    <definedName name="_xlnm._FilterDatabase" localSheetId="4" hidden="1">'TSDAE-D-DBLPACM'!$Q$2:$V$41</definedName>
    <definedName name="_xlnm._FilterDatabase" localSheetId="16" hidden="1">'TSDAE-S-Beer'!$AE$2:$AJ$41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25" l="1"/>
  <c r="C47" i="22"/>
  <c r="K46" i="15"/>
  <c r="L46" i="15"/>
  <c r="K47" i="15"/>
  <c r="L47" i="15"/>
  <c r="K48" i="15"/>
  <c r="L48" i="15"/>
  <c r="K49" i="15"/>
  <c r="L49" i="15"/>
  <c r="K50" i="15"/>
  <c r="L50" i="15"/>
  <c r="K51" i="15"/>
  <c r="L51" i="15"/>
  <c r="K52" i="15"/>
  <c r="L52" i="15"/>
  <c r="K53" i="15"/>
  <c r="L53" i="15"/>
  <c r="K54" i="15"/>
  <c r="L54" i="15"/>
  <c r="K55" i="15"/>
  <c r="L55" i="15"/>
  <c r="K56" i="15"/>
  <c r="L56" i="15"/>
  <c r="K57" i="15"/>
  <c r="L57" i="15"/>
  <c r="K58" i="15"/>
  <c r="L58" i="15"/>
  <c r="K59" i="15"/>
  <c r="L59" i="15"/>
  <c r="K60" i="15"/>
  <c r="L60" i="15"/>
  <c r="K61" i="15"/>
  <c r="L61" i="15"/>
  <c r="K62" i="15"/>
  <c r="L62" i="15"/>
  <c r="K63" i="15"/>
  <c r="L63" i="15"/>
  <c r="K64" i="15"/>
  <c r="L64" i="15"/>
  <c r="K65" i="15"/>
  <c r="L65" i="15"/>
  <c r="K66" i="15"/>
  <c r="L66" i="15"/>
  <c r="K67" i="15"/>
  <c r="L67" i="15"/>
  <c r="K68" i="15"/>
  <c r="L68" i="15"/>
  <c r="K69" i="15"/>
  <c r="L69" i="15"/>
  <c r="K70" i="15"/>
  <c r="L70" i="15"/>
  <c r="K71" i="15"/>
  <c r="L71" i="15"/>
  <c r="K72" i="15"/>
  <c r="L72" i="15"/>
  <c r="K73" i="15"/>
  <c r="L73" i="15"/>
  <c r="K74" i="15"/>
  <c r="L74" i="15"/>
  <c r="K75" i="15"/>
  <c r="L75" i="15"/>
  <c r="K76" i="15"/>
  <c r="L76" i="15"/>
  <c r="K77" i="15"/>
  <c r="L77" i="15"/>
  <c r="K78" i="15"/>
  <c r="L78" i="15"/>
  <c r="K79" i="15"/>
  <c r="L79" i="15"/>
  <c r="K80" i="15"/>
  <c r="L80" i="15"/>
  <c r="K81" i="15"/>
  <c r="L81" i="15"/>
  <c r="K82" i="15"/>
  <c r="L82" i="15"/>
  <c r="K83" i="15"/>
  <c r="L83" i="15"/>
  <c r="K84" i="15"/>
  <c r="L84" i="15"/>
  <c r="K85" i="15"/>
  <c r="L85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D46" i="15"/>
  <c r="E46" i="15"/>
  <c r="D47" i="15"/>
  <c r="E47" i="15"/>
  <c r="D48" i="15"/>
  <c r="E48" i="15"/>
  <c r="D49" i="15"/>
  <c r="E49" i="15"/>
  <c r="D50" i="15"/>
  <c r="E50" i="15"/>
  <c r="D51" i="15"/>
  <c r="E51" i="15"/>
  <c r="D52" i="15"/>
  <c r="E52" i="15"/>
  <c r="D53" i="15"/>
  <c r="E53" i="15"/>
  <c r="D54" i="15"/>
  <c r="E54" i="15"/>
  <c r="D55" i="15"/>
  <c r="E55" i="15"/>
  <c r="D56" i="15"/>
  <c r="E56" i="15"/>
  <c r="D57" i="15"/>
  <c r="E57" i="15"/>
  <c r="D58" i="15"/>
  <c r="E58" i="15"/>
  <c r="D59" i="15"/>
  <c r="E59" i="15"/>
  <c r="D60" i="15"/>
  <c r="E60" i="15"/>
  <c r="D61" i="15"/>
  <c r="E61" i="15"/>
  <c r="D62" i="15"/>
  <c r="E62" i="15"/>
  <c r="D63" i="15"/>
  <c r="E63" i="15"/>
  <c r="D64" i="15"/>
  <c r="E64" i="15"/>
  <c r="D65" i="15"/>
  <c r="E65" i="15"/>
  <c r="D66" i="15"/>
  <c r="E66" i="15"/>
  <c r="D67" i="15"/>
  <c r="E67" i="15"/>
  <c r="D68" i="15"/>
  <c r="E68" i="15"/>
  <c r="D69" i="15"/>
  <c r="E69" i="15"/>
  <c r="D70" i="15"/>
  <c r="E70" i="15"/>
  <c r="D71" i="15"/>
  <c r="E71" i="15"/>
  <c r="D72" i="15"/>
  <c r="E72" i="15"/>
  <c r="D73" i="15"/>
  <c r="E73" i="15"/>
  <c r="D74" i="15"/>
  <c r="E74" i="15"/>
  <c r="D75" i="15"/>
  <c r="E75" i="15"/>
  <c r="D76" i="15"/>
  <c r="E76" i="15"/>
  <c r="D77" i="15"/>
  <c r="E77" i="15"/>
  <c r="D78" i="15"/>
  <c r="E78" i="15"/>
  <c r="D79" i="15"/>
  <c r="E79" i="15"/>
  <c r="D80" i="15"/>
  <c r="E80" i="15"/>
  <c r="D81" i="15"/>
  <c r="E81" i="15"/>
  <c r="D82" i="15"/>
  <c r="E82" i="15"/>
  <c r="D83" i="15"/>
  <c r="E83" i="15"/>
  <c r="D84" i="15"/>
  <c r="E84" i="15"/>
  <c r="D85" i="15"/>
  <c r="E85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46" i="15"/>
  <c r="J46" i="15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38" i="43" s="1"/>
  <c r="A39" i="43" s="1"/>
  <c r="A40" i="43" s="1"/>
  <c r="A41" i="43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" i="41"/>
  <c r="A5" i="41" s="1"/>
  <c r="A6" i="41" s="1"/>
  <c r="A7" i="41" s="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3" i="4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" i="38"/>
  <c r="A5" i="38" s="1"/>
  <c r="A6" i="38" s="1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3" i="38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5" i="36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" i="36"/>
  <c r="A3" i="36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L85" i="34"/>
  <c r="K85" i="34"/>
  <c r="J85" i="34"/>
  <c r="E85" i="34"/>
  <c r="D85" i="34"/>
  <c r="C85" i="34"/>
  <c r="L84" i="34"/>
  <c r="K84" i="34"/>
  <c r="J84" i="34"/>
  <c r="E84" i="34"/>
  <c r="D84" i="34"/>
  <c r="C84" i="34"/>
  <c r="L83" i="34"/>
  <c r="K83" i="34"/>
  <c r="J83" i="34"/>
  <c r="E83" i="34"/>
  <c r="D83" i="34"/>
  <c r="C83" i="34"/>
  <c r="L82" i="34"/>
  <c r="K82" i="34"/>
  <c r="J82" i="34"/>
  <c r="E82" i="34"/>
  <c r="D82" i="34"/>
  <c r="C82" i="34"/>
  <c r="L81" i="34"/>
  <c r="K81" i="34"/>
  <c r="J81" i="34"/>
  <c r="E81" i="34"/>
  <c r="D81" i="34"/>
  <c r="C81" i="34"/>
  <c r="L80" i="34"/>
  <c r="K80" i="34"/>
  <c r="J80" i="34"/>
  <c r="E80" i="34"/>
  <c r="D80" i="34"/>
  <c r="C80" i="34"/>
  <c r="L79" i="34"/>
  <c r="K79" i="34"/>
  <c r="J79" i="34"/>
  <c r="E79" i="34"/>
  <c r="D79" i="34"/>
  <c r="C79" i="34"/>
  <c r="L78" i="34"/>
  <c r="K78" i="34"/>
  <c r="J78" i="34"/>
  <c r="E78" i="34"/>
  <c r="D78" i="34"/>
  <c r="C78" i="34"/>
  <c r="L77" i="34"/>
  <c r="K77" i="34"/>
  <c r="J77" i="34"/>
  <c r="E77" i="34"/>
  <c r="D77" i="34"/>
  <c r="C77" i="34"/>
  <c r="L76" i="34"/>
  <c r="K76" i="34"/>
  <c r="J76" i="34"/>
  <c r="E76" i="34"/>
  <c r="D76" i="34"/>
  <c r="C76" i="34"/>
  <c r="L75" i="34"/>
  <c r="K75" i="34"/>
  <c r="J75" i="34"/>
  <c r="E75" i="34"/>
  <c r="D75" i="34"/>
  <c r="C75" i="34"/>
  <c r="L74" i="34"/>
  <c r="K74" i="34"/>
  <c r="J74" i="34"/>
  <c r="E74" i="34"/>
  <c r="D74" i="34"/>
  <c r="C74" i="34"/>
  <c r="L73" i="34"/>
  <c r="K73" i="34"/>
  <c r="J73" i="34"/>
  <c r="E73" i="34"/>
  <c r="D73" i="34"/>
  <c r="C73" i="34"/>
  <c r="L72" i="34"/>
  <c r="K72" i="34"/>
  <c r="J72" i="34"/>
  <c r="E72" i="34"/>
  <c r="D72" i="34"/>
  <c r="C72" i="34"/>
  <c r="L71" i="34"/>
  <c r="K71" i="34"/>
  <c r="J71" i="34"/>
  <c r="E71" i="34"/>
  <c r="D71" i="34"/>
  <c r="C71" i="34"/>
  <c r="L70" i="34"/>
  <c r="K70" i="34"/>
  <c r="J70" i="34"/>
  <c r="E70" i="34"/>
  <c r="D70" i="34"/>
  <c r="C70" i="34"/>
  <c r="L69" i="34"/>
  <c r="K69" i="34"/>
  <c r="J69" i="34"/>
  <c r="E69" i="34"/>
  <c r="D69" i="34"/>
  <c r="C69" i="34"/>
  <c r="L68" i="34"/>
  <c r="K68" i="34"/>
  <c r="J68" i="34"/>
  <c r="E68" i="34"/>
  <c r="D68" i="34"/>
  <c r="C68" i="34"/>
  <c r="L67" i="34"/>
  <c r="K67" i="34"/>
  <c r="J67" i="34"/>
  <c r="E67" i="34"/>
  <c r="D67" i="34"/>
  <c r="C67" i="34"/>
  <c r="L66" i="34"/>
  <c r="K66" i="34"/>
  <c r="J66" i="34"/>
  <c r="E66" i="34"/>
  <c r="D66" i="34"/>
  <c r="C66" i="34"/>
  <c r="L65" i="34"/>
  <c r="K65" i="34"/>
  <c r="J65" i="34"/>
  <c r="E65" i="34"/>
  <c r="D65" i="34"/>
  <c r="C65" i="34"/>
  <c r="L64" i="34"/>
  <c r="K64" i="34"/>
  <c r="J64" i="34"/>
  <c r="E64" i="34"/>
  <c r="D64" i="34"/>
  <c r="C64" i="34"/>
  <c r="L63" i="34"/>
  <c r="K63" i="34"/>
  <c r="J63" i="34"/>
  <c r="E63" i="34"/>
  <c r="D63" i="34"/>
  <c r="C63" i="34"/>
  <c r="L62" i="34"/>
  <c r="K62" i="34"/>
  <c r="J62" i="34"/>
  <c r="E62" i="34"/>
  <c r="D62" i="34"/>
  <c r="C62" i="34"/>
  <c r="L61" i="34"/>
  <c r="K61" i="34"/>
  <c r="J61" i="34"/>
  <c r="E61" i="34"/>
  <c r="D61" i="34"/>
  <c r="C61" i="34"/>
  <c r="L60" i="34"/>
  <c r="K60" i="34"/>
  <c r="J60" i="34"/>
  <c r="E60" i="34"/>
  <c r="D60" i="34"/>
  <c r="C60" i="34"/>
  <c r="L59" i="34"/>
  <c r="K59" i="34"/>
  <c r="J59" i="34"/>
  <c r="E59" i="34"/>
  <c r="D59" i="34"/>
  <c r="C59" i="34"/>
  <c r="L58" i="34"/>
  <c r="K58" i="34"/>
  <c r="J58" i="34"/>
  <c r="E58" i="34"/>
  <c r="D58" i="34"/>
  <c r="C58" i="34"/>
  <c r="L57" i="34"/>
  <c r="K57" i="34"/>
  <c r="J57" i="34"/>
  <c r="E57" i="34"/>
  <c r="D57" i="34"/>
  <c r="C57" i="34"/>
  <c r="L56" i="34"/>
  <c r="K56" i="34"/>
  <c r="J56" i="34"/>
  <c r="E56" i="34"/>
  <c r="D56" i="34"/>
  <c r="C56" i="34"/>
  <c r="L55" i="34"/>
  <c r="K55" i="34"/>
  <c r="J55" i="34"/>
  <c r="E55" i="34"/>
  <c r="D55" i="34"/>
  <c r="C55" i="34"/>
  <c r="L54" i="34"/>
  <c r="K54" i="34"/>
  <c r="J54" i="34"/>
  <c r="E54" i="34"/>
  <c r="D54" i="34"/>
  <c r="C54" i="34"/>
  <c r="L53" i="34"/>
  <c r="K53" i="34"/>
  <c r="J53" i="34"/>
  <c r="E53" i="34"/>
  <c r="D53" i="34"/>
  <c r="C53" i="34"/>
  <c r="L52" i="34"/>
  <c r="K52" i="34"/>
  <c r="J52" i="34"/>
  <c r="E52" i="34"/>
  <c r="D52" i="34"/>
  <c r="C52" i="34"/>
  <c r="L51" i="34"/>
  <c r="K51" i="34"/>
  <c r="J51" i="34"/>
  <c r="E51" i="34"/>
  <c r="D51" i="34"/>
  <c r="C51" i="34"/>
  <c r="L50" i="34"/>
  <c r="K50" i="34"/>
  <c r="J50" i="34"/>
  <c r="E50" i="34"/>
  <c r="D50" i="34"/>
  <c r="C50" i="34"/>
  <c r="L49" i="34"/>
  <c r="K49" i="34"/>
  <c r="J49" i="34"/>
  <c r="E49" i="34"/>
  <c r="D49" i="34"/>
  <c r="C49" i="34"/>
  <c r="L48" i="34"/>
  <c r="K48" i="34"/>
  <c r="J48" i="34"/>
  <c r="E48" i="34"/>
  <c r="D48" i="34"/>
  <c r="C48" i="34"/>
  <c r="L47" i="34"/>
  <c r="K47" i="34"/>
  <c r="J47" i="34"/>
  <c r="E47" i="34"/>
  <c r="D47" i="34"/>
  <c r="C47" i="34"/>
  <c r="L46" i="34"/>
  <c r="K46" i="34"/>
  <c r="J46" i="34"/>
  <c r="E46" i="34"/>
  <c r="D46" i="34"/>
  <c r="C46" i="34"/>
  <c r="L85" i="33"/>
  <c r="K85" i="33"/>
  <c r="J85" i="33"/>
  <c r="E85" i="33"/>
  <c r="D85" i="33"/>
  <c r="C85" i="33"/>
  <c r="L84" i="33"/>
  <c r="K84" i="33"/>
  <c r="J84" i="33"/>
  <c r="E84" i="33"/>
  <c r="D84" i="33"/>
  <c r="C84" i="33"/>
  <c r="L83" i="33"/>
  <c r="K83" i="33"/>
  <c r="J83" i="33"/>
  <c r="E83" i="33"/>
  <c r="D83" i="33"/>
  <c r="C83" i="33"/>
  <c r="L82" i="33"/>
  <c r="K82" i="33"/>
  <c r="J82" i="33"/>
  <c r="E82" i="33"/>
  <c r="D82" i="33"/>
  <c r="C82" i="33"/>
  <c r="L81" i="33"/>
  <c r="K81" i="33"/>
  <c r="J81" i="33"/>
  <c r="E81" i="33"/>
  <c r="D81" i="33"/>
  <c r="C81" i="33"/>
  <c r="L80" i="33"/>
  <c r="K80" i="33"/>
  <c r="J80" i="33"/>
  <c r="E80" i="33"/>
  <c r="D80" i="33"/>
  <c r="C80" i="33"/>
  <c r="L79" i="33"/>
  <c r="K79" i="33"/>
  <c r="J79" i="33"/>
  <c r="E79" i="33"/>
  <c r="D79" i="33"/>
  <c r="C79" i="33"/>
  <c r="L78" i="33"/>
  <c r="K78" i="33"/>
  <c r="J78" i="33"/>
  <c r="E78" i="33"/>
  <c r="D78" i="33"/>
  <c r="C78" i="33"/>
  <c r="L77" i="33"/>
  <c r="K77" i="33"/>
  <c r="J77" i="33"/>
  <c r="E77" i="33"/>
  <c r="D77" i="33"/>
  <c r="C77" i="33"/>
  <c r="L76" i="33"/>
  <c r="K76" i="33"/>
  <c r="J76" i="33"/>
  <c r="E76" i="33"/>
  <c r="D76" i="33"/>
  <c r="C76" i="33"/>
  <c r="L75" i="33"/>
  <c r="K75" i="33"/>
  <c r="J75" i="33"/>
  <c r="E75" i="33"/>
  <c r="D75" i="33"/>
  <c r="C75" i="33"/>
  <c r="L74" i="33"/>
  <c r="K74" i="33"/>
  <c r="J74" i="33"/>
  <c r="E74" i="33"/>
  <c r="D74" i="33"/>
  <c r="C74" i="33"/>
  <c r="L73" i="33"/>
  <c r="K73" i="33"/>
  <c r="J73" i="33"/>
  <c r="E73" i="33"/>
  <c r="D73" i="33"/>
  <c r="C73" i="33"/>
  <c r="L72" i="33"/>
  <c r="K72" i="33"/>
  <c r="J72" i="33"/>
  <c r="E72" i="33"/>
  <c r="D72" i="33"/>
  <c r="C72" i="33"/>
  <c r="L71" i="33"/>
  <c r="K71" i="33"/>
  <c r="J71" i="33"/>
  <c r="E71" i="33"/>
  <c r="D71" i="33"/>
  <c r="C71" i="33"/>
  <c r="L70" i="33"/>
  <c r="K70" i="33"/>
  <c r="J70" i="33"/>
  <c r="E70" i="33"/>
  <c r="D70" i="33"/>
  <c r="C70" i="33"/>
  <c r="L69" i="33"/>
  <c r="K69" i="33"/>
  <c r="J69" i="33"/>
  <c r="E69" i="33"/>
  <c r="D69" i="33"/>
  <c r="C69" i="33"/>
  <c r="L68" i="33"/>
  <c r="K68" i="33"/>
  <c r="J68" i="33"/>
  <c r="E68" i="33"/>
  <c r="D68" i="33"/>
  <c r="C68" i="33"/>
  <c r="L67" i="33"/>
  <c r="K67" i="33"/>
  <c r="J67" i="33"/>
  <c r="E67" i="33"/>
  <c r="D67" i="33"/>
  <c r="C67" i="33"/>
  <c r="L66" i="33"/>
  <c r="K66" i="33"/>
  <c r="J66" i="33"/>
  <c r="E66" i="33"/>
  <c r="D66" i="33"/>
  <c r="C66" i="33"/>
  <c r="L65" i="33"/>
  <c r="K65" i="33"/>
  <c r="J65" i="33"/>
  <c r="E65" i="33"/>
  <c r="D65" i="33"/>
  <c r="C65" i="33"/>
  <c r="L64" i="33"/>
  <c r="K64" i="33"/>
  <c r="J64" i="33"/>
  <c r="E64" i="33"/>
  <c r="D64" i="33"/>
  <c r="C64" i="33"/>
  <c r="L63" i="33"/>
  <c r="K63" i="33"/>
  <c r="J63" i="33"/>
  <c r="E63" i="33"/>
  <c r="D63" i="33"/>
  <c r="C63" i="33"/>
  <c r="L62" i="33"/>
  <c r="K62" i="33"/>
  <c r="J62" i="33"/>
  <c r="E62" i="33"/>
  <c r="D62" i="33"/>
  <c r="C62" i="33"/>
  <c r="L61" i="33"/>
  <c r="K61" i="33"/>
  <c r="J61" i="33"/>
  <c r="E61" i="33"/>
  <c r="D61" i="33"/>
  <c r="C61" i="33"/>
  <c r="L60" i="33"/>
  <c r="K60" i="33"/>
  <c r="J60" i="33"/>
  <c r="E60" i="33"/>
  <c r="D60" i="33"/>
  <c r="C60" i="33"/>
  <c r="L59" i="33"/>
  <c r="K59" i="33"/>
  <c r="J59" i="33"/>
  <c r="E59" i="33"/>
  <c r="D59" i="33"/>
  <c r="C59" i="33"/>
  <c r="L58" i="33"/>
  <c r="K58" i="33"/>
  <c r="J58" i="33"/>
  <c r="E58" i="33"/>
  <c r="D58" i="33"/>
  <c r="C58" i="33"/>
  <c r="L57" i="33"/>
  <c r="K57" i="33"/>
  <c r="J57" i="33"/>
  <c r="E57" i="33"/>
  <c r="D57" i="33"/>
  <c r="C57" i="33"/>
  <c r="L56" i="33"/>
  <c r="K56" i="33"/>
  <c r="J56" i="33"/>
  <c r="E56" i="33"/>
  <c r="D56" i="33"/>
  <c r="C56" i="33"/>
  <c r="L55" i="33"/>
  <c r="K55" i="33"/>
  <c r="J55" i="33"/>
  <c r="E55" i="33"/>
  <c r="D55" i="33"/>
  <c r="C55" i="33"/>
  <c r="L54" i="33"/>
  <c r="K54" i="33"/>
  <c r="J54" i="33"/>
  <c r="E54" i="33"/>
  <c r="D54" i="33"/>
  <c r="C54" i="33"/>
  <c r="L53" i="33"/>
  <c r="K53" i="33"/>
  <c r="J53" i="33"/>
  <c r="E53" i="33"/>
  <c r="D53" i="33"/>
  <c r="C53" i="33"/>
  <c r="L52" i="33"/>
  <c r="K52" i="33"/>
  <c r="J52" i="33"/>
  <c r="E52" i="33"/>
  <c r="D52" i="33"/>
  <c r="C52" i="33"/>
  <c r="L51" i="33"/>
  <c r="K51" i="33"/>
  <c r="J51" i="33"/>
  <c r="E51" i="33"/>
  <c r="D51" i="33"/>
  <c r="C51" i="33"/>
  <c r="L50" i="33"/>
  <c r="K50" i="33"/>
  <c r="J50" i="33"/>
  <c r="E50" i="33"/>
  <c r="D50" i="33"/>
  <c r="C50" i="33"/>
  <c r="L49" i="33"/>
  <c r="K49" i="33"/>
  <c r="J49" i="33"/>
  <c r="E49" i="33"/>
  <c r="D49" i="33"/>
  <c r="C49" i="33"/>
  <c r="L48" i="33"/>
  <c r="K48" i="33"/>
  <c r="J48" i="33"/>
  <c r="E48" i="33"/>
  <c r="D48" i="33"/>
  <c r="C48" i="33"/>
  <c r="L47" i="33"/>
  <c r="K47" i="33"/>
  <c r="J47" i="33"/>
  <c r="E47" i="33"/>
  <c r="D47" i="33"/>
  <c r="C47" i="33"/>
  <c r="L46" i="33"/>
  <c r="K46" i="33"/>
  <c r="J46" i="33"/>
  <c r="E46" i="33"/>
  <c r="D46" i="33"/>
  <c r="C46" i="33"/>
  <c r="L85" i="32"/>
  <c r="K85" i="32"/>
  <c r="J85" i="32"/>
  <c r="E85" i="32"/>
  <c r="D85" i="32"/>
  <c r="C85" i="32"/>
  <c r="L84" i="32"/>
  <c r="K84" i="32"/>
  <c r="J84" i="32"/>
  <c r="E84" i="32"/>
  <c r="D84" i="32"/>
  <c r="C84" i="32"/>
  <c r="L83" i="32"/>
  <c r="K83" i="32"/>
  <c r="J83" i="32"/>
  <c r="E83" i="32"/>
  <c r="D83" i="32"/>
  <c r="C83" i="32"/>
  <c r="L82" i="32"/>
  <c r="K82" i="32"/>
  <c r="J82" i="32"/>
  <c r="E82" i="32"/>
  <c r="D82" i="32"/>
  <c r="C82" i="32"/>
  <c r="L81" i="32"/>
  <c r="K81" i="32"/>
  <c r="J81" i="32"/>
  <c r="E81" i="32"/>
  <c r="D81" i="32"/>
  <c r="C81" i="32"/>
  <c r="L80" i="32"/>
  <c r="K80" i="32"/>
  <c r="J80" i="32"/>
  <c r="E80" i="32"/>
  <c r="D80" i="32"/>
  <c r="C80" i="32"/>
  <c r="L79" i="32"/>
  <c r="K79" i="32"/>
  <c r="J79" i="32"/>
  <c r="E79" i="32"/>
  <c r="D79" i="32"/>
  <c r="C79" i="32"/>
  <c r="L78" i="32"/>
  <c r="K78" i="32"/>
  <c r="J78" i="32"/>
  <c r="E78" i="32"/>
  <c r="D78" i="32"/>
  <c r="C78" i="32"/>
  <c r="L77" i="32"/>
  <c r="K77" i="32"/>
  <c r="J77" i="32"/>
  <c r="E77" i="32"/>
  <c r="D77" i="32"/>
  <c r="C77" i="32"/>
  <c r="L76" i="32"/>
  <c r="K76" i="32"/>
  <c r="J76" i="32"/>
  <c r="E76" i="32"/>
  <c r="D76" i="32"/>
  <c r="C76" i="32"/>
  <c r="L75" i="32"/>
  <c r="K75" i="32"/>
  <c r="J75" i="32"/>
  <c r="E75" i="32"/>
  <c r="D75" i="32"/>
  <c r="C75" i="32"/>
  <c r="L74" i="32"/>
  <c r="K74" i="32"/>
  <c r="J74" i="32"/>
  <c r="E74" i="32"/>
  <c r="D74" i="32"/>
  <c r="C74" i="32"/>
  <c r="L73" i="32"/>
  <c r="K73" i="32"/>
  <c r="J73" i="32"/>
  <c r="E73" i="32"/>
  <c r="D73" i="32"/>
  <c r="C73" i="32"/>
  <c r="L72" i="32"/>
  <c r="K72" i="32"/>
  <c r="J72" i="32"/>
  <c r="E72" i="32"/>
  <c r="D72" i="32"/>
  <c r="C72" i="32"/>
  <c r="L71" i="32"/>
  <c r="K71" i="32"/>
  <c r="J71" i="32"/>
  <c r="E71" i="32"/>
  <c r="D71" i="32"/>
  <c r="C71" i="32"/>
  <c r="L70" i="32"/>
  <c r="K70" i="32"/>
  <c r="J70" i="32"/>
  <c r="E70" i="32"/>
  <c r="D70" i="32"/>
  <c r="C70" i="32"/>
  <c r="L69" i="32"/>
  <c r="K69" i="32"/>
  <c r="J69" i="32"/>
  <c r="E69" i="32"/>
  <c r="D69" i="32"/>
  <c r="C69" i="32"/>
  <c r="L68" i="32"/>
  <c r="K68" i="32"/>
  <c r="J68" i="32"/>
  <c r="E68" i="32"/>
  <c r="D68" i="32"/>
  <c r="C68" i="32"/>
  <c r="L67" i="32"/>
  <c r="K67" i="32"/>
  <c r="J67" i="32"/>
  <c r="E67" i="32"/>
  <c r="D67" i="32"/>
  <c r="C67" i="32"/>
  <c r="L66" i="32"/>
  <c r="K66" i="32"/>
  <c r="J66" i="32"/>
  <c r="E66" i="32"/>
  <c r="D66" i="32"/>
  <c r="C66" i="32"/>
  <c r="L65" i="32"/>
  <c r="K65" i="32"/>
  <c r="J65" i="32"/>
  <c r="E65" i="32"/>
  <c r="D65" i="32"/>
  <c r="C65" i="32"/>
  <c r="L64" i="32"/>
  <c r="K64" i="32"/>
  <c r="J64" i="32"/>
  <c r="E64" i="32"/>
  <c r="D64" i="32"/>
  <c r="C64" i="32"/>
  <c r="L63" i="32"/>
  <c r="K63" i="32"/>
  <c r="J63" i="32"/>
  <c r="E63" i="32"/>
  <c r="D63" i="32"/>
  <c r="C63" i="32"/>
  <c r="L62" i="32"/>
  <c r="K62" i="32"/>
  <c r="J62" i="32"/>
  <c r="E62" i="32"/>
  <c r="D62" i="32"/>
  <c r="C62" i="32"/>
  <c r="L61" i="32"/>
  <c r="K61" i="32"/>
  <c r="J61" i="32"/>
  <c r="E61" i="32"/>
  <c r="D61" i="32"/>
  <c r="C61" i="32"/>
  <c r="L60" i="32"/>
  <c r="K60" i="32"/>
  <c r="J60" i="32"/>
  <c r="E60" i="32"/>
  <c r="D60" i="32"/>
  <c r="C60" i="32"/>
  <c r="L59" i="32"/>
  <c r="K59" i="32"/>
  <c r="J59" i="32"/>
  <c r="E59" i="32"/>
  <c r="D59" i="32"/>
  <c r="C59" i="32"/>
  <c r="L58" i="32"/>
  <c r="K58" i="32"/>
  <c r="J58" i="32"/>
  <c r="E58" i="32"/>
  <c r="D58" i="32"/>
  <c r="C58" i="32"/>
  <c r="L57" i="32"/>
  <c r="K57" i="32"/>
  <c r="J57" i="32"/>
  <c r="E57" i="32"/>
  <c r="D57" i="32"/>
  <c r="C57" i="32"/>
  <c r="L56" i="32"/>
  <c r="K56" i="32"/>
  <c r="J56" i="32"/>
  <c r="E56" i="32"/>
  <c r="D56" i="32"/>
  <c r="C56" i="32"/>
  <c r="L55" i="32"/>
  <c r="K55" i="32"/>
  <c r="J55" i="32"/>
  <c r="E55" i="32"/>
  <c r="D55" i="32"/>
  <c r="C55" i="32"/>
  <c r="L54" i="32"/>
  <c r="K54" i="32"/>
  <c r="J54" i="32"/>
  <c r="E54" i="32"/>
  <c r="D54" i="32"/>
  <c r="C54" i="32"/>
  <c r="L53" i="32"/>
  <c r="K53" i="32"/>
  <c r="J53" i="32"/>
  <c r="E53" i="32"/>
  <c r="D53" i="32"/>
  <c r="C53" i="32"/>
  <c r="L52" i="32"/>
  <c r="K52" i="32"/>
  <c r="J52" i="32"/>
  <c r="E52" i="32"/>
  <c r="D52" i="32"/>
  <c r="C52" i="32"/>
  <c r="L51" i="32"/>
  <c r="K51" i="32"/>
  <c r="J51" i="32"/>
  <c r="E51" i="32"/>
  <c r="D51" i="32"/>
  <c r="C51" i="32"/>
  <c r="L50" i="32"/>
  <c r="K50" i="32"/>
  <c r="J50" i="32"/>
  <c r="E50" i="32"/>
  <c r="D50" i="32"/>
  <c r="C50" i="32"/>
  <c r="L49" i="32"/>
  <c r="K49" i="32"/>
  <c r="J49" i="32"/>
  <c r="E49" i="32"/>
  <c r="D49" i="32"/>
  <c r="C49" i="32"/>
  <c r="L48" i="32"/>
  <c r="K48" i="32"/>
  <c r="J48" i="32"/>
  <c r="E48" i="32"/>
  <c r="D48" i="32"/>
  <c r="C48" i="32"/>
  <c r="L47" i="32"/>
  <c r="K47" i="32"/>
  <c r="J47" i="32"/>
  <c r="E47" i="32"/>
  <c r="D47" i="32"/>
  <c r="C47" i="32"/>
  <c r="L46" i="32"/>
  <c r="K46" i="32"/>
  <c r="J46" i="32"/>
  <c r="E46" i="32"/>
  <c r="D46" i="32"/>
  <c r="C46" i="32"/>
  <c r="L85" i="31"/>
  <c r="K85" i="31"/>
  <c r="J85" i="31"/>
  <c r="E85" i="31"/>
  <c r="D85" i="31"/>
  <c r="C85" i="31"/>
  <c r="L84" i="31"/>
  <c r="K84" i="31"/>
  <c r="J84" i="31"/>
  <c r="E84" i="31"/>
  <c r="D84" i="31"/>
  <c r="C84" i="31"/>
  <c r="L83" i="31"/>
  <c r="K83" i="31"/>
  <c r="J83" i="31"/>
  <c r="E83" i="31"/>
  <c r="D83" i="31"/>
  <c r="C83" i="31"/>
  <c r="L82" i="31"/>
  <c r="K82" i="31"/>
  <c r="J82" i="31"/>
  <c r="E82" i="31"/>
  <c r="D82" i="31"/>
  <c r="C82" i="31"/>
  <c r="L81" i="31"/>
  <c r="K81" i="31"/>
  <c r="J81" i="31"/>
  <c r="E81" i="31"/>
  <c r="D81" i="31"/>
  <c r="C81" i="31"/>
  <c r="L80" i="31"/>
  <c r="K80" i="31"/>
  <c r="J80" i="31"/>
  <c r="E80" i="31"/>
  <c r="D80" i="31"/>
  <c r="C80" i="31"/>
  <c r="L79" i="31"/>
  <c r="K79" i="31"/>
  <c r="J79" i="31"/>
  <c r="E79" i="31"/>
  <c r="D79" i="31"/>
  <c r="C79" i="31"/>
  <c r="L78" i="31"/>
  <c r="K78" i="31"/>
  <c r="J78" i="31"/>
  <c r="E78" i="31"/>
  <c r="D78" i="31"/>
  <c r="C78" i="31"/>
  <c r="L77" i="31"/>
  <c r="K77" i="31"/>
  <c r="J77" i="31"/>
  <c r="E77" i="31"/>
  <c r="D77" i="31"/>
  <c r="C77" i="31"/>
  <c r="L76" i="31"/>
  <c r="K76" i="31"/>
  <c r="J76" i="31"/>
  <c r="E76" i="31"/>
  <c r="D76" i="31"/>
  <c r="C76" i="31"/>
  <c r="L75" i="31"/>
  <c r="K75" i="31"/>
  <c r="J75" i="31"/>
  <c r="E75" i="31"/>
  <c r="D75" i="31"/>
  <c r="C75" i="31"/>
  <c r="L74" i="31"/>
  <c r="K74" i="31"/>
  <c r="J74" i="31"/>
  <c r="E74" i="31"/>
  <c r="D74" i="31"/>
  <c r="C74" i="31"/>
  <c r="L73" i="31"/>
  <c r="K73" i="31"/>
  <c r="J73" i="31"/>
  <c r="E73" i="31"/>
  <c r="D73" i="31"/>
  <c r="C73" i="31"/>
  <c r="L72" i="31"/>
  <c r="K72" i="31"/>
  <c r="J72" i="31"/>
  <c r="E72" i="31"/>
  <c r="D72" i="31"/>
  <c r="C72" i="31"/>
  <c r="L71" i="31"/>
  <c r="K71" i="31"/>
  <c r="J71" i="31"/>
  <c r="E71" i="31"/>
  <c r="D71" i="31"/>
  <c r="C71" i="31"/>
  <c r="L70" i="31"/>
  <c r="K70" i="31"/>
  <c r="J70" i="31"/>
  <c r="E70" i="31"/>
  <c r="D70" i="31"/>
  <c r="C70" i="31"/>
  <c r="L69" i="31"/>
  <c r="K69" i="31"/>
  <c r="J69" i="31"/>
  <c r="E69" i="31"/>
  <c r="D69" i="31"/>
  <c r="C69" i="31"/>
  <c r="L68" i="31"/>
  <c r="K68" i="31"/>
  <c r="J68" i="31"/>
  <c r="E68" i="31"/>
  <c r="D68" i="31"/>
  <c r="C68" i="31"/>
  <c r="L67" i="31"/>
  <c r="K67" i="31"/>
  <c r="J67" i="31"/>
  <c r="E67" i="31"/>
  <c r="D67" i="31"/>
  <c r="C67" i="31"/>
  <c r="L66" i="31"/>
  <c r="K66" i="31"/>
  <c r="J66" i="31"/>
  <c r="E66" i="31"/>
  <c r="D66" i="31"/>
  <c r="C66" i="31"/>
  <c r="L65" i="31"/>
  <c r="K65" i="31"/>
  <c r="J65" i="31"/>
  <c r="E65" i="31"/>
  <c r="D65" i="31"/>
  <c r="C65" i="31"/>
  <c r="L64" i="31"/>
  <c r="K64" i="31"/>
  <c r="J64" i="31"/>
  <c r="E64" i="31"/>
  <c r="D64" i="31"/>
  <c r="C64" i="31"/>
  <c r="L63" i="31"/>
  <c r="K63" i="31"/>
  <c r="J63" i="31"/>
  <c r="E63" i="31"/>
  <c r="D63" i="31"/>
  <c r="C63" i="31"/>
  <c r="L62" i="31"/>
  <c r="K62" i="31"/>
  <c r="J62" i="31"/>
  <c r="E62" i="31"/>
  <c r="D62" i="31"/>
  <c r="C62" i="31"/>
  <c r="L61" i="31"/>
  <c r="K61" i="31"/>
  <c r="J61" i="31"/>
  <c r="E61" i="31"/>
  <c r="D61" i="31"/>
  <c r="C61" i="31"/>
  <c r="L60" i="31"/>
  <c r="K60" i="31"/>
  <c r="J60" i="31"/>
  <c r="E60" i="31"/>
  <c r="D60" i="31"/>
  <c r="C60" i="31"/>
  <c r="L59" i="31"/>
  <c r="K59" i="31"/>
  <c r="J59" i="31"/>
  <c r="E59" i="31"/>
  <c r="D59" i="31"/>
  <c r="C59" i="31"/>
  <c r="L58" i="31"/>
  <c r="K58" i="31"/>
  <c r="J58" i="31"/>
  <c r="E58" i="31"/>
  <c r="D58" i="31"/>
  <c r="C58" i="31"/>
  <c r="L57" i="31"/>
  <c r="K57" i="31"/>
  <c r="J57" i="31"/>
  <c r="E57" i="31"/>
  <c r="D57" i="31"/>
  <c r="C57" i="31"/>
  <c r="L56" i="31"/>
  <c r="K56" i="31"/>
  <c r="J56" i="31"/>
  <c r="E56" i="31"/>
  <c r="D56" i="31"/>
  <c r="C56" i="31"/>
  <c r="L55" i="31"/>
  <c r="K55" i="31"/>
  <c r="J55" i="31"/>
  <c r="E55" i="31"/>
  <c r="D55" i="31"/>
  <c r="C55" i="31"/>
  <c r="L54" i="31"/>
  <c r="K54" i="31"/>
  <c r="J54" i="31"/>
  <c r="E54" i="31"/>
  <c r="D54" i="31"/>
  <c r="C54" i="31"/>
  <c r="L53" i="31"/>
  <c r="K53" i="31"/>
  <c r="J53" i="31"/>
  <c r="E53" i="31"/>
  <c r="D53" i="31"/>
  <c r="C53" i="31"/>
  <c r="L52" i="31"/>
  <c r="K52" i="31"/>
  <c r="J52" i="31"/>
  <c r="E52" i="31"/>
  <c r="D52" i="31"/>
  <c r="C52" i="31"/>
  <c r="L51" i="31"/>
  <c r="K51" i="31"/>
  <c r="J51" i="31"/>
  <c r="E51" i="31"/>
  <c r="D51" i="31"/>
  <c r="C51" i="31"/>
  <c r="L50" i="31"/>
  <c r="K50" i="31"/>
  <c r="J50" i="31"/>
  <c r="E50" i="31"/>
  <c r="D50" i="31"/>
  <c r="C50" i="31"/>
  <c r="L49" i="31"/>
  <c r="K49" i="31"/>
  <c r="J49" i="31"/>
  <c r="E49" i="31"/>
  <c r="D49" i="31"/>
  <c r="C49" i="31"/>
  <c r="L48" i="31"/>
  <c r="K48" i="31"/>
  <c r="J48" i="31"/>
  <c r="E48" i="31"/>
  <c r="D48" i="31"/>
  <c r="C48" i="31"/>
  <c r="L47" i="31"/>
  <c r="K47" i="31"/>
  <c r="J47" i="31"/>
  <c r="E47" i="31"/>
  <c r="D47" i="31"/>
  <c r="C47" i="31"/>
  <c r="L46" i="31"/>
  <c r="K46" i="31"/>
  <c r="J46" i="31"/>
  <c r="E46" i="31"/>
  <c r="D46" i="31"/>
  <c r="C46" i="31"/>
  <c r="L85" i="30"/>
  <c r="K85" i="30"/>
  <c r="J85" i="30"/>
  <c r="E85" i="30"/>
  <c r="D85" i="30"/>
  <c r="C85" i="30"/>
  <c r="L84" i="30"/>
  <c r="K84" i="30"/>
  <c r="J84" i="30"/>
  <c r="E84" i="30"/>
  <c r="D84" i="30"/>
  <c r="C84" i="30"/>
  <c r="L83" i="30"/>
  <c r="K83" i="30"/>
  <c r="J83" i="30"/>
  <c r="E83" i="30"/>
  <c r="D83" i="30"/>
  <c r="C83" i="30"/>
  <c r="L82" i="30"/>
  <c r="K82" i="30"/>
  <c r="J82" i="30"/>
  <c r="E82" i="30"/>
  <c r="D82" i="30"/>
  <c r="C82" i="30"/>
  <c r="L81" i="30"/>
  <c r="K81" i="30"/>
  <c r="J81" i="30"/>
  <c r="E81" i="30"/>
  <c r="D81" i="30"/>
  <c r="C81" i="30"/>
  <c r="L80" i="30"/>
  <c r="K80" i="30"/>
  <c r="J80" i="30"/>
  <c r="E80" i="30"/>
  <c r="D80" i="30"/>
  <c r="C80" i="30"/>
  <c r="L79" i="30"/>
  <c r="K79" i="30"/>
  <c r="J79" i="30"/>
  <c r="E79" i="30"/>
  <c r="D79" i="30"/>
  <c r="C79" i="30"/>
  <c r="L78" i="30"/>
  <c r="K78" i="30"/>
  <c r="J78" i="30"/>
  <c r="E78" i="30"/>
  <c r="D78" i="30"/>
  <c r="C78" i="30"/>
  <c r="L77" i="30"/>
  <c r="K77" i="30"/>
  <c r="J77" i="30"/>
  <c r="E77" i="30"/>
  <c r="D77" i="30"/>
  <c r="C77" i="30"/>
  <c r="L76" i="30"/>
  <c r="K76" i="30"/>
  <c r="J76" i="30"/>
  <c r="E76" i="30"/>
  <c r="D76" i="30"/>
  <c r="C76" i="30"/>
  <c r="L75" i="30"/>
  <c r="K75" i="30"/>
  <c r="J75" i="30"/>
  <c r="E75" i="30"/>
  <c r="D75" i="30"/>
  <c r="C75" i="30"/>
  <c r="L74" i="30"/>
  <c r="K74" i="30"/>
  <c r="J74" i="30"/>
  <c r="E74" i="30"/>
  <c r="D74" i="30"/>
  <c r="C74" i="30"/>
  <c r="L73" i="30"/>
  <c r="K73" i="30"/>
  <c r="J73" i="30"/>
  <c r="E73" i="30"/>
  <c r="D73" i="30"/>
  <c r="C73" i="30"/>
  <c r="L72" i="30"/>
  <c r="K72" i="30"/>
  <c r="J72" i="30"/>
  <c r="E72" i="30"/>
  <c r="D72" i="30"/>
  <c r="C72" i="30"/>
  <c r="L71" i="30"/>
  <c r="K71" i="30"/>
  <c r="J71" i="30"/>
  <c r="E71" i="30"/>
  <c r="D71" i="30"/>
  <c r="C71" i="30"/>
  <c r="L70" i="30"/>
  <c r="K70" i="30"/>
  <c r="J70" i="30"/>
  <c r="E70" i="30"/>
  <c r="D70" i="30"/>
  <c r="C70" i="30"/>
  <c r="L69" i="30"/>
  <c r="K69" i="30"/>
  <c r="J69" i="30"/>
  <c r="E69" i="30"/>
  <c r="D69" i="30"/>
  <c r="C69" i="30"/>
  <c r="L68" i="30"/>
  <c r="K68" i="30"/>
  <c r="J68" i="30"/>
  <c r="E68" i="30"/>
  <c r="D68" i="30"/>
  <c r="C68" i="30"/>
  <c r="L67" i="30"/>
  <c r="K67" i="30"/>
  <c r="J67" i="30"/>
  <c r="E67" i="30"/>
  <c r="D67" i="30"/>
  <c r="C67" i="30"/>
  <c r="L66" i="30"/>
  <c r="K66" i="30"/>
  <c r="J66" i="30"/>
  <c r="E66" i="30"/>
  <c r="D66" i="30"/>
  <c r="C66" i="30"/>
  <c r="L65" i="30"/>
  <c r="K65" i="30"/>
  <c r="J65" i="30"/>
  <c r="E65" i="30"/>
  <c r="D65" i="30"/>
  <c r="C65" i="30"/>
  <c r="L64" i="30"/>
  <c r="K64" i="30"/>
  <c r="J64" i="30"/>
  <c r="E64" i="30"/>
  <c r="D64" i="30"/>
  <c r="C64" i="30"/>
  <c r="L63" i="30"/>
  <c r="K63" i="30"/>
  <c r="J63" i="30"/>
  <c r="E63" i="30"/>
  <c r="D63" i="30"/>
  <c r="C63" i="30"/>
  <c r="L62" i="30"/>
  <c r="K62" i="30"/>
  <c r="J62" i="30"/>
  <c r="E62" i="30"/>
  <c r="D62" i="30"/>
  <c r="C62" i="30"/>
  <c r="L61" i="30"/>
  <c r="K61" i="30"/>
  <c r="J61" i="30"/>
  <c r="E61" i="30"/>
  <c r="D61" i="30"/>
  <c r="C61" i="30"/>
  <c r="L60" i="30"/>
  <c r="K60" i="30"/>
  <c r="J60" i="30"/>
  <c r="E60" i="30"/>
  <c r="D60" i="30"/>
  <c r="C60" i="30"/>
  <c r="L59" i="30"/>
  <c r="K59" i="30"/>
  <c r="J59" i="30"/>
  <c r="E59" i="30"/>
  <c r="D59" i="30"/>
  <c r="C59" i="30"/>
  <c r="L58" i="30"/>
  <c r="K58" i="30"/>
  <c r="J58" i="30"/>
  <c r="E58" i="30"/>
  <c r="D58" i="30"/>
  <c r="C58" i="30"/>
  <c r="L57" i="30"/>
  <c r="K57" i="30"/>
  <c r="J57" i="30"/>
  <c r="E57" i="30"/>
  <c r="D57" i="30"/>
  <c r="C57" i="30"/>
  <c r="L56" i="30"/>
  <c r="K56" i="30"/>
  <c r="J56" i="30"/>
  <c r="E56" i="30"/>
  <c r="D56" i="30"/>
  <c r="C56" i="30"/>
  <c r="L55" i="30"/>
  <c r="K55" i="30"/>
  <c r="J55" i="30"/>
  <c r="E55" i="30"/>
  <c r="D55" i="30"/>
  <c r="C55" i="30"/>
  <c r="L54" i="30"/>
  <c r="K54" i="30"/>
  <c r="J54" i="30"/>
  <c r="E54" i="30"/>
  <c r="D54" i="30"/>
  <c r="C54" i="30"/>
  <c r="L53" i="30"/>
  <c r="K53" i="30"/>
  <c r="J53" i="30"/>
  <c r="E53" i="30"/>
  <c r="D53" i="30"/>
  <c r="C53" i="30"/>
  <c r="L52" i="30"/>
  <c r="K52" i="30"/>
  <c r="J52" i="30"/>
  <c r="E52" i="30"/>
  <c r="D52" i="30"/>
  <c r="C52" i="30"/>
  <c r="L51" i="30"/>
  <c r="K51" i="30"/>
  <c r="J51" i="30"/>
  <c r="E51" i="30"/>
  <c r="D51" i="30"/>
  <c r="C51" i="30"/>
  <c r="L50" i="30"/>
  <c r="K50" i="30"/>
  <c r="J50" i="30"/>
  <c r="E50" i="30"/>
  <c r="D50" i="30"/>
  <c r="C50" i="30"/>
  <c r="L49" i="30"/>
  <c r="K49" i="30"/>
  <c r="J49" i="30"/>
  <c r="E49" i="30"/>
  <c r="D49" i="30"/>
  <c r="C49" i="30"/>
  <c r="L48" i="30"/>
  <c r="K48" i="30"/>
  <c r="J48" i="30"/>
  <c r="E48" i="30"/>
  <c r="D48" i="30"/>
  <c r="C48" i="30"/>
  <c r="L47" i="30"/>
  <c r="K47" i="30"/>
  <c r="J47" i="30"/>
  <c r="E47" i="30"/>
  <c r="D47" i="30"/>
  <c r="C47" i="30"/>
  <c r="L46" i="30"/>
  <c r="K46" i="30"/>
  <c r="J46" i="30"/>
  <c r="E46" i="30"/>
  <c r="D46" i="30"/>
  <c r="C46" i="30"/>
  <c r="L85" i="29"/>
  <c r="K85" i="29"/>
  <c r="J85" i="29"/>
  <c r="E85" i="29"/>
  <c r="D85" i="29"/>
  <c r="C85" i="29"/>
  <c r="L84" i="29"/>
  <c r="K84" i="29"/>
  <c r="J84" i="29"/>
  <c r="E84" i="29"/>
  <c r="D84" i="29"/>
  <c r="C84" i="29"/>
  <c r="L83" i="29"/>
  <c r="K83" i="29"/>
  <c r="J83" i="29"/>
  <c r="E83" i="29"/>
  <c r="D83" i="29"/>
  <c r="C83" i="29"/>
  <c r="L82" i="29"/>
  <c r="K82" i="29"/>
  <c r="J82" i="29"/>
  <c r="E82" i="29"/>
  <c r="D82" i="29"/>
  <c r="C82" i="29"/>
  <c r="L81" i="29"/>
  <c r="K81" i="29"/>
  <c r="J81" i="29"/>
  <c r="E81" i="29"/>
  <c r="D81" i="29"/>
  <c r="C81" i="29"/>
  <c r="L80" i="29"/>
  <c r="K80" i="29"/>
  <c r="J80" i="29"/>
  <c r="E80" i="29"/>
  <c r="D80" i="29"/>
  <c r="C80" i="29"/>
  <c r="L79" i="29"/>
  <c r="K79" i="29"/>
  <c r="J79" i="29"/>
  <c r="E79" i="29"/>
  <c r="D79" i="29"/>
  <c r="C79" i="29"/>
  <c r="L78" i="29"/>
  <c r="K78" i="29"/>
  <c r="J78" i="29"/>
  <c r="E78" i="29"/>
  <c r="D78" i="29"/>
  <c r="C78" i="29"/>
  <c r="L77" i="29"/>
  <c r="K77" i="29"/>
  <c r="J77" i="29"/>
  <c r="E77" i="29"/>
  <c r="D77" i="29"/>
  <c r="C77" i="29"/>
  <c r="L76" i="29"/>
  <c r="K76" i="29"/>
  <c r="J76" i="29"/>
  <c r="E76" i="29"/>
  <c r="D76" i="29"/>
  <c r="C76" i="29"/>
  <c r="L75" i="29"/>
  <c r="K75" i="29"/>
  <c r="J75" i="29"/>
  <c r="E75" i="29"/>
  <c r="D75" i="29"/>
  <c r="C75" i="29"/>
  <c r="L74" i="29"/>
  <c r="K74" i="29"/>
  <c r="J74" i="29"/>
  <c r="E74" i="29"/>
  <c r="D74" i="29"/>
  <c r="C74" i="29"/>
  <c r="L73" i="29"/>
  <c r="K73" i="29"/>
  <c r="J73" i="29"/>
  <c r="E73" i="29"/>
  <c r="D73" i="29"/>
  <c r="C73" i="29"/>
  <c r="L72" i="29"/>
  <c r="K72" i="29"/>
  <c r="J72" i="29"/>
  <c r="E72" i="29"/>
  <c r="D72" i="29"/>
  <c r="C72" i="29"/>
  <c r="L71" i="29"/>
  <c r="K71" i="29"/>
  <c r="J71" i="29"/>
  <c r="E71" i="29"/>
  <c r="D71" i="29"/>
  <c r="C71" i="29"/>
  <c r="L70" i="29"/>
  <c r="K70" i="29"/>
  <c r="J70" i="29"/>
  <c r="E70" i="29"/>
  <c r="D70" i="29"/>
  <c r="C70" i="29"/>
  <c r="L69" i="29"/>
  <c r="K69" i="29"/>
  <c r="J69" i="29"/>
  <c r="E69" i="29"/>
  <c r="D69" i="29"/>
  <c r="C69" i="29"/>
  <c r="L68" i="29"/>
  <c r="K68" i="29"/>
  <c r="J68" i="29"/>
  <c r="E68" i="29"/>
  <c r="D68" i="29"/>
  <c r="C68" i="29"/>
  <c r="L67" i="29"/>
  <c r="K67" i="29"/>
  <c r="J67" i="29"/>
  <c r="E67" i="29"/>
  <c r="D67" i="29"/>
  <c r="C67" i="29"/>
  <c r="L66" i="29"/>
  <c r="K66" i="29"/>
  <c r="J66" i="29"/>
  <c r="E66" i="29"/>
  <c r="D66" i="29"/>
  <c r="C66" i="29"/>
  <c r="L65" i="29"/>
  <c r="K65" i="29"/>
  <c r="J65" i="29"/>
  <c r="E65" i="29"/>
  <c r="D65" i="29"/>
  <c r="C65" i="29"/>
  <c r="L64" i="29"/>
  <c r="K64" i="29"/>
  <c r="J64" i="29"/>
  <c r="E64" i="29"/>
  <c r="D64" i="29"/>
  <c r="C64" i="29"/>
  <c r="L63" i="29"/>
  <c r="K63" i="29"/>
  <c r="J63" i="29"/>
  <c r="E63" i="29"/>
  <c r="D63" i="29"/>
  <c r="C63" i="29"/>
  <c r="L62" i="29"/>
  <c r="K62" i="29"/>
  <c r="J62" i="29"/>
  <c r="E62" i="29"/>
  <c r="D62" i="29"/>
  <c r="C62" i="29"/>
  <c r="L61" i="29"/>
  <c r="K61" i="29"/>
  <c r="J61" i="29"/>
  <c r="E61" i="29"/>
  <c r="D61" i="29"/>
  <c r="C61" i="29"/>
  <c r="L60" i="29"/>
  <c r="K60" i="29"/>
  <c r="J60" i="29"/>
  <c r="E60" i="29"/>
  <c r="D60" i="29"/>
  <c r="C60" i="29"/>
  <c r="L59" i="29"/>
  <c r="K59" i="29"/>
  <c r="J59" i="29"/>
  <c r="E59" i="29"/>
  <c r="D59" i="29"/>
  <c r="C59" i="29"/>
  <c r="L58" i="29"/>
  <c r="K58" i="29"/>
  <c r="J58" i="29"/>
  <c r="E58" i="29"/>
  <c r="D58" i="29"/>
  <c r="C58" i="29"/>
  <c r="L57" i="29"/>
  <c r="K57" i="29"/>
  <c r="J57" i="29"/>
  <c r="E57" i="29"/>
  <c r="D57" i="29"/>
  <c r="C57" i="29"/>
  <c r="L56" i="29"/>
  <c r="K56" i="29"/>
  <c r="J56" i="29"/>
  <c r="E56" i="29"/>
  <c r="D56" i="29"/>
  <c r="C56" i="29"/>
  <c r="L55" i="29"/>
  <c r="K55" i="29"/>
  <c r="J55" i="29"/>
  <c r="E55" i="29"/>
  <c r="D55" i="29"/>
  <c r="C55" i="29"/>
  <c r="L54" i="29"/>
  <c r="K54" i="29"/>
  <c r="J54" i="29"/>
  <c r="E54" i="29"/>
  <c r="D54" i="29"/>
  <c r="C54" i="29"/>
  <c r="L53" i="29"/>
  <c r="K53" i="29"/>
  <c r="J53" i="29"/>
  <c r="E53" i="29"/>
  <c r="D53" i="29"/>
  <c r="C53" i="29"/>
  <c r="L52" i="29"/>
  <c r="K52" i="29"/>
  <c r="J52" i="29"/>
  <c r="E52" i="29"/>
  <c r="D52" i="29"/>
  <c r="C52" i="29"/>
  <c r="L51" i="29"/>
  <c r="K51" i="29"/>
  <c r="J51" i="29"/>
  <c r="E51" i="29"/>
  <c r="D51" i="29"/>
  <c r="C51" i="29"/>
  <c r="L50" i="29"/>
  <c r="K50" i="29"/>
  <c r="J50" i="29"/>
  <c r="E50" i="29"/>
  <c r="D50" i="29"/>
  <c r="C50" i="29"/>
  <c r="L49" i="29"/>
  <c r="K49" i="29"/>
  <c r="J49" i="29"/>
  <c r="E49" i="29"/>
  <c r="D49" i="29"/>
  <c r="C49" i="29"/>
  <c r="L48" i="29"/>
  <c r="K48" i="29"/>
  <c r="J48" i="29"/>
  <c r="E48" i="29"/>
  <c r="D48" i="29"/>
  <c r="C48" i="29"/>
  <c r="L47" i="29"/>
  <c r="K47" i="29"/>
  <c r="J47" i="29"/>
  <c r="E47" i="29"/>
  <c r="D47" i="29"/>
  <c r="C47" i="29"/>
  <c r="L46" i="29"/>
  <c r="K46" i="29"/>
  <c r="J46" i="29"/>
  <c r="E46" i="29"/>
  <c r="D46" i="29"/>
  <c r="C46" i="29"/>
  <c r="L85" i="28"/>
  <c r="K85" i="28"/>
  <c r="J85" i="28"/>
  <c r="E85" i="28"/>
  <c r="D85" i="28"/>
  <c r="C85" i="28"/>
  <c r="L84" i="28"/>
  <c r="K84" i="28"/>
  <c r="J84" i="28"/>
  <c r="E84" i="28"/>
  <c r="D84" i="28"/>
  <c r="C84" i="28"/>
  <c r="L83" i="28"/>
  <c r="K83" i="28"/>
  <c r="J83" i="28"/>
  <c r="E83" i="28"/>
  <c r="D83" i="28"/>
  <c r="C83" i="28"/>
  <c r="L82" i="28"/>
  <c r="K82" i="28"/>
  <c r="J82" i="28"/>
  <c r="E82" i="28"/>
  <c r="D82" i="28"/>
  <c r="C82" i="28"/>
  <c r="L81" i="28"/>
  <c r="K81" i="28"/>
  <c r="J81" i="28"/>
  <c r="E81" i="28"/>
  <c r="D81" i="28"/>
  <c r="C81" i="28"/>
  <c r="L80" i="28"/>
  <c r="K80" i="28"/>
  <c r="J80" i="28"/>
  <c r="E80" i="28"/>
  <c r="D80" i="28"/>
  <c r="C80" i="28"/>
  <c r="L79" i="28"/>
  <c r="K79" i="28"/>
  <c r="J79" i="28"/>
  <c r="E79" i="28"/>
  <c r="D79" i="28"/>
  <c r="C79" i="28"/>
  <c r="L78" i="28"/>
  <c r="K78" i="28"/>
  <c r="J78" i="28"/>
  <c r="E78" i="28"/>
  <c r="D78" i="28"/>
  <c r="C78" i="28"/>
  <c r="L77" i="28"/>
  <c r="K77" i="28"/>
  <c r="J77" i="28"/>
  <c r="E77" i="28"/>
  <c r="D77" i="28"/>
  <c r="C77" i="28"/>
  <c r="L76" i="28"/>
  <c r="K76" i="28"/>
  <c r="J76" i="28"/>
  <c r="E76" i="28"/>
  <c r="D76" i="28"/>
  <c r="C76" i="28"/>
  <c r="L75" i="28"/>
  <c r="K75" i="28"/>
  <c r="J75" i="28"/>
  <c r="E75" i="28"/>
  <c r="D75" i="28"/>
  <c r="C75" i="28"/>
  <c r="L74" i="28"/>
  <c r="K74" i="28"/>
  <c r="J74" i="28"/>
  <c r="E74" i="28"/>
  <c r="D74" i="28"/>
  <c r="C74" i="28"/>
  <c r="L73" i="28"/>
  <c r="K73" i="28"/>
  <c r="J73" i="28"/>
  <c r="E73" i="28"/>
  <c r="D73" i="28"/>
  <c r="C73" i="28"/>
  <c r="L72" i="28"/>
  <c r="K72" i="28"/>
  <c r="J72" i="28"/>
  <c r="E72" i="28"/>
  <c r="D72" i="28"/>
  <c r="C72" i="28"/>
  <c r="L71" i="28"/>
  <c r="K71" i="28"/>
  <c r="J71" i="28"/>
  <c r="E71" i="28"/>
  <c r="D71" i="28"/>
  <c r="C71" i="28"/>
  <c r="L70" i="28"/>
  <c r="K70" i="28"/>
  <c r="J70" i="28"/>
  <c r="E70" i="28"/>
  <c r="D70" i="28"/>
  <c r="C70" i="28"/>
  <c r="L69" i="28"/>
  <c r="K69" i="28"/>
  <c r="J69" i="28"/>
  <c r="E69" i="28"/>
  <c r="D69" i="28"/>
  <c r="C69" i="28"/>
  <c r="L68" i="28"/>
  <c r="K68" i="28"/>
  <c r="J68" i="28"/>
  <c r="E68" i="28"/>
  <c r="D68" i="28"/>
  <c r="C68" i="28"/>
  <c r="L67" i="28"/>
  <c r="K67" i="28"/>
  <c r="J67" i="28"/>
  <c r="E67" i="28"/>
  <c r="D67" i="28"/>
  <c r="C67" i="28"/>
  <c r="L66" i="28"/>
  <c r="K66" i="28"/>
  <c r="J66" i="28"/>
  <c r="E66" i="28"/>
  <c r="D66" i="28"/>
  <c r="C66" i="28"/>
  <c r="L65" i="28"/>
  <c r="K65" i="28"/>
  <c r="J65" i="28"/>
  <c r="E65" i="28"/>
  <c r="D65" i="28"/>
  <c r="C65" i="28"/>
  <c r="L64" i="28"/>
  <c r="K64" i="28"/>
  <c r="J64" i="28"/>
  <c r="E64" i="28"/>
  <c r="D64" i="28"/>
  <c r="C64" i="28"/>
  <c r="L63" i="28"/>
  <c r="K63" i="28"/>
  <c r="J63" i="28"/>
  <c r="E63" i="28"/>
  <c r="D63" i="28"/>
  <c r="C63" i="28"/>
  <c r="L62" i="28"/>
  <c r="K62" i="28"/>
  <c r="J62" i="28"/>
  <c r="E62" i="28"/>
  <c r="D62" i="28"/>
  <c r="C62" i="28"/>
  <c r="L61" i="28"/>
  <c r="K61" i="28"/>
  <c r="J61" i="28"/>
  <c r="E61" i="28"/>
  <c r="D61" i="28"/>
  <c r="C61" i="28"/>
  <c r="L60" i="28"/>
  <c r="K60" i="28"/>
  <c r="J60" i="28"/>
  <c r="E60" i="28"/>
  <c r="D60" i="28"/>
  <c r="C60" i="28"/>
  <c r="L59" i="28"/>
  <c r="K59" i="28"/>
  <c r="J59" i="28"/>
  <c r="E59" i="28"/>
  <c r="D59" i="28"/>
  <c r="C59" i="28"/>
  <c r="L58" i="28"/>
  <c r="K58" i="28"/>
  <c r="J58" i="28"/>
  <c r="E58" i="28"/>
  <c r="D58" i="28"/>
  <c r="C58" i="28"/>
  <c r="L57" i="28"/>
  <c r="K57" i="28"/>
  <c r="J57" i="28"/>
  <c r="E57" i="28"/>
  <c r="D57" i="28"/>
  <c r="C57" i="28"/>
  <c r="L56" i="28"/>
  <c r="K56" i="28"/>
  <c r="J56" i="28"/>
  <c r="E56" i="28"/>
  <c r="D56" i="28"/>
  <c r="C56" i="28"/>
  <c r="L55" i="28"/>
  <c r="K55" i="28"/>
  <c r="J55" i="28"/>
  <c r="E55" i="28"/>
  <c r="D55" i="28"/>
  <c r="C55" i="28"/>
  <c r="L54" i="28"/>
  <c r="K54" i="28"/>
  <c r="J54" i="28"/>
  <c r="E54" i="28"/>
  <c r="D54" i="28"/>
  <c r="C54" i="28"/>
  <c r="L53" i="28"/>
  <c r="K53" i="28"/>
  <c r="J53" i="28"/>
  <c r="E53" i="28"/>
  <c r="D53" i="28"/>
  <c r="C53" i="28"/>
  <c r="L52" i="28"/>
  <c r="K52" i="28"/>
  <c r="J52" i="28"/>
  <c r="E52" i="28"/>
  <c r="D52" i="28"/>
  <c r="C52" i="28"/>
  <c r="L51" i="28"/>
  <c r="K51" i="28"/>
  <c r="J51" i="28"/>
  <c r="E51" i="28"/>
  <c r="D51" i="28"/>
  <c r="C51" i="28"/>
  <c r="L50" i="28"/>
  <c r="K50" i="28"/>
  <c r="J50" i="28"/>
  <c r="E50" i="28"/>
  <c r="D50" i="28"/>
  <c r="C50" i="28"/>
  <c r="L49" i="28"/>
  <c r="K49" i="28"/>
  <c r="J49" i="28"/>
  <c r="E49" i="28"/>
  <c r="D49" i="28"/>
  <c r="C49" i="28"/>
  <c r="L48" i="28"/>
  <c r="K48" i="28"/>
  <c r="J48" i="28"/>
  <c r="E48" i="28"/>
  <c r="D48" i="28"/>
  <c r="C48" i="28"/>
  <c r="L47" i="28"/>
  <c r="K47" i="28"/>
  <c r="J47" i="28"/>
  <c r="E47" i="28"/>
  <c r="D47" i="28"/>
  <c r="C47" i="28"/>
  <c r="L46" i="28"/>
  <c r="K46" i="28"/>
  <c r="J46" i="28"/>
  <c r="E46" i="28"/>
  <c r="D46" i="28"/>
  <c r="C46" i="28"/>
  <c r="L85" i="27"/>
  <c r="K85" i="27"/>
  <c r="J85" i="27"/>
  <c r="E85" i="27"/>
  <c r="D85" i="27"/>
  <c r="C85" i="27"/>
  <c r="L84" i="27"/>
  <c r="K84" i="27"/>
  <c r="J84" i="27"/>
  <c r="E84" i="27"/>
  <c r="D84" i="27"/>
  <c r="C84" i="27"/>
  <c r="L83" i="27"/>
  <c r="K83" i="27"/>
  <c r="J83" i="27"/>
  <c r="E83" i="27"/>
  <c r="D83" i="27"/>
  <c r="C83" i="27"/>
  <c r="L82" i="27"/>
  <c r="K82" i="27"/>
  <c r="J82" i="27"/>
  <c r="E82" i="27"/>
  <c r="D82" i="27"/>
  <c r="C82" i="27"/>
  <c r="L81" i="27"/>
  <c r="K81" i="27"/>
  <c r="J81" i="27"/>
  <c r="E81" i="27"/>
  <c r="D81" i="27"/>
  <c r="C81" i="27"/>
  <c r="L80" i="27"/>
  <c r="K80" i="27"/>
  <c r="J80" i="27"/>
  <c r="E80" i="27"/>
  <c r="D80" i="27"/>
  <c r="C80" i="27"/>
  <c r="L79" i="27"/>
  <c r="K79" i="27"/>
  <c r="J79" i="27"/>
  <c r="E79" i="27"/>
  <c r="D79" i="27"/>
  <c r="C79" i="27"/>
  <c r="L78" i="27"/>
  <c r="K78" i="27"/>
  <c r="J78" i="27"/>
  <c r="E78" i="27"/>
  <c r="D78" i="27"/>
  <c r="C78" i="27"/>
  <c r="L77" i="27"/>
  <c r="K77" i="27"/>
  <c r="J77" i="27"/>
  <c r="E77" i="27"/>
  <c r="D77" i="27"/>
  <c r="C77" i="27"/>
  <c r="L76" i="27"/>
  <c r="K76" i="27"/>
  <c r="J76" i="27"/>
  <c r="E76" i="27"/>
  <c r="D76" i="27"/>
  <c r="C76" i="27"/>
  <c r="L75" i="27"/>
  <c r="K75" i="27"/>
  <c r="J75" i="27"/>
  <c r="E75" i="27"/>
  <c r="D75" i="27"/>
  <c r="C75" i="27"/>
  <c r="L74" i="27"/>
  <c r="K74" i="27"/>
  <c r="J74" i="27"/>
  <c r="E74" i="27"/>
  <c r="D74" i="27"/>
  <c r="C74" i="27"/>
  <c r="L73" i="27"/>
  <c r="K73" i="27"/>
  <c r="J73" i="27"/>
  <c r="E73" i="27"/>
  <c r="D73" i="27"/>
  <c r="C73" i="27"/>
  <c r="L72" i="27"/>
  <c r="K72" i="27"/>
  <c r="J72" i="27"/>
  <c r="E72" i="27"/>
  <c r="D72" i="27"/>
  <c r="C72" i="27"/>
  <c r="L71" i="27"/>
  <c r="K71" i="27"/>
  <c r="J71" i="27"/>
  <c r="E71" i="27"/>
  <c r="D71" i="27"/>
  <c r="C71" i="27"/>
  <c r="L70" i="27"/>
  <c r="K70" i="27"/>
  <c r="J70" i="27"/>
  <c r="E70" i="27"/>
  <c r="D70" i="27"/>
  <c r="C70" i="27"/>
  <c r="L69" i="27"/>
  <c r="K69" i="27"/>
  <c r="J69" i="27"/>
  <c r="E69" i="27"/>
  <c r="D69" i="27"/>
  <c r="C69" i="27"/>
  <c r="L68" i="27"/>
  <c r="K68" i="27"/>
  <c r="J68" i="27"/>
  <c r="E68" i="27"/>
  <c r="D68" i="27"/>
  <c r="C68" i="27"/>
  <c r="L67" i="27"/>
  <c r="K67" i="27"/>
  <c r="J67" i="27"/>
  <c r="E67" i="27"/>
  <c r="D67" i="27"/>
  <c r="C67" i="27"/>
  <c r="L66" i="27"/>
  <c r="K66" i="27"/>
  <c r="J66" i="27"/>
  <c r="E66" i="27"/>
  <c r="D66" i="27"/>
  <c r="C66" i="27"/>
  <c r="L65" i="27"/>
  <c r="K65" i="27"/>
  <c r="J65" i="27"/>
  <c r="E65" i="27"/>
  <c r="D65" i="27"/>
  <c r="C65" i="27"/>
  <c r="L64" i="27"/>
  <c r="K64" i="27"/>
  <c r="J64" i="27"/>
  <c r="E64" i="27"/>
  <c r="D64" i="27"/>
  <c r="C64" i="27"/>
  <c r="L63" i="27"/>
  <c r="K63" i="27"/>
  <c r="J63" i="27"/>
  <c r="E63" i="27"/>
  <c r="D63" i="27"/>
  <c r="C63" i="27"/>
  <c r="L62" i="27"/>
  <c r="K62" i="27"/>
  <c r="J62" i="27"/>
  <c r="E62" i="27"/>
  <c r="D62" i="27"/>
  <c r="C62" i="27"/>
  <c r="L61" i="27"/>
  <c r="K61" i="27"/>
  <c r="J61" i="27"/>
  <c r="E61" i="27"/>
  <c r="D61" i="27"/>
  <c r="C61" i="27"/>
  <c r="L60" i="27"/>
  <c r="K60" i="27"/>
  <c r="J60" i="27"/>
  <c r="E60" i="27"/>
  <c r="D60" i="27"/>
  <c r="C60" i="27"/>
  <c r="L59" i="27"/>
  <c r="K59" i="27"/>
  <c r="J59" i="27"/>
  <c r="E59" i="27"/>
  <c r="D59" i="27"/>
  <c r="C59" i="27"/>
  <c r="L58" i="27"/>
  <c r="K58" i="27"/>
  <c r="J58" i="27"/>
  <c r="E58" i="27"/>
  <c r="D58" i="27"/>
  <c r="C58" i="27"/>
  <c r="L57" i="27"/>
  <c r="K57" i="27"/>
  <c r="J57" i="27"/>
  <c r="E57" i="27"/>
  <c r="D57" i="27"/>
  <c r="C57" i="27"/>
  <c r="L56" i="27"/>
  <c r="K56" i="27"/>
  <c r="J56" i="27"/>
  <c r="E56" i="27"/>
  <c r="D56" i="27"/>
  <c r="C56" i="27"/>
  <c r="L55" i="27"/>
  <c r="K55" i="27"/>
  <c r="J55" i="27"/>
  <c r="E55" i="27"/>
  <c r="D55" i="27"/>
  <c r="C55" i="27"/>
  <c r="L54" i="27"/>
  <c r="K54" i="27"/>
  <c r="J54" i="27"/>
  <c r="E54" i="27"/>
  <c r="D54" i="27"/>
  <c r="C54" i="27"/>
  <c r="L53" i="27"/>
  <c r="K53" i="27"/>
  <c r="J53" i="27"/>
  <c r="E53" i="27"/>
  <c r="D53" i="27"/>
  <c r="C53" i="27"/>
  <c r="L52" i="27"/>
  <c r="K52" i="27"/>
  <c r="J52" i="27"/>
  <c r="E52" i="27"/>
  <c r="D52" i="27"/>
  <c r="C52" i="27"/>
  <c r="L51" i="27"/>
  <c r="K51" i="27"/>
  <c r="J51" i="27"/>
  <c r="E51" i="27"/>
  <c r="D51" i="27"/>
  <c r="C51" i="27"/>
  <c r="L50" i="27"/>
  <c r="K50" i="27"/>
  <c r="J50" i="27"/>
  <c r="E50" i="27"/>
  <c r="D50" i="27"/>
  <c r="C50" i="27"/>
  <c r="L49" i="27"/>
  <c r="K49" i="27"/>
  <c r="J49" i="27"/>
  <c r="E49" i="27"/>
  <c r="D49" i="27"/>
  <c r="C49" i="27"/>
  <c r="L48" i="27"/>
  <c r="K48" i="27"/>
  <c r="J48" i="27"/>
  <c r="E48" i="27"/>
  <c r="D48" i="27"/>
  <c r="C48" i="27"/>
  <c r="L47" i="27"/>
  <c r="K47" i="27"/>
  <c r="J47" i="27"/>
  <c r="E47" i="27"/>
  <c r="D47" i="27"/>
  <c r="C47" i="27"/>
  <c r="L46" i="27"/>
  <c r="K46" i="27"/>
  <c r="J46" i="27"/>
  <c r="E46" i="27"/>
  <c r="D46" i="27"/>
  <c r="C46" i="27"/>
  <c r="K46" i="26"/>
  <c r="L46" i="26"/>
  <c r="K47" i="26"/>
  <c r="L47" i="26"/>
  <c r="K48" i="26"/>
  <c r="L48" i="26"/>
  <c r="K49" i="26"/>
  <c r="L49" i="26"/>
  <c r="K50" i="26"/>
  <c r="L50" i="26"/>
  <c r="K51" i="26"/>
  <c r="L51" i="26"/>
  <c r="K52" i="26"/>
  <c r="L52" i="26"/>
  <c r="K53" i="26"/>
  <c r="L53" i="26"/>
  <c r="K54" i="26"/>
  <c r="L54" i="26"/>
  <c r="K55" i="26"/>
  <c r="L55" i="26"/>
  <c r="K56" i="26"/>
  <c r="L56" i="26"/>
  <c r="K57" i="26"/>
  <c r="L57" i="26"/>
  <c r="K58" i="26"/>
  <c r="L58" i="26"/>
  <c r="K59" i="26"/>
  <c r="L59" i="26"/>
  <c r="K60" i="26"/>
  <c r="L60" i="26"/>
  <c r="K61" i="26"/>
  <c r="L61" i="26"/>
  <c r="K62" i="26"/>
  <c r="L62" i="26"/>
  <c r="K63" i="26"/>
  <c r="L63" i="26"/>
  <c r="K64" i="26"/>
  <c r="L64" i="26"/>
  <c r="K65" i="26"/>
  <c r="L65" i="26"/>
  <c r="K66" i="26"/>
  <c r="L66" i="26"/>
  <c r="K67" i="26"/>
  <c r="L67" i="26"/>
  <c r="K68" i="26"/>
  <c r="L68" i="26"/>
  <c r="K69" i="26"/>
  <c r="L69" i="26"/>
  <c r="K70" i="26"/>
  <c r="L70" i="26"/>
  <c r="K71" i="26"/>
  <c r="L71" i="26"/>
  <c r="K72" i="26"/>
  <c r="L72" i="26"/>
  <c r="K73" i="26"/>
  <c r="L73" i="26"/>
  <c r="K74" i="26"/>
  <c r="L74" i="26"/>
  <c r="K75" i="26"/>
  <c r="L75" i="26"/>
  <c r="K76" i="26"/>
  <c r="L76" i="26"/>
  <c r="K77" i="26"/>
  <c r="L77" i="26"/>
  <c r="K78" i="26"/>
  <c r="L78" i="26"/>
  <c r="K79" i="26"/>
  <c r="L79" i="26"/>
  <c r="K80" i="26"/>
  <c r="L80" i="26"/>
  <c r="K81" i="26"/>
  <c r="L81" i="26"/>
  <c r="K82" i="26"/>
  <c r="L82" i="26"/>
  <c r="K83" i="26"/>
  <c r="L83" i="26"/>
  <c r="K84" i="26"/>
  <c r="L84" i="26"/>
  <c r="K85" i="26"/>
  <c r="L85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J46" i="26"/>
  <c r="D46" i="26"/>
  <c r="C46" i="26"/>
  <c r="L80" i="20"/>
  <c r="K80" i="20"/>
  <c r="J80" i="20"/>
  <c r="E80" i="20"/>
  <c r="D80" i="20"/>
  <c r="C80" i="20"/>
  <c r="L85" i="25"/>
  <c r="K85" i="25"/>
  <c r="J85" i="25"/>
  <c r="E85" i="25"/>
  <c r="D85" i="25"/>
  <c r="C85" i="25"/>
  <c r="L84" i="25"/>
  <c r="K84" i="25"/>
  <c r="J84" i="25"/>
  <c r="E84" i="25"/>
  <c r="D84" i="25"/>
  <c r="C84" i="25"/>
  <c r="L83" i="25"/>
  <c r="K83" i="25"/>
  <c r="J83" i="25"/>
  <c r="E83" i="25"/>
  <c r="D83" i="25"/>
  <c r="C83" i="25"/>
  <c r="L82" i="25"/>
  <c r="K82" i="25"/>
  <c r="J82" i="25"/>
  <c r="E82" i="25"/>
  <c r="D82" i="25"/>
  <c r="C82" i="25"/>
  <c r="L81" i="25"/>
  <c r="K81" i="25"/>
  <c r="J81" i="25"/>
  <c r="E81" i="25"/>
  <c r="D81" i="25"/>
  <c r="C81" i="25"/>
  <c r="L80" i="25"/>
  <c r="K80" i="25"/>
  <c r="J80" i="25"/>
  <c r="E80" i="25"/>
  <c r="D80" i="25"/>
  <c r="C80" i="25"/>
  <c r="L79" i="25"/>
  <c r="K79" i="25"/>
  <c r="J79" i="25"/>
  <c r="E79" i="25"/>
  <c r="D79" i="25"/>
  <c r="C79" i="25"/>
  <c r="L78" i="25"/>
  <c r="K78" i="25"/>
  <c r="J78" i="25"/>
  <c r="E78" i="25"/>
  <c r="D78" i="25"/>
  <c r="C78" i="25"/>
  <c r="L77" i="25"/>
  <c r="K77" i="25"/>
  <c r="J77" i="25"/>
  <c r="E77" i="25"/>
  <c r="D77" i="25"/>
  <c r="C77" i="25"/>
  <c r="L76" i="25"/>
  <c r="K76" i="25"/>
  <c r="J76" i="25"/>
  <c r="E76" i="25"/>
  <c r="D76" i="25"/>
  <c r="C76" i="25"/>
  <c r="L75" i="25"/>
  <c r="K75" i="25"/>
  <c r="J75" i="25"/>
  <c r="E75" i="25"/>
  <c r="D75" i="25"/>
  <c r="C75" i="25"/>
  <c r="L74" i="25"/>
  <c r="K74" i="25"/>
  <c r="J74" i="25"/>
  <c r="E74" i="25"/>
  <c r="D74" i="25"/>
  <c r="C74" i="25"/>
  <c r="L73" i="25"/>
  <c r="K73" i="25"/>
  <c r="J73" i="25"/>
  <c r="E73" i="25"/>
  <c r="D73" i="25"/>
  <c r="C73" i="25"/>
  <c r="L72" i="25"/>
  <c r="K72" i="25"/>
  <c r="J72" i="25"/>
  <c r="E72" i="25"/>
  <c r="D72" i="25"/>
  <c r="C72" i="25"/>
  <c r="L71" i="25"/>
  <c r="K71" i="25"/>
  <c r="J71" i="25"/>
  <c r="E71" i="25"/>
  <c r="D71" i="25"/>
  <c r="C71" i="25"/>
  <c r="L70" i="25"/>
  <c r="K70" i="25"/>
  <c r="J70" i="25"/>
  <c r="E70" i="25"/>
  <c r="D70" i="25"/>
  <c r="C70" i="25"/>
  <c r="L69" i="25"/>
  <c r="K69" i="25"/>
  <c r="J69" i="25"/>
  <c r="E69" i="25"/>
  <c r="D69" i="25"/>
  <c r="C69" i="25"/>
  <c r="L68" i="25"/>
  <c r="K68" i="25"/>
  <c r="J68" i="25"/>
  <c r="E68" i="25"/>
  <c r="D68" i="25"/>
  <c r="C68" i="25"/>
  <c r="L67" i="25"/>
  <c r="K67" i="25"/>
  <c r="J67" i="25"/>
  <c r="E67" i="25"/>
  <c r="D67" i="25"/>
  <c r="C67" i="25"/>
  <c r="L66" i="25"/>
  <c r="K66" i="25"/>
  <c r="J66" i="25"/>
  <c r="E66" i="25"/>
  <c r="D66" i="25"/>
  <c r="C66" i="25"/>
  <c r="L65" i="25"/>
  <c r="K65" i="25"/>
  <c r="J65" i="25"/>
  <c r="E65" i="25"/>
  <c r="D65" i="25"/>
  <c r="C65" i="25"/>
  <c r="L64" i="25"/>
  <c r="K64" i="25"/>
  <c r="J64" i="25"/>
  <c r="E64" i="25"/>
  <c r="D64" i="25"/>
  <c r="C64" i="25"/>
  <c r="L63" i="25"/>
  <c r="K63" i="25"/>
  <c r="J63" i="25"/>
  <c r="E63" i="25"/>
  <c r="D63" i="25"/>
  <c r="C63" i="25"/>
  <c r="L62" i="25"/>
  <c r="K62" i="25"/>
  <c r="J62" i="25"/>
  <c r="E62" i="25"/>
  <c r="D62" i="25"/>
  <c r="C62" i="25"/>
  <c r="L61" i="25"/>
  <c r="K61" i="25"/>
  <c r="J61" i="25"/>
  <c r="E61" i="25"/>
  <c r="D61" i="25"/>
  <c r="C61" i="25"/>
  <c r="L60" i="25"/>
  <c r="K60" i="25"/>
  <c r="J60" i="25"/>
  <c r="E60" i="25"/>
  <c r="D60" i="25"/>
  <c r="C60" i="25"/>
  <c r="L59" i="25"/>
  <c r="K59" i="25"/>
  <c r="J59" i="25"/>
  <c r="E59" i="25"/>
  <c r="D59" i="25"/>
  <c r="C59" i="25"/>
  <c r="L58" i="25"/>
  <c r="K58" i="25"/>
  <c r="J58" i="25"/>
  <c r="E58" i="25"/>
  <c r="D58" i="25"/>
  <c r="C58" i="25"/>
  <c r="L57" i="25"/>
  <c r="K57" i="25"/>
  <c r="J57" i="25"/>
  <c r="E57" i="25"/>
  <c r="D57" i="25"/>
  <c r="C57" i="25"/>
  <c r="L56" i="25"/>
  <c r="K56" i="25"/>
  <c r="J56" i="25"/>
  <c r="E56" i="25"/>
  <c r="D56" i="25"/>
  <c r="C56" i="25"/>
  <c r="L55" i="25"/>
  <c r="K55" i="25"/>
  <c r="J55" i="25"/>
  <c r="E55" i="25"/>
  <c r="D55" i="25"/>
  <c r="C55" i="25"/>
  <c r="L54" i="25"/>
  <c r="K54" i="25"/>
  <c r="J54" i="25"/>
  <c r="E54" i="25"/>
  <c r="D54" i="25"/>
  <c r="L53" i="25"/>
  <c r="K53" i="25"/>
  <c r="J53" i="25"/>
  <c r="E53" i="25"/>
  <c r="D53" i="25"/>
  <c r="C53" i="25"/>
  <c r="L52" i="25"/>
  <c r="K52" i="25"/>
  <c r="J52" i="25"/>
  <c r="E52" i="25"/>
  <c r="D52" i="25"/>
  <c r="C52" i="25"/>
  <c r="L51" i="25"/>
  <c r="K51" i="25"/>
  <c r="J51" i="25"/>
  <c r="E51" i="25"/>
  <c r="D51" i="25"/>
  <c r="C51" i="25"/>
  <c r="L50" i="25"/>
  <c r="K50" i="25"/>
  <c r="J50" i="25"/>
  <c r="E50" i="25"/>
  <c r="D50" i="25"/>
  <c r="C50" i="25"/>
  <c r="L49" i="25"/>
  <c r="K49" i="25"/>
  <c r="J49" i="25"/>
  <c r="E49" i="25"/>
  <c r="D49" i="25"/>
  <c r="C49" i="25"/>
  <c r="L48" i="25"/>
  <c r="K48" i="25"/>
  <c r="J48" i="25"/>
  <c r="E48" i="25"/>
  <c r="D48" i="25"/>
  <c r="C48" i="25"/>
  <c r="L47" i="25"/>
  <c r="K47" i="25"/>
  <c r="J47" i="25"/>
  <c r="E47" i="25"/>
  <c r="D47" i="25"/>
  <c r="C47" i="25"/>
  <c r="L46" i="25"/>
  <c r="K46" i="25"/>
  <c r="J46" i="25"/>
  <c r="E46" i="25"/>
  <c r="D46" i="25"/>
  <c r="C46" i="25"/>
  <c r="L85" i="24"/>
  <c r="K85" i="24"/>
  <c r="J85" i="24"/>
  <c r="E85" i="24"/>
  <c r="D85" i="24"/>
  <c r="C85" i="24"/>
  <c r="L84" i="24"/>
  <c r="K84" i="24"/>
  <c r="J84" i="24"/>
  <c r="E84" i="24"/>
  <c r="D84" i="24"/>
  <c r="C84" i="24"/>
  <c r="L83" i="24"/>
  <c r="K83" i="24"/>
  <c r="J83" i="24"/>
  <c r="E83" i="24"/>
  <c r="D83" i="24"/>
  <c r="C83" i="24"/>
  <c r="L82" i="24"/>
  <c r="K82" i="24"/>
  <c r="J82" i="24"/>
  <c r="E82" i="24"/>
  <c r="D82" i="24"/>
  <c r="C82" i="24"/>
  <c r="L81" i="24"/>
  <c r="K81" i="24"/>
  <c r="J81" i="24"/>
  <c r="E81" i="24"/>
  <c r="D81" i="24"/>
  <c r="C81" i="24"/>
  <c r="L80" i="24"/>
  <c r="K80" i="24"/>
  <c r="J80" i="24"/>
  <c r="E80" i="24"/>
  <c r="D80" i="24"/>
  <c r="C80" i="24"/>
  <c r="L79" i="24"/>
  <c r="K79" i="24"/>
  <c r="J79" i="24"/>
  <c r="E79" i="24"/>
  <c r="D79" i="24"/>
  <c r="C79" i="24"/>
  <c r="L78" i="24"/>
  <c r="K78" i="24"/>
  <c r="J78" i="24"/>
  <c r="E78" i="24"/>
  <c r="D78" i="24"/>
  <c r="C78" i="24"/>
  <c r="L77" i="24"/>
  <c r="K77" i="24"/>
  <c r="J77" i="24"/>
  <c r="E77" i="24"/>
  <c r="D77" i="24"/>
  <c r="C77" i="24"/>
  <c r="L76" i="24"/>
  <c r="K76" i="24"/>
  <c r="J76" i="24"/>
  <c r="E76" i="24"/>
  <c r="D76" i="24"/>
  <c r="C76" i="24"/>
  <c r="L75" i="24"/>
  <c r="K75" i="24"/>
  <c r="J75" i="24"/>
  <c r="E75" i="24"/>
  <c r="D75" i="24"/>
  <c r="C75" i="24"/>
  <c r="L74" i="24"/>
  <c r="K74" i="24"/>
  <c r="J74" i="24"/>
  <c r="E74" i="24"/>
  <c r="D74" i="24"/>
  <c r="C74" i="24"/>
  <c r="L73" i="24"/>
  <c r="K73" i="24"/>
  <c r="J73" i="24"/>
  <c r="E73" i="24"/>
  <c r="D73" i="24"/>
  <c r="C73" i="24"/>
  <c r="L72" i="24"/>
  <c r="K72" i="24"/>
  <c r="J72" i="24"/>
  <c r="E72" i="24"/>
  <c r="D72" i="24"/>
  <c r="C72" i="24"/>
  <c r="L71" i="24"/>
  <c r="K71" i="24"/>
  <c r="J71" i="24"/>
  <c r="E71" i="24"/>
  <c r="D71" i="24"/>
  <c r="C71" i="24"/>
  <c r="L70" i="24"/>
  <c r="K70" i="24"/>
  <c r="J70" i="24"/>
  <c r="E70" i="24"/>
  <c r="D70" i="24"/>
  <c r="C70" i="24"/>
  <c r="L69" i="24"/>
  <c r="K69" i="24"/>
  <c r="J69" i="24"/>
  <c r="E69" i="24"/>
  <c r="D69" i="24"/>
  <c r="C69" i="24"/>
  <c r="L68" i="24"/>
  <c r="K68" i="24"/>
  <c r="J68" i="24"/>
  <c r="E68" i="24"/>
  <c r="D68" i="24"/>
  <c r="C68" i="24"/>
  <c r="L67" i="24"/>
  <c r="K67" i="24"/>
  <c r="J67" i="24"/>
  <c r="E67" i="24"/>
  <c r="D67" i="24"/>
  <c r="C67" i="24"/>
  <c r="L66" i="24"/>
  <c r="K66" i="24"/>
  <c r="J66" i="24"/>
  <c r="E66" i="24"/>
  <c r="D66" i="24"/>
  <c r="C66" i="24"/>
  <c r="L65" i="24"/>
  <c r="K65" i="24"/>
  <c r="J65" i="24"/>
  <c r="E65" i="24"/>
  <c r="D65" i="24"/>
  <c r="C65" i="24"/>
  <c r="L64" i="24"/>
  <c r="K64" i="24"/>
  <c r="J64" i="24"/>
  <c r="E64" i="24"/>
  <c r="D64" i="24"/>
  <c r="C64" i="24"/>
  <c r="L63" i="24"/>
  <c r="K63" i="24"/>
  <c r="J63" i="24"/>
  <c r="E63" i="24"/>
  <c r="D63" i="24"/>
  <c r="C63" i="24"/>
  <c r="L62" i="24"/>
  <c r="K62" i="24"/>
  <c r="J62" i="24"/>
  <c r="E62" i="24"/>
  <c r="D62" i="24"/>
  <c r="C62" i="24"/>
  <c r="L61" i="24"/>
  <c r="K61" i="24"/>
  <c r="J61" i="24"/>
  <c r="E61" i="24"/>
  <c r="D61" i="24"/>
  <c r="C61" i="24"/>
  <c r="L60" i="24"/>
  <c r="K60" i="24"/>
  <c r="J60" i="24"/>
  <c r="E60" i="24"/>
  <c r="D60" i="24"/>
  <c r="C60" i="24"/>
  <c r="L59" i="24"/>
  <c r="K59" i="24"/>
  <c r="J59" i="24"/>
  <c r="E59" i="24"/>
  <c r="D59" i="24"/>
  <c r="C59" i="24"/>
  <c r="L58" i="24"/>
  <c r="K58" i="24"/>
  <c r="J58" i="24"/>
  <c r="E58" i="24"/>
  <c r="D58" i="24"/>
  <c r="C58" i="24"/>
  <c r="L57" i="24"/>
  <c r="K57" i="24"/>
  <c r="J57" i="24"/>
  <c r="E57" i="24"/>
  <c r="D57" i="24"/>
  <c r="C57" i="24"/>
  <c r="L56" i="24"/>
  <c r="K56" i="24"/>
  <c r="J56" i="24"/>
  <c r="E56" i="24"/>
  <c r="D56" i="24"/>
  <c r="C56" i="24"/>
  <c r="L55" i="24"/>
  <c r="K55" i="24"/>
  <c r="J55" i="24"/>
  <c r="E55" i="24"/>
  <c r="D55" i="24"/>
  <c r="C55" i="24"/>
  <c r="L54" i="24"/>
  <c r="K54" i="24"/>
  <c r="J54" i="24"/>
  <c r="E54" i="24"/>
  <c r="D54" i="24"/>
  <c r="C54" i="24"/>
  <c r="L53" i="24"/>
  <c r="K53" i="24"/>
  <c r="J53" i="24"/>
  <c r="E53" i="24"/>
  <c r="D53" i="24"/>
  <c r="C53" i="24"/>
  <c r="L52" i="24"/>
  <c r="K52" i="24"/>
  <c r="J52" i="24"/>
  <c r="E52" i="24"/>
  <c r="D52" i="24"/>
  <c r="C52" i="24"/>
  <c r="L51" i="24"/>
  <c r="K51" i="24"/>
  <c r="J51" i="24"/>
  <c r="E51" i="24"/>
  <c r="D51" i="24"/>
  <c r="C51" i="24"/>
  <c r="L50" i="24"/>
  <c r="K50" i="24"/>
  <c r="J50" i="24"/>
  <c r="E50" i="24"/>
  <c r="D50" i="24"/>
  <c r="C50" i="24"/>
  <c r="L49" i="24"/>
  <c r="K49" i="24"/>
  <c r="J49" i="24"/>
  <c r="E49" i="24"/>
  <c r="D49" i="24"/>
  <c r="C49" i="24"/>
  <c r="L48" i="24"/>
  <c r="K48" i="24"/>
  <c r="J48" i="24"/>
  <c r="E48" i="24"/>
  <c r="D48" i="24"/>
  <c r="C48" i="24"/>
  <c r="L47" i="24"/>
  <c r="K47" i="24"/>
  <c r="J47" i="24"/>
  <c r="E47" i="24"/>
  <c r="D47" i="24"/>
  <c r="C47" i="24"/>
  <c r="L46" i="24"/>
  <c r="K46" i="24"/>
  <c r="J46" i="24"/>
  <c r="E46" i="24"/>
  <c r="D46" i="24"/>
  <c r="C46" i="24"/>
  <c r="L85" i="23"/>
  <c r="K85" i="23"/>
  <c r="J85" i="23"/>
  <c r="E85" i="23"/>
  <c r="D85" i="23"/>
  <c r="C85" i="23"/>
  <c r="L84" i="23"/>
  <c r="K84" i="23"/>
  <c r="J84" i="23"/>
  <c r="E84" i="23"/>
  <c r="D84" i="23"/>
  <c r="C84" i="23"/>
  <c r="L83" i="23"/>
  <c r="K83" i="23"/>
  <c r="J83" i="23"/>
  <c r="E83" i="23"/>
  <c r="D83" i="23"/>
  <c r="C83" i="23"/>
  <c r="L82" i="23"/>
  <c r="K82" i="23"/>
  <c r="J82" i="23"/>
  <c r="E82" i="23"/>
  <c r="D82" i="23"/>
  <c r="C82" i="23"/>
  <c r="L81" i="23"/>
  <c r="K81" i="23"/>
  <c r="J81" i="23"/>
  <c r="E81" i="23"/>
  <c r="D81" i="23"/>
  <c r="C81" i="23"/>
  <c r="L80" i="23"/>
  <c r="K80" i="23"/>
  <c r="J80" i="23"/>
  <c r="E80" i="23"/>
  <c r="D80" i="23"/>
  <c r="C80" i="23"/>
  <c r="L79" i="23"/>
  <c r="K79" i="23"/>
  <c r="J79" i="23"/>
  <c r="E79" i="23"/>
  <c r="D79" i="23"/>
  <c r="C79" i="23"/>
  <c r="L78" i="23"/>
  <c r="K78" i="23"/>
  <c r="J78" i="23"/>
  <c r="E78" i="23"/>
  <c r="D78" i="23"/>
  <c r="C78" i="23"/>
  <c r="L77" i="23"/>
  <c r="K77" i="23"/>
  <c r="J77" i="23"/>
  <c r="E77" i="23"/>
  <c r="D77" i="23"/>
  <c r="C77" i="23"/>
  <c r="L76" i="23"/>
  <c r="K76" i="23"/>
  <c r="J76" i="23"/>
  <c r="E76" i="23"/>
  <c r="D76" i="23"/>
  <c r="C76" i="23"/>
  <c r="L75" i="23"/>
  <c r="K75" i="23"/>
  <c r="J75" i="23"/>
  <c r="E75" i="23"/>
  <c r="D75" i="23"/>
  <c r="C75" i="23"/>
  <c r="L74" i="23"/>
  <c r="K74" i="23"/>
  <c r="J74" i="23"/>
  <c r="E74" i="23"/>
  <c r="D74" i="23"/>
  <c r="C74" i="23"/>
  <c r="L73" i="23"/>
  <c r="K73" i="23"/>
  <c r="J73" i="23"/>
  <c r="E73" i="23"/>
  <c r="D73" i="23"/>
  <c r="C73" i="23"/>
  <c r="L72" i="23"/>
  <c r="K72" i="23"/>
  <c r="J72" i="23"/>
  <c r="E72" i="23"/>
  <c r="D72" i="23"/>
  <c r="C72" i="23"/>
  <c r="L71" i="23"/>
  <c r="K71" i="23"/>
  <c r="J71" i="23"/>
  <c r="E71" i="23"/>
  <c r="D71" i="23"/>
  <c r="C71" i="23"/>
  <c r="L70" i="23"/>
  <c r="K70" i="23"/>
  <c r="J70" i="23"/>
  <c r="E70" i="23"/>
  <c r="D70" i="23"/>
  <c r="C70" i="23"/>
  <c r="L69" i="23"/>
  <c r="K69" i="23"/>
  <c r="J69" i="23"/>
  <c r="E69" i="23"/>
  <c r="D69" i="23"/>
  <c r="C69" i="23"/>
  <c r="L68" i="23"/>
  <c r="K68" i="23"/>
  <c r="J68" i="23"/>
  <c r="E68" i="23"/>
  <c r="D68" i="23"/>
  <c r="C68" i="23"/>
  <c r="L67" i="23"/>
  <c r="K67" i="23"/>
  <c r="J67" i="23"/>
  <c r="E67" i="23"/>
  <c r="D67" i="23"/>
  <c r="C67" i="23"/>
  <c r="L66" i="23"/>
  <c r="K66" i="23"/>
  <c r="J66" i="23"/>
  <c r="E66" i="23"/>
  <c r="D66" i="23"/>
  <c r="C66" i="23"/>
  <c r="L65" i="23"/>
  <c r="K65" i="23"/>
  <c r="J65" i="23"/>
  <c r="E65" i="23"/>
  <c r="D65" i="23"/>
  <c r="C65" i="23"/>
  <c r="L64" i="23"/>
  <c r="K64" i="23"/>
  <c r="J64" i="23"/>
  <c r="E64" i="23"/>
  <c r="D64" i="23"/>
  <c r="C64" i="23"/>
  <c r="L63" i="23"/>
  <c r="K63" i="23"/>
  <c r="J63" i="23"/>
  <c r="E63" i="23"/>
  <c r="D63" i="23"/>
  <c r="C63" i="23"/>
  <c r="L62" i="23"/>
  <c r="K62" i="23"/>
  <c r="J62" i="23"/>
  <c r="E62" i="23"/>
  <c r="D62" i="23"/>
  <c r="C62" i="23"/>
  <c r="L61" i="23"/>
  <c r="K61" i="23"/>
  <c r="J61" i="23"/>
  <c r="E61" i="23"/>
  <c r="D61" i="23"/>
  <c r="C61" i="23"/>
  <c r="L60" i="23"/>
  <c r="K60" i="23"/>
  <c r="J60" i="23"/>
  <c r="E60" i="23"/>
  <c r="D60" i="23"/>
  <c r="C60" i="23"/>
  <c r="L59" i="23"/>
  <c r="K59" i="23"/>
  <c r="J59" i="23"/>
  <c r="E59" i="23"/>
  <c r="D59" i="23"/>
  <c r="C59" i="23"/>
  <c r="L58" i="23"/>
  <c r="K58" i="23"/>
  <c r="J58" i="23"/>
  <c r="E58" i="23"/>
  <c r="D58" i="23"/>
  <c r="C58" i="23"/>
  <c r="L57" i="23"/>
  <c r="K57" i="23"/>
  <c r="J57" i="23"/>
  <c r="E57" i="23"/>
  <c r="D57" i="23"/>
  <c r="C57" i="23"/>
  <c r="L56" i="23"/>
  <c r="K56" i="23"/>
  <c r="J56" i="23"/>
  <c r="E56" i="23"/>
  <c r="D56" i="23"/>
  <c r="C56" i="23"/>
  <c r="L55" i="23"/>
  <c r="K55" i="23"/>
  <c r="J55" i="23"/>
  <c r="E55" i="23"/>
  <c r="D55" i="23"/>
  <c r="C55" i="23"/>
  <c r="L54" i="23"/>
  <c r="K54" i="23"/>
  <c r="J54" i="23"/>
  <c r="E54" i="23"/>
  <c r="D54" i="23"/>
  <c r="C54" i="23"/>
  <c r="L53" i="23"/>
  <c r="K53" i="23"/>
  <c r="J53" i="23"/>
  <c r="E53" i="23"/>
  <c r="D53" i="23"/>
  <c r="C53" i="23"/>
  <c r="L52" i="23"/>
  <c r="K52" i="23"/>
  <c r="J52" i="23"/>
  <c r="E52" i="23"/>
  <c r="D52" i="23"/>
  <c r="C52" i="23"/>
  <c r="L51" i="23"/>
  <c r="K51" i="23"/>
  <c r="J51" i="23"/>
  <c r="E51" i="23"/>
  <c r="D51" i="23"/>
  <c r="C51" i="23"/>
  <c r="L50" i="23"/>
  <c r="K50" i="23"/>
  <c r="J50" i="23"/>
  <c r="E50" i="23"/>
  <c r="D50" i="23"/>
  <c r="C50" i="23"/>
  <c r="L49" i="23"/>
  <c r="K49" i="23"/>
  <c r="J49" i="23"/>
  <c r="E49" i="23"/>
  <c r="D49" i="23"/>
  <c r="C49" i="23"/>
  <c r="L48" i="23"/>
  <c r="K48" i="23"/>
  <c r="J48" i="23"/>
  <c r="E48" i="23"/>
  <c r="D48" i="23"/>
  <c r="C48" i="23"/>
  <c r="L47" i="23"/>
  <c r="K47" i="23"/>
  <c r="J47" i="23"/>
  <c r="E47" i="23"/>
  <c r="D47" i="23"/>
  <c r="C47" i="23"/>
  <c r="L46" i="23"/>
  <c r="K46" i="23"/>
  <c r="J46" i="23"/>
  <c r="E46" i="23"/>
  <c r="D46" i="23"/>
  <c r="C46" i="23"/>
  <c r="L85" i="22"/>
  <c r="K85" i="22"/>
  <c r="J85" i="22"/>
  <c r="E85" i="22"/>
  <c r="D85" i="22"/>
  <c r="C85" i="22"/>
  <c r="L84" i="22"/>
  <c r="K84" i="22"/>
  <c r="J84" i="22"/>
  <c r="E84" i="22"/>
  <c r="D84" i="22"/>
  <c r="C84" i="22"/>
  <c r="L83" i="22"/>
  <c r="K83" i="22"/>
  <c r="J83" i="22"/>
  <c r="E83" i="22"/>
  <c r="D83" i="22"/>
  <c r="C83" i="22"/>
  <c r="L82" i="22"/>
  <c r="K82" i="22"/>
  <c r="J82" i="22"/>
  <c r="E82" i="22"/>
  <c r="D82" i="22"/>
  <c r="C82" i="22"/>
  <c r="L81" i="22"/>
  <c r="K81" i="22"/>
  <c r="J81" i="22"/>
  <c r="E81" i="22"/>
  <c r="D81" i="22"/>
  <c r="C81" i="22"/>
  <c r="L80" i="22"/>
  <c r="K80" i="22"/>
  <c r="J80" i="22"/>
  <c r="E80" i="22"/>
  <c r="D80" i="22"/>
  <c r="C80" i="22"/>
  <c r="L79" i="22"/>
  <c r="K79" i="22"/>
  <c r="J79" i="22"/>
  <c r="E79" i="22"/>
  <c r="D79" i="22"/>
  <c r="C79" i="22"/>
  <c r="L78" i="22"/>
  <c r="K78" i="22"/>
  <c r="J78" i="22"/>
  <c r="E78" i="22"/>
  <c r="D78" i="22"/>
  <c r="C78" i="22"/>
  <c r="L77" i="22"/>
  <c r="K77" i="22"/>
  <c r="J77" i="22"/>
  <c r="E77" i="22"/>
  <c r="D77" i="22"/>
  <c r="C77" i="22"/>
  <c r="L76" i="22"/>
  <c r="K76" i="22"/>
  <c r="J76" i="22"/>
  <c r="E76" i="22"/>
  <c r="D76" i="22"/>
  <c r="C76" i="22"/>
  <c r="L75" i="22"/>
  <c r="K75" i="22"/>
  <c r="J75" i="22"/>
  <c r="E75" i="22"/>
  <c r="D75" i="22"/>
  <c r="C75" i="22"/>
  <c r="L74" i="22"/>
  <c r="K74" i="22"/>
  <c r="J74" i="22"/>
  <c r="E74" i="22"/>
  <c r="D74" i="22"/>
  <c r="C74" i="22"/>
  <c r="L73" i="22"/>
  <c r="K73" i="22"/>
  <c r="J73" i="22"/>
  <c r="E73" i="22"/>
  <c r="D73" i="22"/>
  <c r="C73" i="22"/>
  <c r="L72" i="22"/>
  <c r="K72" i="22"/>
  <c r="J72" i="22"/>
  <c r="E72" i="22"/>
  <c r="D72" i="22"/>
  <c r="C72" i="22"/>
  <c r="L71" i="22"/>
  <c r="K71" i="22"/>
  <c r="J71" i="22"/>
  <c r="E71" i="22"/>
  <c r="D71" i="22"/>
  <c r="C71" i="22"/>
  <c r="L70" i="22"/>
  <c r="K70" i="22"/>
  <c r="J70" i="22"/>
  <c r="E70" i="22"/>
  <c r="D70" i="22"/>
  <c r="C70" i="22"/>
  <c r="L69" i="22"/>
  <c r="K69" i="22"/>
  <c r="J69" i="22"/>
  <c r="E69" i="22"/>
  <c r="D69" i="22"/>
  <c r="C69" i="22"/>
  <c r="L68" i="22"/>
  <c r="K68" i="22"/>
  <c r="J68" i="22"/>
  <c r="E68" i="22"/>
  <c r="D68" i="22"/>
  <c r="C68" i="22"/>
  <c r="L67" i="22"/>
  <c r="K67" i="22"/>
  <c r="J67" i="22"/>
  <c r="E67" i="22"/>
  <c r="D67" i="22"/>
  <c r="C67" i="22"/>
  <c r="L66" i="22"/>
  <c r="K66" i="22"/>
  <c r="J66" i="22"/>
  <c r="E66" i="22"/>
  <c r="D66" i="22"/>
  <c r="C66" i="22"/>
  <c r="L65" i="22"/>
  <c r="K65" i="22"/>
  <c r="J65" i="22"/>
  <c r="E65" i="22"/>
  <c r="D65" i="22"/>
  <c r="C65" i="22"/>
  <c r="L64" i="22"/>
  <c r="K64" i="22"/>
  <c r="J64" i="22"/>
  <c r="E64" i="22"/>
  <c r="D64" i="22"/>
  <c r="C64" i="22"/>
  <c r="L63" i="22"/>
  <c r="K63" i="22"/>
  <c r="J63" i="22"/>
  <c r="E63" i="22"/>
  <c r="D63" i="22"/>
  <c r="C63" i="22"/>
  <c r="L62" i="22"/>
  <c r="K62" i="22"/>
  <c r="J62" i="22"/>
  <c r="E62" i="22"/>
  <c r="D62" i="22"/>
  <c r="C62" i="22"/>
  <c r="L61" i="22"/>
  <c r="K61" i="22"/>
  <c r="J61" i="22"/>
  <c r="E61" i="22"/>
  <c r="D61" i="22"/>
  <c r="C61" i="22"/>
  <c r="L60" i="22"/>
  <c r="K60" i="22"/>
  <c r="J60" i="22"/>
  <c r="E60" i="22"/>
  <c r="D60" i="22"/>
  <c r="C60" i="22"/>
  <c r="L59" i="22"/>
  <c r="K59" i="22"/>
  <c r="J59" i="22"/>
  <c r="E59" i="22"/>
  <c r="D59" i="22"/>
  <c r="C59" i="22"/>
  <c r="L58" i="22"/>
  <c r="K58" i="22"/>
  <c r="J58" i="22"/>
  <c r="E58" i="22"/>
  <c r="D58" i="22"/>
  <c r="C58" i="22"/>
  <c r="L57" i="22"/>
  <c r="K57" i="22"/>
  <c r="J57" i="22"/>
  <c r="E57" i="22"/>
  <c r="D57" i="22"/>
  <c r="C57" i="22"/>
  <c r="L56" i="22"/>
  <c r="K56" i="22"/>
  <c r="J56" i="22"/>
  <c r="E56" i="22"/>
  <c r="D56" i="22"/>
  <c r="C56" i="22"/>
  <c r="L55" i="22"/>
  <c r="K55" i="22"/>
  <c r="J55" i="22"/>
  <c r="E55" i="22"/>
  <c r="D55" i="22"/>
  <c r="C55" i="22"/>
  <c r="L54" i="22"/>
  <c r="K54" i="22"/>
  <c r="J54" i="22"/>
  <c r="E54" i="22"/>
  <c r="D54" i="22"/>
  <c r="C54" i="22"/>
  <c r="L53" i="22"/>
  <c r="K53" i="22"/>
  <c r="J53" i="22"/>
  <c r="E53" i="22"/>
  <c r="D53" i="22"/>
  <c r="C53" i="22"/>
  <c r="L52" i="22"/>
  <c r="K52" i="22"/>
  <c r="J52" i="22"/>
  <c r="E52" i="22"/>
  <c r="D52" i="22"/>
  <c r="C52" i="22"/>
  <c r="L51" i="22"/>
  <c r="K51" i="22"/>
  <c r="J51" i="22"/>
  <c r="E51" i="22"/>
  <c r="D51" i="22"/>
  <c r="C51" i="22"/>
  <c r="L50" i="22"/>
  <c r="K50" i="22"/>
  <c r="J50" i="22"/>
  <c r="E50" i="22"/>
  <c r="D50" i="22"/>
  <c r="C50" i="22"/>
  <c r="L49" i="22"/>
  <c r="K49" i="22"/>
  <c r="J49" i="22"/>
  <c r="E49" i="22"/>
  <c r="D49" i="22"/>
  <c r="C49" i="22"/>
  <c r="L48" i="22"/>
  <c r="K48" i="22"/>
  <c r="J48" i="22"/>
  <c r="E48" i="22"/>
  <c r="D48" i="22"/>
  <c r="C48" i="22"/>
  <c r="L47" i="22"/>
  <c r="K47" i="22"/>
  <c r="J47" i="22"/>
  <c r="E47" i="22"/>
  <c r="D47" i="22"/>
  <c r="L46" i="22"/>
  <c r="K46" i="22"/>
  <c r="J46" i="22"/>
  <c r="E46" i="22"/>
  <c r="D46" i="22"/>
  <c r="C46" i="22"/>
  <c r="L85" i="20"/>
  <c r="K85" i="20"/>
  <c r="J85" i="20"/>
  <c r="E85" i="20"/>
  <c r="D85" i="20"/>
  <c r="C85" i="20"/>
  <c r="L84" i="20"/>
  <c r="K84" i="20"/>
  <c r="J84" i="20"/>
  <c r="E84" i="20"/>
  <c r="D84" i="20"/>
  <c r="C84" i="20"/>
  <c r="L83" i="20"/>
  <c r="K83" i="20"/>
  <c r="J83" i="20"/>
  <c r="E83" i="20"/>
  <c r="D83" i="20"/>
  <c r="C83" i="20"/>
  <c r="L82" i="20"/>
  <c r="K82" i="20"/>
  <c r="J82" i="20"/>
  <c r="E82" i="20"/>
  <c r="D82" i="20"/>
  <c r="C82" i="20"/>
  <c r="L81" i="20"/>
  <c r="K81" i="20"/>
  <c r="J81" i="20"/>
  <c r="E81" i="20"/>
  <c r="D81" i="20"/>
  <c r="C81" i="20"/>
  <c r="L79" i="20"/>
  <c r="K79" i="20"/>
  <c r="J79" i="20"/>
  <c r="E79" i="20"/>
  <c r="D79" i="20"/>
  <c r="C79" i="20"/>
  <c r="L78" i="20"/>
  <c r="K78" i="20"/>
  <c r="J78" i="20"/>
  <c r="E78" i="20"/>
  <c r="D78" i="20"/>
  <c r="C78" i="20"/>
  <c r="L77" i="20"/>
  <c r="K77" i="20"/>
  <c r="J77" i="20"/>
  <c r="E77" i="20"/>
  <c r="D77" i="20"/>
  <c r="C77" i="20"/>
  <c r="L76" i="20"/>
  <c r="K76" i="20"/>
  <c r="J76" i="20"/>
  <c r="E76" i="20"/>
  <c r="D76" i="20"/>
  <c r="C76" i="20"/>
  <c r="L75" i="20"/>
  <c r="K75" i="20"/>
  <c r="J75" i="20"/>
  <c r="E75" i="20"/>
  <c r="D75" i="20"/>
  <c r="C75" i="20"/>
  <c r="L74" i="20"/>
  <c r="K74" i="20"/>
  <c r="J74" i="20"/>
  <c r="E74" i="20"/>
  <c r="D74" i="20"/>
  <c r="C74" i="20"/>
  <c r="L73" i="20"/>
  <c r="K73" i="20"/>
  <c r="J73" i="20"/>
  <c r="E73" i="20"/>
  <c r="D73" i="20"/>
  <c r="C73" i="20"/>
  <c r="L72" i="20"/>
  <c r="K72" i="20"/>
  <c r="J72" i="20"/>
  <c r="E72" i="20"/>
  <c r="D72" i="20"/>
  <c r="C72" i="20"/>
  <c r="L71" i="20"/>
  <c r="K71" i="20"/>
  <c r="J71" i="20"/>
  <c r="E71" i="20"/>
  <c r="D71" i="20"/>
  <c r="C71" i="20"/>
  <c r="L70" i="20"/>
  <c r="K70" i="20"/>
  <c r="J70" i="20"/>
  <c r="E70" i="20"/>
  <c r="D70" i="20"/>
  <c r="C70" i="20"/>
  <c r="L69" i="20"/>
  <c r="K69" i="20"/>
  <c r="J69" i="20"/>
  <c r="E69" i="20"/>
  <c r="D69" i="20"/>
  <c r="C69" i="20"/>
  <c r="L68" i="20"/>
  <c r="K68" i="20"/>
  <c r="J68" i="20"/>
  <c r="E68" i="20"/>
  <c r="D68" i="20"/>
  <c r="C68" i="20"/>
  <c r="L67" i="20"/>
  <c r="K67" i="20"/>
  <c r="J67" i="20"/>
  <c r="E67" i="20"/>
  <c r="D67" i="20"/>
  <c r="C67" i="20"/>
  <c r="L66" i="20"/>
  <c r="K66" i="20"/>
  <c r="J66" i="20"/>
  <c r="E66" i="20"/>
  <c r="D66" i="20"/>
  <c r="C66" i="20"/>
  <c r="L65" i="20"/>
  <c r="K65" i="20"/>
  <c r="J65" i="20"/>
  <c r="E65" i="20"/>
  <c r="D65" i="20"/>
  <c r="C65" i="20"/>
  <c r="L64" i="20"/>
  <c r="K64" i="20"/>
  <c r="J64" i="20"/>
  <c r="E64" i="20"/>
  <c r="D64" i="20"/>
  <c r="C64" i="20"/>
  <c r="L63" i="20"/>
  <c r="K63" i="20"/>
  <c r="J63" i="20"/>
  <c r="E63" i="20"/>
  <c r="D63" i="20"/>
  <c r="C63" i="20"/>
  <c r="L62" i="20"/>
  <c r="K62" i="20"/>
  <c r="J62" i="20"/>
  <c r="E62" i="20"/>
  <c r="D62" i="20"/>
  <c r="C62" i="20"/>
  <c r="L61" i="20"/>
  <c r="K61" i="20"/>
  <c r="J61" i="20"/>
  <c r="E61" i="20"/>
  <c r="D61" i="20"/>
  <c r="C61" i="20"/>
  <c r="L60" i="20"/>
  <c r="K60" i="20"/>
  <c r="J60" i="20"/>
  <c r="E60" i="20"/>
  <c r="D60" i="20"/>
  <c r="C60" i="20"/>
  <c r="L59" i="20"/>
  <c r="K59" i="20"/>
  <c r="J59" i="20"/>
  <c r="E59" i="20"/>
  <c r="D59" i="20"/>
  <c r="C59" i="20"/>
  <c r="L58" i="20"/>
  <c r="K58" i="20"/>
  <c r="J58" i="20"/>
  <c r="E58" i="20"/>
  <c r="D58" i="20"/>
  <c r="C58" i="20"/>
  <c r="L57" i="20"/>
  <c r="K57" i="20"/>
  <c r="J57" i="20"/>
  <c r="E57" i="20"/>
  <c r="D57" i="20"/>
  <c r="C57" i="20"/>
  <c r="L56" i="20"/>
  <c r="K56" i="20"/>
  <c r="J56" i="20"/>
  <c r="E56" i="20"/>
  <c r="D56" i="20"/>
  <c r="C56" i="20"/>
  <c r="L55" i="20"/>
  <c r="K55" i="20"/>
  <c r="J55" i="20"/>
  <c r="E55" i="20"/>
  <c r="D55" i="20"/>
  <c r="C55" i="20"/>
  <c r="L54" i="20"/>
  <c r="K54" i="20"/>
  <c r="J54" i="20"/>
  <c r="E54" i="20"/>
  <c r="D54" i="20"/>
  <c r="C54" i="20"/>
  <c r="L53" i="20"/>
  <c r="K53" i="20"/>
  <c r="J53" i="20"/>
  <c r="E53" i="20"/>
  <c r="D53" i="20"/>
  <c r="C53" i="20"/>
  <c r="L52" i="20"/>
  <c r="K52" i="20"/>
  <c r="J52" i="20"/>
  <c r="E52" i="20"/>
  <c r="D52" i="20"/>
  <c r="C52" i="20"/>
  <c r="L51" i="20"/>
  <c r="K51" i="20"/>
  <c r="J51" i="20"/>
  <c r="E51" i="20"/>
  <c r="D51" i="20"/>
  <c r="C51" i="20"/>
  <c r="L50" i="20"/>
  <c r="K50" i="20"/>
  <c r="J50" i="20"/>
  <c r="E50" i="20"/>
  <c r="D50" i="20"/>
  <c r="C50" i="20"/>
  <c r="L49" i="20"/>
  <c r="K49" i="20"/>
  <c r="J49" i="20"/>
  <c r="E49" i="20"/>
  <c r="D49" i="20"/>
  <c r="C49" i="20"/>
  <c r="L48" i="20"/>
  <c r="K48" i="20"/>
  <c r="J48" i="20"/>
  <c r="E48" i="20"/>
  <c r="D48" i="20"/>
  <c r="C48" i="20"/>
  <c r="L47" i="20"/>
  <c r="K47" i="20"/>
  <c r="J47" i="20"/>
  <c r="E47" i="20"/>
  <c r="D47" i="20"/>
  <c r="C47" i="20"/>
  <c r="L46" i="20"/>
  <c r="K46" i="20"/>
  <c r="J46" i="20"/>
  <c r="E46" i="20"/>
  <c r="D46" i="20"/>
  <c r="C46" i="20"/>
  <c r="L85" i="19"/>
  <c r="K85" i="19"/>
  <c r="J85" i="19"/>
  <c r="E85" i="19"/>
  <c r="D85" i="19"/>
  <c r="C85" i="19"/>
  <c r="L84" i="19"/>
  <c r="K84" i="19"/>
  <c r="J84" i="19"/>
  <c r="E84" i="19"/>
  <c r="D84" i="19"/>
  <c r="C84" i="19"/>
  <c r="L83" i="19"/>
  <c r="K83" i="19"/>
  <c r="J83" i="19"/>
  <c r="E83" i="19"/>
  <c r="D83" i="19"/>
  <c r="C83" i="19"/>
  <c r="L82" i="19"/>
  <c r="K82" i="19"/>
  <c r="J82" i="19"/>
  <c r="E82" i="19"/>
  <c r="D82" i="19"/>
  <c r="C82" i="19"/>
  <c r="L81" i="19"/>
  <c r="K81" i="19"/>
  <c r="J81" i="19"/>
  <c r="E81" i="19"/>
  <c r="D81" i="19"/>
  <c r="C81" i="19"/>
  <c r="L80" i="19"/>
  <c r="K80" i="19"/>
  <c r="J80" i="19"/>
  <c r="E80" i="19"/>
  <c r="D80" i="19"/>
  <c r="C80" i="19"/>
  <c r="L79" i="19"/>
  <c r="K79" i="19"/>
  <c r="J79" i="19"/>
  <c r="E79" i="19"/>
  <c r="D79" i="19"/>
  <c r="C79" i="19"/>
  <c r="L78" i="19"/>
  <c r="K78" i="19"/>
  <c r="J78" i="19"/>
  <c r="E78" i="19"/>
  <c r="D78" i="19"/>
  <c r="C78" i="19"/>
  <c r="L77" i="19"/>
  <c r="K77" i="19"/>
  <c r="J77" i="19"/>
  <c r="E77" i="19"/>
  <c r="D77" i="19"/>
  <c r="C77" i="19"/>
  <c r="L76" i="19"/>
  <c r="K76" i="19"/>
  <c r="J76" i="19"/>
  <c r="E76" i="19"/>
  <c r="D76" i="19"/>
  <c r="C76" i="19"/>
  <c r="L75" i="19"/>
  <c r="K75" i="19"/>
  <c r="J75" i="19"/>
  <c r="E75" i="19"/>
  <c r="D75" i="19"/>
  <c r="C75" i="19"/>
  <c r="L74" i="19"/>
  <c r="K74" i="19"/>
  <c r="J74" i="19"/>
  <c r="E74" i="19"/>
  <c r="D74" i="19"/>
  <c r="C74" i="19"/>
  <c r="L73" i="19"/>
  <c r="K73" i="19"/>
  <c r="J73" i="19"/>
  <c r="E73" i="19"/>
  <c r="D73" i="19"/>
  <c r="C73" i="19"/>
  <c r="L72" i="19"/>
  <c r="K72" i="19"/>
  <c r="J72" i="19"/>
  <c r="E72" i="19"/>
  <c r="D72" i="19"/>
  <c r="C72" i="19"/>
  <c r="L71" i="19"/>
  <c r="K71" i="19"/>
  <c r="J71" i="19"/>
  <c r="E71" i="19"/>
  <c r="D71" i="19"/>
  <c r="C71" i="19"/>
  <c r="L70" i="19"/>
  <c r="K70" i="19"/>
  <c r="J70" i="19"/>
  <c r="E70" i="19"/>
  <c r="D70" i="19"/>
  <c r="C70" i="19"/>
  <c r="L69" i="19"/>
  <c r="K69" i="19"/>
  <c r="J69" i="19"/>
  <c r="E69" i="19"/>
  <c r="D69" i="19"/>
  <c r="C69" i="19"/>
  <c r="L68" i="19"/>
  <c r="K68" i="19"/>
  <c r="J68" i="19"/>
  <c r="E68" i="19"/>
  <c r="D68" i="19"/>
  <c r="C68" i="19"/>
  <c r="L67" i="19"/>
  <c r="K67" i="19"/>
  <c r="J67" i="19"/>
  <c r="E67" i="19"/>
  <c r="D67" i="19"/>
  <c r="C67" i="19"/>
  <c r="L66" i="19"/>
  <c r="K66" i="19"/>
  <c r="J66" i="19"/>
  <c r="E66" i="19"/>
  <c r="D66" i="19"/>
  <c r="C66" i="19"/>
  <c r="L65" i="19"/>
  <c r="K65" i="19"/>
  <c r="J65" i="19"/>
  <c r="E65" i="19"/>
  <c r="D65" i="19"/>
  <c r="C65" i="19"/>
  <c r="L64" i="19"/>
  <c r="K64" i="19"/>
  <c r="J64" i="19"/>
  <c r="E64" i="19"/>
  <c r="D64" i="19"/>
  <c r="C64" i="19"/>
  <c r="L63" i="19"/>
  <c r="K63" i="19"/>
  <c r="J63" i="19"/>
  <c r="E63" i="19"/>
  <c r="D63" i="19"/>
  <c r="C63" i="19"/>
  <c r="L62" i="19"/>
  <c r="K62" i="19"/>
  <c r="J62" i="19"/>
  <c r="E62" i="19"/>
  <c r="D62" i="19"/>
  <c r="C62" i="19"/>
  <c r="L61" i="19"/>
  <c r="K61" i="19"/>
  <c r="J61" i="19"/>
  <c r="E61" i="19"/>
  <c r="D61" i="19"/>
  <c r="C61" i="19"/>
  <c r="L60" i="19"/>
  <c r="K60" i="19"/>
  <c r="J60" i="19"/>
  <c r="E60" i="19"/>
  <c r="D60" i="19"/>
  <c r="C60" i="19"/>
  <c r="L59" i="19"/>
  <c r="K59" i="19"/>
  <c r="J59" i="19"/>
  <c r="E59" i="19"/>
  <c r="D59" i="19"/>
  <c r="C59" i="19"/>
  <c r="L58" i="19"/>
  <c r="K58" i="19"/>
  <c r="J58" i="19"/>
  <c r="E58" i="19"/>
  <c r="D58" i="19"/>
  <c r="C58" i="19"/>
  <c r="L57" i="19"/>
  <c r="K57" i="19"/>
  <c r="J57" i="19"/>
  <c r="E57" i="19"/>
  <c r="D57" i="19"/>
  <c r="C57" i="19"/>
  <c r="L56" i="19"/>
  <c r="K56" i="19"/>
  <c r="J56" i="19"/>
  <c r="E56" i="19"/>
  <c r="D56" i="19"/>
  <c r="C56" i="19"/>
  <c r="L55" i="19"/>
  <c r="K55" i="19"/>
  <c r="J55" i="19"/>
  <c r="E55" i="19"/>
  <c r="D55" i="19"/>
  <c r="C55" i="19"/>
  <c r="L54" i="19"/>
  <c r="K54" i="19"/>
  <c r="J54" i="19"/>
  <c r="E54" i="19"/>
  <c r="D54" i="19"/>
  <c r="C54" i="19"/>
  <c r="L53" i="19"/>
  <c r="K53" i="19"/>
  <c r="J53" i="19"/>
  <c r="E53" i="19"/>
  <c r="D53" i="19"/>
  <c r="C53" i="19"/>
  <c r="L52" i="19"/>
  <c r="K52" i="19"/>
  <c r="J52" i="19"/>
  <c r="E52" i="19"/>
  <c r="D52" i="19"/>
  <c r="C52" i="19"/>
  <c r="L51" i="19"/>
  <c r="K51" i="19"/>
  <c r="J51" i="19"/>
  <c r="E51" i="19"/>
  <c r="D51" i="19"/>
  <c r="C51" i="19"/>
  <c r="L50" i="19"/>
  <c r="K50" i="19"/>
  <c r="J50" i="19"/>
  <c r="E50" i="19"/>
  <c r="D50" i="19"/>
  <c r="C50" i="19"/>
  <c r="L49" i="19"/>
  <c r="K49" i="19"/>
  <c r="J49" i="19"/>
  <c r="E49" i="19"/>
  <c r="D49" i="19"/>
  <c r="C49" i="19"/>
  <c r="L48" i="19"/>
  <c r="K48" i="19"/>
  <c r="J48" i="19"/>
  <c r="E48" i="19"/>
  <c r="D48" i="19"/>
  <c r="C48" i="19"/>
  <c r="L47" i="19"/>
  <c r="K47" i="19"/>
  <c r="J47" i="19"/>
  <c r="E47" i="19"/>
  <c r="D47" i="19"/>
  <c r="C47" i="19"/>
  <c r="L46" i="19"/>
  <c r="K46" i="19"/>
  <c r="J46" i="19"/>
  <c r="E46" i="19"/>
  <c r="D46" i="19"/>
  <c r="C46" i="19"/>
  <c r="K46" i="17"/>
  <c r="L46" i="17"/>
  <c r="K47" i="17"/>
  <c r="L47" i="17"/>
  <c r="K48" i="17"/>
  <c r="L48" i="17"/>
  <c r="K49" i="17"/>
  <c r="L49" i="17"/>
  <c r="K50" i="17"/>
  <c r="L50" i="17"/>
  <c r="K51" i="17"/>
  <c r="L51" i="17"/>
  <c r="K52" i="17"/>
  <c r="L52" i="17"/>
  <c r="K53" i="17"/>
  <c r="L53" i="17"/>
  <c r="K54" i="17"/>
  <c r="L54" i="17"/>
  <c r="K55" i="17"/>
  <c r="L55" i="17"/>
  <c r="K56" i="17"/>
  <c r="L56" i="17"/>
  <c r="K57" i="17"/>
  <c r="L57" i="17"/>
  <c r="K58" i="17"/>
  <c r="L58" i="17"/>
  <c r="K59" i="17"/>
  <c r="L59" i="17"/>
  <c r="K60" i="17"/>
  <c r="L60" i="17"/>
  <c r="K61" i="17"/>
  <c r="L61" i="17"/>
  <c r="K62" i="17"/>
  <c r="L62" i="17"/>
  <c r="K63" i="17"/>
  <c r="L63" i="17"/>
  <c r="K64" i="17"/>
  <c r="L64" i="17"/>
  <c r="K65" i="17"/>
  <c r="L65" i="17"/>
  <c r="K66" i="17"/>
  <c r="L66" i="17"/>
  <c r="K67" i="17"/>
  <c r="L67" i="17"/>
  <c r="K68" i="17"/>
  <c r="L68" i="17"/>
  <c r="K69" i="17"/>
  <c r="L69" i="17"/>
  <c r="K70" i="17"/>
  <c r="L70" i="17"/>
  <c r="K71" i="17"/>
  <c r="L71" i="17"/>
  <c r="K72" i="17"/>
  <c r="L72" i="17"/>
  <c r="K73" i="17"/>
  <c r="L73" i="17"/>
  <c r="K74" i="17"/>
  <c r="L74" i="17"/>
  <c r="K75" i="17"/>
  <c r="L75" i="17"/>
  <c r="K76" i="17"/>
  <c r="L76" i="17"/>
  <c r="K77" i="17"/>
  <c r="L77" i="17"/>
  <c r="K78" i="17"/>
  <c r="L78" i="17"/>
  <c r="K79" i="17"/>
  <c r="L79" i="17"/>
  <c r="K80" i="17"/>
  <c r="L80" i="17"/>
  <c r="K81" i="17"/>
  <c r="L81" i="17"/>
  <c r="K82" i="17"/>
  <c r="L82" i="17"/>
  <c r="K83" i="17"/>
  <c r="L83" i="17"/>
  <c r="K84" i="17"/>
  <c r="L84" i="17"/>
  <c r="K85" i="17"/>
  <c r="L85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D46" i="17"/>
  <c r="E46" i="17"/>
  <c r="D47" i="17"/>
  <c r="E47" i="17"/>
  <c r="D48" i="17"/>
  <c r="E48" i="17"/>
  <c r="D49" i="17"/>
  <c r="E49" i="17"/>
  <c r="D50" i="17"/>
  <c r="E50" i="17"/>
  <c r="D51" i="17"/>
  <c r="E51" i="17"/>
  <c r="D52" i="17"/>
  <c r="E52" i="17"/>
  <c r="D53" i="17"/>
  <c r="E53" i="17"/>
  <c r="D54" i="17"/>
  <c r="E54" i="17"/>
  <c r="D55" i="17"/>
  <c r="E55" i="17"/>
  <c r="D56" i="17"/>
  <c r="E56" i="17"/>
  <c r="D57" i="17"/>
  <c r="E57" i="17"/>
  <c r="D58" i="17"/>
  <c r="E58" i="17"/>
  <c r="D59" i="17"/>
  <c r="E59" i="17"/>
  <c r="D60" i="17"/>
  <c r="E60" i="17"/>
  <c r="D61" i="17"/>
  <c r="E61" i="17"/>
  <c r="D62" i="17"/>
  <c r="E62" i="17"/>
  <c r="D63" i="17"/>
  <c r="E63" i="17"/>
  <c r="D64" i="17"/>
  <c r="E64" i="17"/>
  <c r="D65" i="17"/>
  <c r="E65" i="17"/>
  <c r="D66" i="17"/>
  <c r="E66" i="17"/>
  <c r="D67" i="17"/>
  <c r="E67" i="17"/>
  <c r="D68" i="17"/>
  <c r="E68" i="17"/>
  <c r="D69" i="17"/>
  <c r="E69" i="17"/>
  <c r="D70" i="17"/>
  <c r="E70" i="17"/>
  <c r="D71" i="17"/>
  <c r="E71" i="17"/>
  <c r="D72" i="17"/>
  <c r="E72" i="17"/>
  <c r="D73" i="17"/>
  <c r="E73" i="17"/>
  <c r="D74" i="17"/>
  <c r="E74" i="17"/>
  <c r="D75" i="17"/>
  <c r="E75" i="17"/>
  <c r="D76" i="17"/>
  <c r="E76" i="17"/>
  <c r="D77" i="17"/>
  <c r="E77" i="17"/>
  <c r="D78" i="17"/>
  <c r="E78" i="17"/>
  <c r="D79" i="17"/>
  <c r="E79" i="17"/>
  <c r="D80" i="17"/>
  <c r="E80" i="17"/>
  <c r="D81" i="17"/>
  <c r="E81" i="17"/>
  <c r="D82" i="17"/>
  <c r="E82" i="17"/>
  <c r="D83" i="17"/>
  <c r="E83" i="17"/>
  <c r="D84" i="17"/>
  <c r="E84" i="17"/>
  <c r="D85" i="17"/>
  <c r="E85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J46" i="17"/>
  <c r="C46" i="17"/>
  <c r="K46" i="16"/>
  <c r="L46" i="16"/>
  <c r="K47" i="16"/>
  <c r="L47" i="16"/>
  <c r="K48" i="16"/>
  <c r="L48" i="16"/>
  <c r="K49" i="16"/>
  <c r="L49" i="16"/>
  <c r="K50" i="16"/>
  <c r="L50" i="16"/>
  <c r="K51" i="16"/>
  <c r="L51" i="16"/>
  <c r="K52" i="16"/>
  <c r="L52" i="16"/>
  <c r="K53" i="16"/>
  <c r="L53" i="16"/>
  <c r="K54" i="16"/>
  <c r="L54" i="16"/>
  <c r="K55" i="16"/>
  <c r="L55" i="16"/>
  <c r="K56" i="16"/>
  <c r="L56" i="16"/>
  <c r="K57" i="16"/>
  <c r="L57" i="16"/>
  <c r="K58" i="16"/>
  <c r="L58" i="16"/>
  <c r="K59" i="16"/>
  <c r="L59" i="16"/>
  <c r="K60" i="16"/>
  <c r="L60" i="16"/>
  <c r="K61" i="16"/>
  <c r="L61" i="16"/>
  <c r="K62" i="16"/>
  <c r="L62" i="16"/>
  <c r="K63" i="16"/>
  <c r="L63" i="16"/>
  <c r="K64" i="16"/>
  <c r="L64" i="16"/>
  <c r="K65" i="16"/>
  <c r="L65" i="16"/>
  <c r="K66" i="16"/>
  <c r="L66" i="16"/>
  <c r="K67" i="16"/>
  <c r="L67" i="16"/>
  <c r="K68" i="16"/>
  <c r="L68" i="16"/>
  <c r="K69" i="16"/>
  <c r="L69" i="16"/>
  <c r="K70" i="16"/>
  <c r="L70" i="16"/>
  <c r="K71" i="16"/>
  <c r="L71" i="16"/>
  <c r="K72" i="16"/>
  <c r="L72" i="16"/>
  <c r="K73" i="16"/>
  <c r="L73" i="16"/>
  <c r="K74" i="16"/>
  <c r="L74" i="16"/>
  <c r="K75" i="16"/>
  <c r="L75" i="16"/>
  <c r="K76" i="16"/>
  <c r="L76" i="16"/>
  <c r="K77" i="16"/>
  <c r="L77" i="16"/>
  <c r="K78" i="16"/>
  <c r="L78" i="16"/>
  <c r="K79" i="16"/>
  <c r="L79" i="16"/>
  <c r="K80" i="16"/>
  <c r="L80" i="16"/>
  <c r="K81" i="16"/>
  <c r="L81" i="16"/>
  <c r="K82" i="16"/>
  <c r="L82" i="16"/>
  <c r="K83" i="16"/>
  <c r="L83" i="16"/>
  <c r="K84" i="16"/>
  <c r="L84" i="16"/>
  <c r="K85" i="16"/>
  <c r="L85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D46" i="16"/>
  <c r="E46" i="16"/>
  <c r="D47" i="16"/>
  <c r="E47" i="16"/>
  <c r="D48" i="16"/>
  <c r="E48" i="16"/>
  <c r="D49" i="16"/>
  <c r="E49" i="16"/>
  <c r="D50" i="16"/>
  <c r="E50" i="16"/>
  <c r="D51" i="16"/>
  <c r="E51" i="16"/>
  <c r="D52" i="16"/>
  <c r="E52" i="16"/>
  <c r="D53" i="16"/>
  <c r="E53" i="16"/>
  <c r="D54" i="16"/>
  <c r="E54" i="16"/>
  <c r="D55" i="16"/>
  <c r="E55" i="16"/>
  <c r="D56" i="16"/>
  <c r="E56" i="16"/>
  <c r="D57" i="16"/>
  <c r="E57" i="16"/>
  <c r="D58" i="16"/>
  <c r="E58" i="16"/>
  <c r="D59" i="16"/>
  <c r="E59" i="16"/>
  <c r="D60" i="16"/>
  <c r="E60" i="16"/>
  <c r="D61" i="16"/>
  <c r="E61" i="16"/>
  <c r="D62" i="16"/>
  <c r="E62" i="16"/>
  <c r="D63" i="16"/>
  <c r="E63" i="16"/>
  <c r="D64" i="16"/>
  <c r="E64" i="16"/>
  <c r="D65" i="16"/>
  <c r="E65" i="16"/>
  <c r="D66" i="16"/>
  <c r="E66" i="16"/>
  <c r="D67" i="16"/>
  <c r="E67" i="16"/>
  <c r="D68" i="16"/>
  <c r="E68" i="16"/>
  <c r="D69" i="16"/>
  <c r="E69" i="16"/>
  <c r="D70" i="16"/>
  <c r="E70" i="16"/>
  <c r="D71" i="16"/>
  <c r="E71" i="16"/>
  <c r="D72" i="16"/>
  <c r="E72" i="16"/>
  <c r="D73" i="16"/>
  <c r="E73" i="16"/>
  <c r="D74" i="16"/>
  <c r="E74" i="16"/>
  <c r="D75" i="16"/>
  <c r="E75" i="16"/>
  <c r="D76" i="16"/>
  <c r="E76" i="16"/>
  <c r="D77" i="16"/>
  <c r="E77" i="16"/>
  <c r="D78" i="16"/>
  <c r="E78" i="16"/>
  <c r="D79" i="16"/>
  <c r="E79" i="16"/>
  <c r="D80" i="16"/>
  <c r="E80" i="16"/>
  <c r="D81" i="16"/>
  <c r="E81" i="16"/>
  <c r="D82" i="16"/>
  <c r="E82" i="16"/>
  <c r="D83" i="16"/>
  <c r="E83" i="16"/>
  <c r="D84" i="16"/>
  <c r="E84" i="16"/>
  <c r="D85" i="16"/>
  <c r="E85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J46" i="16"/>
  <c r="C46" i="16"/>
  <c r="K46" i="13"/>
  <c r="L46" i="13"/>
  <c r="K47" i="13"/>
  <c r="L47" i="13"/>
  <c r="K48" i="13"/>
  <c r="L48" i="13"/>
  <c r="K49" i="13"/>
  <c r="L49" i="13"/>
  <c r="K50" i="13"/>
  <c r="L50" i="13"/>
  <c r="K51" i="13"/>
  <c r="L51" i="13"/>
  <c r="K52" i="13"/>
  <c r="L52" i="13"/>
  <c r="K53" i="13"/>
  <c r="L53" i="13"/>
  <c r="K54" i="13"/>
  <c r="L54" i="13"/>
  <c r="K55" i="13"/>
  <c r="L55" i="13"/>
  <c r="K56" i="13"/>
  <c r="L56" i="13"/>
  <c r="K57" i="13"/>
  <c r="L57" i="13"/>
  <c r="K58" i="13"/>
  <c r="L58" i="13"/>
  <c r="K59" i="13"/>
  <c r="L59" i="13"/>
  <c r="K60" i="13"/>
  <c r="L60" i="13"/>
  <c r="K61" i="13"/>
  <c r="L61" i="13"/>
  <c r="K62" i="13"/>
  <c r="L62" i="13"/>
  <c r="K63" i="13"/>
  <c r="L63" i="13"/>
  <c r="K64" i="13"/>
  <c r="L64" i="13"/>
  <c r="K65" i="13"/>
  <c r="L65" i="13"/>
  <c r="K66" i="13"/>
  <c r="L66" i="13"/>
  <c r="K67" i="13"/>
  <c r="L67" i="13"/>
  <c r="K68" i="13"/>
  <c r="L68" i="13"/>
  <c r="K69" i="13"/>
  <c r="L69" i="13"/>
  <c r="K70" i="13"/>
  <c r="L70" i="13"/>
  <c r="K71" i="13"/>
  <c r="L71" i="13"/>
  <c r="K72" i="13"/>
  <c r="L72" i="13"/>
  <c r="K73" i="13"/>
  <c r="L73" i="13"/>
  <c r="K74" i="13"/>
  <c r="L74" i="13"/>
  <c r="K75" i="13"/>
  <c r="L75" i="13"/>
  <c r="K76" i="13"/>
  <c r="L76" i="13"/>
  <c r="K77" i="13"/>
  <c r="L77" i="13"/>
  <c r="K78" i="13"/>
  <c r="L78" i="13"/>
  <c r="K79" i="13"/>
  <c r="L79" i="13"/>
  <c r="K80" i="13"/>
  <c r="L80" i="13"/>
  <c r="K81" i="13"/>
  <c r="L81" i="13"/>
  <c r="K82" i="13"/>
  <c r="L82" i="13"/>
  <c r="K83" i="13"/>
  <c r="L83" i="13"/>
  <c r="K84" i="13"/>
  <c r="L84" i="13"/>
  <c r="K85" i="13"/>
  <c r="L85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C85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46" i="13"/>
  <c r="J46" i="13"/>
  <c r="D46" i="13"/>
  <c r="K46" i="12"/>
  <c r="L46" i="12"/>
  <c r="K47" i="12"/>
  <c r="L47" i="12"/>
  <c r="K48" i="12"/>
  <c r="L48" i="12"/>
  <c r="K49" i="12"/>
  <c r="L49" i="12"/>
  <c r="K50" i="12"/>
  <c r="L50" i="12"/>
  <c r="K51" i="12"/>
  <c r="L51" i="12"/>
  <c r="K52" i="12"/>
  <c r="L52" i="12"/>
  <c r="K53" i="12"/>
  <c r="L53" i="12"/>
  <c r="K54" i="12"/>
  <c r="L54" i="12"/>
  <c r="K55" i="12"/>
  <c r="L55" i="12"/>
  <c r="K56" i="12"/>
  <c r="L56" i="12"/>
  <c r="K57" i="12"/>
  <c r="L57" i="12"/>
  <c r="K58" i="12"/>
  <c r="L58" i="12"/>
  <c r="K59" i="12"/>
  <c r="L59" i="12"/>
  <c r="K60" i="12"/>
  <c r="L60" i="12"/>
  <c r="K61" i="12"/>
  <c r="L61" i="12"/>
  <c r="K62" i="12"/>
  <c r="L62" i="12"/>
  <c r="K63" i="12"/>
  <c r="L63" i="12"/>
  <c r="K64" i="12"/>
  <c r="L64" i="12"/>
  <c r="K65" i="12"/>
  <c r="L65" i="12"/>
  <c r="K66" i="12"/>
  <c r="L66" i="12"/>
  <c r="K67" i="12"/>
  <c r="L67" i="12"/>
  <c r="K68" i="12"/>
  <c r="L68" i="12"/>
  <c r="K69" i="12"/>
  <c r="L69" i="12"/>
  <c r="K70" i="12"/>
  <c r="L70" i="12"/>
  <c r="K71" i="12"/>
  <c r="L71" i="12"/>
  <c r="K72" i="12"/>
  <c r="L72" i="12"/>
  <c r="K73" i="12"/>
  <c r="L73" i="12"/>
  <c r="K74" i="12"/>
  <c r="L74" i="12"/>
  <c r="K75" i="12"/>
  <c r="L75" i="12"/>
  <c r="K76" i="12"/>
  <c r="L76" i="12"/>
  <c r="K77" i="12"/>
  <c r="L77" i="12"/>
  <c r="K78" i="12"/>
  <c r="L78" i="12"/>
  <c r="K79" i="12"/>
  <c r="L79" i="12"/>
  <c r="K80" i="12"/>
  <c r="L80" i="12"/>
  <c r="K81" i="12"/>
  <c r="L81" i="12"/>
  <c r="K82" i="12"/>
  <c r="L82" i="12"/>
  <c r="K83" i="12"/>
  <c r="L83" i="12"/>
  <c r="K84" i="12"/>
  <c r="L84" i="12"/>
  <c r="K85" i="12"/>
  <c r="L85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D46" i="12"/>
  <c r="E46" i="12"/>
  <c r="D47" i="12"/>
  <c r="E47" i="12"/>
  <c r="D48" i="12"/>
  <c r="E48" i="12"/>
  <c r="D49" i="12"/>
  <c r="E49" i="12"/>
  <c r="D50" i="12"/>
  <c r="E50" i="12"/>
  <c r="D51" i="12"/>
  <c r="E51" i="12"/>
  <c r="D52" i="12"/>
  <c r="E52" i="12"/>
  <c r="D53" i="12"/>
  <c r="E53" i="12"/>
  <c r="D54" i="12"/>
  <c r="E54" i="12"/>
  <c r="D55" i="12"/>
  <c r="E55" i="12"/>
  <c r="D56" i="12"/>
  <c r="E56" i="12"/>
  <c r="D57" i="12"/>
  <c r="E57" i="12"/>
  <c r="D58" i="12"/>
  <c r="E58" i="12"/>
  <c r="D59" i="12"/>
  <c r="E59" i="12"/>
  <c r="D60" i="12"/>
  <c r="E60" i="12"/>
  <c r="D61" i="12"/>
  <c r="E61" i="12"/>
  <c r="D62" i="12"/>
  <c r="E62" i="12"/>
  <c r="D63" i="12"/>
  <c r="E63" i="12"/>
  <c r="D64" i="12"/>
  <c r="E64" i="12"/>
  <c r="D65" i="12"/>
  <c r="E65" i="12"/>
  <c r="D66" i="12"/>
  <c r="E66" i="12"/>
  <c r="D67" i="12"/>
  <c r="E67" i="12"/>
  <c r="D68" i="12"/>
  <c r="E68" i="12"/>
  <c r="D69" i="12"/>
  <c r="E69" i="12"/>
  <c r="D70" i="12"/>
  <c r="E70" i="12"/>
  <c r="D71" i="12"/>
  <c r="E71" i="12"/>
  <c r="D72" i="12"/>
  <c r="E72" i="12"/>
  <c r="D73" i="12"/>
  <c r="E73" i="12"/>
  <c r="D74" i="12"/>
  <c r="E74" i="12"/>
  <c r="D75" i="12"/>
  <c r="E75" i="12"/>
  <c r="D76" i="12"/>
  <c r="E76" i="12"/>
  <c r="D77" i="12"/>
  <c r="E77" i="12"/>
  <c r="D78" i="12"/>
  <c r="E78" i="12"/>
  <c r="D79" i="12"/>
  <c r="E79" i="12"/>
  <c r="D80" i="12"/>
  <c r="E80" i="12"/>
  <c r="D81" i="12"/>
  <c r="E81" i="12"/>
  <c r="D82" i="12"/>
  <c r="E82" i="12"/>
  <c r="D83" i="12"/>
  <c r="E83" i="12"/>
  <c r="D84" i="12"/>
  <c r="E84" i="12"/>
  <c r="D85" i="12"/>
  <c r="E85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46" i="12"/>
  <c r="J46" i="12"/>
  <c r="K46" i="11"/>
  <c r="L46" i="11"/>
  <c r="K47" i="11"/>
  <c r="L47" i="11"/>
  <c r="K48" i="11"/>
  <c r="L48" i="11"/>
  <c r="K49" i="11"/>
  <c r="L49" i="11"/>
  <c r="K50" i="11"/>
  <c r="L50" i="11"/>
  <c r="K51" i="11"/>
  <c r="L51" i="11"/>
  <c r="K52" i="11"/>
  <c r="L52" i="11"/>
  <c r="K53" i="11"/>
  <c r="L53" i="11"/>
  <c r="K54" i="11"/>
  <c r="L54" i="11"/>
  <c r="K55" i="11"/>
  <c r="L55" i="11"/>
  <c r="K56" i="11"/>
  <c r="L56" i="11"/>
  <c r="K57" i="11"/>
  <c r="L57" i="11"/>
  <c r="K58" i="11"/>
  <c r="L58" i="11"/>
  <c r="K59" i="11"/>
  <c r="L59" i="11"/>
  <c r="K60" i="11"/>
  <c r="L60" i="11"/>
  <c r="K61" i="11"/>
  <c r="L61" i="11"/>
  <c r="K62" i="11"/>
  <c r="L62" i="11"/>
  <c r="K63" i="11"/>
  <c r="L63" i="11"/>
  <c r="K64" i="11"/>
  <c r="L64" i="11"/>
  <c r="K65" i="11"/>
  <c r="L65" i="11"/>
  <c r="K66" i="11"/>
  <c r="L66" i="11"/>
  <c r="K67" i="11"/>
  <c r="L67" i="11"/>
  <c r="K68" i="11"/>
  <c r="L68" i="11"/>
  <c r="K69" i="11"/>
  <c r="L69" i="11"/>
  <c r="K70" i="11"/>
  <c r="L70" i="11"/>
  <c r="K71" i="11"/>
  <c r="L71" i="11"/>
  <c r="K72" i="11"/>
  <c r="L72" i="11"/>
  <c r="K73" i="11"/>
  <c r="L73" i="11"/>
  <c r="K74" i="11"/>
  <c r="L74" i="11"/>
  <c r="K75" i="11"/>
  <c r="L75" i="11"/>
  <c r="K76" i="11"/>
  <c r="L76" i="11"/>
  <c r="K77" i="11"/>
  <c r="L77" i="11"/>
  <c r="K78" i="11"/>
  <c r="L78" i="11"/>
  <c r="K79" i="11"/>
  <c r="L79" i="11"/>
  <c r="K80" i="11"/>
  <c r="L80" i="11"/>
  <c r="K81" i="11"/>
  <c r="L81" i="11"/>
  <c r="K82" i="11"/>
  <c r="L82" i="11"/>
  <c r="K83" i="11"/>
  <c r="L83" i="11"/>
  <c r="K84" i="11"/>
  <c r="L84" i="11"/>
  <c r="K85" i="11"/>
  <c r="L85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D46" i="11"/>
  <c r="E46" i="11"/>
  <c r="D47" i="11"/>
  <c r="E47" i="11"/>
  <c r="D48" i="11"/>
  <c r="E48" i="11"/>
  <c r="D49" i="11"/>
  <c r="E49" i="11"/>
  <c r="D50" i="11"/>
  <c r="E50" i="11"/>
  <c r="D51" i="11"/>
  <c r="E51" i="11"/>
  <c r="D52" i="11"/>
  <c r="E52" i="11"/>
  <c r="D53" i="11"/>
  <c r="E53" i="11"/>
  <c r="D54" i="11"/>
  <c r="E54" i="11"/>
  <c r="D55" i="11"/>
  <c r="E55" i="11"/>
  <c r="D56" i="11"/>
  <c r="E56" i="11"/>
  <c r="D57" i="11"/>
  <c r="E57" i="11"/>
  <c r="D58" i="11"/>
  <c r="E58" i="11"/>
  <c r="D59" i="11"/>
  <c r="E59" i="11"/>
  <c r="D60" i="11"/>
  <c r="E60" i="11"/>
  <c r="D61" i="11"/>
  <c r="E61" i="11"/>
  <c r="D62" i="11"/>
  <c r="E62" i="11"/>
  <c r="D63" i="11"/>
  <c r="E63" i="11"/>
  <c r="D64" i="11"/>
  <c r="E64" i="11"/>
  <c r="D65" i="11"/>
  <c r="E65" i="11"/>
  <c r="D66" i="11"/>
  <c r="E66" i="11"/>
  <c r="D67" i="11"/>
  <c r="E67" i="11"/>
  <c r="D68" i="11"/>
  <c r="E68" i="11"/>
  <c r="D69" i="11"/>
  <c r="E69" i="11"/>
  <c r="D70" i="11"/>
  <c r="E70" i="11"/>
  <c r="D71" i="11"/>
  <c r="E71" i="11"/>
  <c r="D72" i="11"/>
  <c r="E72" i="11"/>
  <c r="D73" i="11"/>
  <c r="E73" i="11"/>
  <c r="D74" i="11"/>
  <c r="E74" i="11"/>
  <c r="D75" i="11"/>
  <c r="E75" i="11"/>
  <c r="D76" i="11"/>
  <c r="E76" i="11"/>
  <c r="D77" i="11"/>
  <c r="E77" i="11"/>
  <c r="D78" i="11"/>
  <c r="E78" i="11"/>
  <c r="D79" i="11"/>
  <c r="E79" i="11"/>
  <c r="D80" i="11"/>
  <c r="E80" i="11"/>
  <c r="D81" i="11"/>
  <c r="E81" i="11"/>
  <c r="D82" i="11"/>
  <c r="E82" i="11"/>
  <c r="D83" i="11"/>
  <c r="E83" i="11"/>
  <c r="D84" i="11"/>
  <c r="E84" i="11"/>
  <c r="D85" i="11"/>
  <c r="E85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J46" i="11"/>
  <c r="C46" i="11"/>
  <c r="K46" i="7"/>
  <c r="L46" i="7"/>
  <c r="K47" i="7"/>
  <c r="L47" i="7"/>
  <c r="K48" i="7"/>
  <c r="L48" i="7"/>
  <c r="K49" i="7"/>
  <c r="L49" i="7"/>
  <c r="K50" i="7"/>
  <c r="L50" i="7"/>
  <c r="K51" i="7"/>
  <c r="L51" i="7"/>
  <c r="K52" i="7"/>
  <c r="L52" i="7"/>
  <c r="K53" i="7"/>
  <c r="L53" i="7"/>
  <c r="K54" i="7"/>
  <c r="L54" i="7"/>
  <c r="K55" i="7"/>
  <c r="L55" i="7"/>
  <c r="K56" i="7"/>
  <c r="L56" i="7"/>
  <c r="K57" i="7"/>
  <c r="L57" i="7"/>
  <c r="K58" i="7"/>
  <c r="L58" i="7"/>
  <c r="K59" i="7"/>
  <c r="L59" i="7"/>
  <c r="K60" i="7"/>
  <c r="L60" i="7"/>
  <c r="K61" i="7"/>
  <c r="L61" i="7"/>
  <c r="K62" i="7"/>
  <c r="L62" i="7"/>
  <c r="K63" i="7"/>
  <c r="L63" i="7"/>
  <c r="K64" i="7"/>
  <c r="L64" i="7"/>
  <c r="K65" i="7"/>
  <c r="L65" i="7"/>
  <c r="K66" i="7"/>
  <c r="L66" i="7"/>
  <c r="K67" i="7"/>
  <c r="L67" i="7"/>
  <c r="K68" i="7"/>
  <c r="L68" i="7"/>
  <c r="K69" i="7"/>
  <c r="L69" i="7"/>
  <c r="K70" i="7"/>
  <c r="L70" i="7"/>
  <c r="K71" i="7"/>
  <c r="L71" i="7"/>
  <c r="K72" i="7"/>
  <c r="L72" i="7"/>
  <c r="K73" i="7"/>
  <c r="L73" i="7"/>
  <c r="K74" i="7"/>
  <c r="L74" i="7"/>
  <c r="K75" i="7"/>
  <c r="L75" i="7"/>
  <c r="K76" i="7"/>
  <c r="L76" i="7"/>
  <c r="K77" i="7"/>
  <c r="L77" i="7"/>
  <c r="K78" i="7"/>
  <c r="L78" i="7"/>
  <c r="K79" i="7"/>
  <c r="L79" i="7"/>
  <c r="K80" i="7"/>
  <c r="L80" i="7"/>
  <c r="K81" i="7"/>
  <c r="L81" i="7"/>
  <c r="K82" i="7"/>
  <c r="L82" i="7"/>
  <c r="K83" i="7"/>
  <c r="L83" i="7"/>
  <c r="K84" i="7"/>
  <c r="L84" i="7"/>
  <c r="K85" i="7"/>
  <c r="L85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46" i="7"/>
  <c r="J46" i="7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46" i="4"/>
  <c r="J46" i="4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J46" i="2"/>
  <c r="C46" i="2"/>
  <c r="K46" i="9"/>
  <c r="L46" i="9"/>
  <c r="K47" i="9"/>
  <c r="L47" i="9"/>
  <c r="K48" i="9"/>
  <c r="L48" i="9"/>
  <c r="K49" i="9"/>
  <c r="L49" i="9"/>
  <c r="K50" i="9"/>
  <c r="L50" i="9"/>
  <c r="K51" i="9"/>
  <c r="L51" i="9"/>
  <c r="K52" i="9"/>
  <c r="L52" i="9"/>
  <c r="K53" i="9"/>
  <c r="L53" i="9"/>
  <c r="K54" i="9"/>
  <c r="L54" i="9"/>
  <c r="K55" i="9"/>
  <c r="L55" i="9"/>
  <c r="K56" i="9"/>
  <c r="L56" i="9"/>
  <c r="K57" i="9"/>
  <c r="L57" i="9"/>
  <c r="K58" i="9"/>
  <c r="L58" i="9"/>
  <c r="K59" i="9"/>
  <c r="L59" i="9"/>
  <c r="K60" i="9"/>
  <c r="L60" i="9"/>
  <c r="K61" i="9"/>
  <c r="L61" i="9"/>
  <c r="K62" i="9"/>
  <c r="L62" i="9"/>
  <c r="K63" i="9"/>
  <c r="L63" i="9"/>
  <c r="K64" i="9"/>
  <c r="L64" i="9"/>
  <c r="K65" i="9"/>
  <c r="L65" i="9"/>
  <c r="K66" i="9"/>
  <c r="L66" i="9"/>
  <c r="K67" i="9"/>
  <c r="L67" i="9"/>
  <c r="K68" i="9"/>
  <c r="L68" i="9"/>
  <c r="K69" i="9"/>
  <c r="L69" i="9"/>
  <c r="K70" i="9"/>
  <c r="L70" i="9"/>
  <c r="K71" i="9"/>
  <c r="L71" i="9"/>
  <c r="K72" i="9"/>
  <c r="L72" i="9"/>
  <c r="K73" i="9"/>
  <c r="L73" i="9"/>
  <c r="K74" i="9"/>
  <c r="L74" i="9"/>
  <c r="K75" i="9"/>
  <c r="L75" i="9"/>
  <c r="K76" i="9"/>
  <c r="L76" i="9"/>
  <c r="K77" i="9"/>
  <c r="L77" i="9"/>
  <c r="K78" i="9"/>
  <c r="L78" i="9"/>
  <c r="K79" i="9"/>
  <c r="L79" i="9"/>
  <c r="K80" i="9"/>
  <c r="L80" i="9"/>
  <c r="K81" i="9"/>
  <c r="L81" i="9"/>
  <c r="K82" i="9"/>
  <c r="L82" i="9"/>
  <c r="K83" i="9"/>
  <c r="L83" i="9"/>
  <c r="K84" i="9"/>
  <c r="L84" i="9"/>
  <c r="K85" i="9"/>
  <c r="L85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D65" i="9"/>
  <c r="E65" i="9"/>
  <c r="D66" i="9"/>
  <c r="E66" i="9"/>
  <c r="D67" i="9"/>
  <c r="E67" i="9"/>
  <c r="D68" i="9"/>
  <c r="E68" i="9"/>
  <c r="D69" i="9"/>
  <c r="E69" i="9"/>
  <c r="D70" i="9"/>
  <c r="E70" i="9"/>
  <c r="D71" i="9"/>
  <c r="E71" i="9"/>
  <c r="D72" i="9"/>
  <c r="E72" i="9"/>
  <c r="D73" i="9"/>
  <c r="E73" i="9"/>
  <c r="D74" i="9"/>
  <c r="E74" i="9"/>
  <c r="D75" i="9"/>
  <c r="E75" i="9"/>
  <c r="D76" i="9"/>
  <c r="E76" i="9"/>
  <c r="D77" i="9"/>
  <c r="E77" i="9"/>
  <c r="D78" i="9"/>
  <c r="E78" i="9"/>
  <c r="D79" i="9"/>
  <c r="E79" i="9"/>
  <c r="D80" i="9"/>
  <c r="E80" i="9"/>
  <c r="D81" i="9"/>
  <c r="E81" i="9"/>
  <c r="D82" i="9"/>
  <c r="E82" i="9"/>
  <c r="D83" i="9"/>
  <c r="E83" i="9"/>
  <c r="D84" i="9"/>
  <c r="E84" i="9"/>
  <c r="D85" i="9"/>
  <c r="E85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J46" i="9"/>
  <c r="C46" i="9"/>
  <c r="K46" i="14"/>
  <c r="L46" i="14"/>
  <c r="K47" i="14"/>
  <c r="L47" i="14"/>
  <c r="K48" i="14"/>
  <c r="L48" i="14"/>
  <c r="K49" i="14"/>
  <c r="L49" i="14"/>
  <c r="K50" i="14"/>
  <c r="L50" i="14"/>
  <c r="K51" i="14"/>
  <c r="L51" i="14"/>
  <c r="K52" i="14"/>
  <c r="L52" i="14"/>
  <c r="K53" i="14"/>
  <c r="L53" i="14"/>
  <c r="K54" i="14"/>
  <c r="L54" i="14"/>
  <c r="K55" i="14"/>
  <c r="L55" i="14"/>
  <c r="K56" i="14"/>
  <c r="L56" i="14"/>
  <c r="K57" i="14"/>
  <c r="L57" i="14"/>
  <c r="K58" i="14"/>
  <c r="L58" i="14"/>
  <c r="K59" i="14"/>
  <c r="L59" i="14"/>
  <c r="K60" i="14"/>
  <c r="L60" i="14"/>
  <c r="K61" i="14"/>
  <c r="L61" i="14"/>
  <c r="K62" i="14"/>
  <c r="L62" i="14"/>
  <c r="K63" i="14"/>
  <c r="L63" i="14"/>
  <c r="K64" i="14"/>
  <c r="L64" i="14"/>
  <c r="K65" i="14"/>
  <c r="L65" i="14"/>
  <c r="K66" i="14"/>
  <c r="L66" i="14"/>
  <c r="K67" i="14"/>
  <c r="L67" i="14"/>
  <c r="K68" i="14"/>
  <c r="L68" i="14"/>
  <c r="K69" i="14"/>
  <c r="L69" i="14"/>
  <c r="K70" i="14"/>
  <c r="L70" i="14"/>
  <c r="K71" i="14"/>
  <c r="L71" i="14"/>
  <c r="K72" i="14"/>
  <c r="L72" i="14"/>
  <c r="K73" i="14"/>
  <c r="L73" i="14"/>
  <c r="K74" i="14"/>
  <c r="L74" i="14"/>
  <c r="K75" i="14"/>
  <c r="L75" i="14"/>
  <c r="K76" i="14"/>
  <c r="L76" i="14"/>
  <c r="K77" i="14"/>
  <c r="L77" i="14"/>
  <c r="K78" i="14"/>
  <c r="L78" i="14"/>
  <c r="K79" i="14"/>
  <c r="L79" i="14"/>
  <c r="K80" i="14"/>
  <c r="L80" i="14"/>
  <c r="K81" i="14"/>
  <c r="L81" i="14"/>
  <c r="K82" i="14"/>
  <c r="L82" i="14"/>
  <c r="K83" i="14"/>
  <c r="L83" i="14"/>
  <c r="K84" i="14"/>
  <c r="L84" i="14"/>
  <c r="K85" i="14"/>
  <c r="L85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D46" i="14"/>
  <c r="E46" i="14"/>
  <c r="D47" i="14"/>
  <c r="E47" i="14"/>
  <c r="D48" i="14"/>
  <c r="E48" i="14"/>
  <c r="D49" i="14"/>
  <c r="E49" i="14"/>
  <c r="D50" i="14"/>
  <c r="E50" i="14"/>
  <c r="D51" i="14"/>
  <c r="E51" i="14"/>
  <c r="D52" i="14"/>
  <c r="E52" i="14"/>
  <c r="D53" i="14"/>
  <c r="E53" i="14"/>
  <c r="D54" i="14"/>
  <c r="E54" i="14"/>
  <c r="D55" i="14"/>
  <c r="E55" i="14"/>
  <c r="D56" i="14"/>
  <c r="E56" i="14"/>
  <c r="D57" i="14"/>
  <c r="E57" i="14"/>
  <c r="D58" i="14"/>
  <c r="E58" i="14"/>
  <c r="D59" i="14"/>
  <c r="E59" i="14"/>
  <c r="D60" i="14"/>
  <c r="E60" i="14"/>
  <c r="D61" i="14"/>
  <c r="E61" i="14"/>
  <c r="D62" i="14"/>
  <c r="E62" i="14"/>
  <c r="D63" i="14"/>
  <c r="E63" i="14"/>
  <c r="D64" i="14"/>
  <c r="E64" i="14"/>
  <c r="D65" i="14"/>
  <c r="E65" i="14"/>
  <c r="D66" i="14"/>
  <c r="E66" i="14"/>
  <c r="D67" i="14"/>
  <c r="E67" i="14"/>
  <c r="D68" i="14"/>
  <c r="E68" i="14"/>
  <c r="D69" i="14"/>
  <c r="E69" i="14"/>
  <c r="D70" i="14"/>
  <c r="E70" i="14"/>
  <c r="D71" i="14"/>
  <c r="E71" i="14"/>
  <c r="D72" i="14"/>
  <c r="E72" i="14"/>
  <c r="D73" i="14"/>
  <c r="E73" i="14"/>
  <c r="D74" i="14"/>
  <c r="E74" i="14"/>
  <c r="D75" i="14"/>
  <c r="E75" i="14"/>
  <c r="D76" i="14"/>
  <c r="E76" i="14"/>
  <c r="D77" i="14"/>
  <c r="E77" i="14"/>
  <c r="D78" i="14"/>
  <c r="E78" i="14"/>
  <c r="D79" i="14"/>
  <c r="E79" i="14"/>
  <c r="D80" i="14"/>
  <c r="E80" i="14"/>
  <c r="D81" i="14"/>
  <c r="E81" i="14"/>
  <c r="D82" i="14"/>
  <c r="E82" i="14"/>
  <c r="D83" i="14"/>
  <c r="E83" i="14"/>
  <c r="D84" i="14"/>
  <c r="E84" i="14"/>
  <c r="D85" i="14"/>
  <c r="E85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J46" i="14"/>
  <c r="C46" i="14"/>
  <c r="J47" i="10"/>
  <c r="K47" i="10"/>
  <c r="L47" i="10"/>
  <c r="J48" i="10"/>
  <c r="K48" i="10"/>
  <c r="L48" i="10"/>
  <c r="J49" i="10"/>
  <c r="K49" i="10"/>
  <c r="L49" i="10"/>
  <c r="J50" i="10"/>
  <c r="K50" i="10"/>
  <c r="L50" i="10"/>
  <c r="J51" i="10"/>
  <c r="K51" i="10"/>
  <c r="L51" i="10"/>
  <c r="J52" i="10"/>
  <c r="K52" i="10"/>
  <c r="L52" i="10"/>
  <c r="J53" i="10"/>
  <c r="K53" i="10"/>
  <c r="L53" i="10"/>
  <c r="J54" i="10"/>
  <c r="K54" i="10"/>
  <c r="L54" i="10"/>
  <c r="J55" i="10"/>
  <c r="K55" i="10"/>
  <c r="L55" i="10"/>
  <c r="J56" i="10"/>
  <c r="K56" i="10"/>
  <c r="L56" i="10"/>
  <c r="J57" i="10"/>
  <c r="K57" i="10"/>
  <c r="L57" i="10"/>
  <c r="J58" i="10"/>
  <c r="K58" i="10"/>
  <c r="L58" i="10"/>
  <c r="J59" i="10"/>
  <c r="K59" i="10"/>
  <c r="L59" i="10"/>
  <c r="J60" i="10"/>
  <c r="K60" i="10"/>
  <c r="L60" i="10"/>
  <c r="J61" i="10"/>
  <c r="K61" i="10"/>
  <c r="L61" i="10"/>
  <c r="J62" i="10"/>
  <c r="K62" i="10"/>
  <c r="L62" i="10"/>
  <c r="J63" i="10"/>
  <c r="K63" i="10"/>
  <c r="L63" i="10"/>
  <c r="J64" i="10"/>
  <c r="K64" i="10"/>
  <c r="L64" i="10"/>
  <c r="J65" i="10"/>
  <c r="K65" i="10"/>
  <c r="L65" i="10"/>
  <c r="J66" i="10"/>
  <c r="K66" i="10"/>
  <c r="L66" i="10"/>
  <c r="J67" i="10"/>
  <c r="K67" i="10"/>
  <c r="L67" i="10"/>
  <c r="J68" i="10"/>
  <c r="K68" i="10"/>
  <c r="L68" i="10"/>
  <c r="J69" i="10"/>
  <c r="K69" i="10"/>
  <c r="L69" i="10"/>
  <c r="J70" i="10"/>
  <c r="K70" i="10"/>
  <c r="L70" i="10"/>
  <c r="J71" i="10"/>
  <c r="K71" i="10"/>
  <c r="L71" i="10"/>
  <c r="J72" i="10"/>
  <c r="K72" i="10"/>
  <c r="L72" i="10"/>
  <c r="J73" i="10"/>
  <c r="K73" i="10"/>
  <c r="L73" i="10"/>
  <c r="J74" i="10"/>
  <c r="K74" i="10"/>
  <c r="L74" i="10"/>
  <c r="J75" i="10"/>
  <c r="K75" i="10"/>
  <c r="L75" i="10"/>
  <c r="J76" i="10"/>
  <c r="K76" i="10"/>
  <c r="L76" i="10"/>
  <c r="J77" i="10"/>
  <c r="K77" i="10"/>
  <c r="L77" i="10"/>
  <c r="J78" i="10"/>
  <c r="K78" i="10"/>
  <c r="L78" i="10"/>
  <c r="J79" i="10"/>
  <c r="K79" i="10"/>
  <c r="L79" i="10"/>
  <c r="J80" i="10"/>
  <c r="K80" i="10"/>
  <c r="L80" i="10"/>
  <c r="J81" i="10"/>
  <c r="K81" i="10"/>
  <c r="L81" i="10"/>
  <c r="J82" i="10"/>
  <c r="K82" i="10"/>
  <c r="L82" i="10"/>
  <c r="J83" i="10"/>
  <c r="K83" i="10"/>
  <c r="L83" i="10"/>
  <c r="J84" i="10"/>
  <c r="K84" i="10"/>
  <c r="L84" i="10"/>
  <c r="J85" i="10"/>
  <c r="K85" i="10"/>
  <c r="L85" i="10"/>
  <c r="K46" i="10"/>
  <c r="L46" i="10"/>
  <c r="J46" i="10"/>
  <c r="D79" i="10"/>
  <c r="E79" i="10"/>
  <c r="D80" i="10"/>
  <c r="E80" i="10"/>
  <c r="D81" i="10"/>
  <c r="E81" i="10"/>
  <c r="D82" i="10"/>
  <c r="E82" i="10"/>
  <c r="D83" i="10"/>
  <c r="E83" i="10"/>
  <c r="D84" i="10"/>
  <c r="E84" i="10"/>
  <c r="D85" i="10"/>
  <c r="E85" i="10"/>
  <c r="C80" i="10"/>
  <c r="C81" i="10"/>
  <c r="C82" i="10"/>
  <c r="C83" i="10"/>
  <c r="C84" i="10"/>
  <c r="C85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D65" i="10"/>
  <c r="E65" i="10"/>
  <c r="D66" i="10"/>
  <c r="E66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D73" i="10"/>
  <c r="E73" i="10"/>
  <c r="D74" i="10"/>
  <c r="E74" i="10"/>
  <c r="D75" i="10"/>
  <c r="E75" i="10"/>
  <c r="D76" i="10"/>
  <c r="E76" i="10"/>
  <c r="D77" i="10"/>
  <c r="E77" i="10"/>
  <c r="D78" i="10"/>
  <c r="E78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46" i="10"/>
</calcChain>
</file>

<file path=xl/sharedStrings.xml><?xml version="1.0" encoding="utf-8"?>
<sst xmlns="http://schemas.openxmlformats.org/spreadsheetml/2006/main" count="3015" uniqueCount="1290">
  <si>
    <t>distilbert</t>
  </si>
  <si>
    <t>DBLP-Scholar</t>
  </si>
  <si>
    <t>Amazon-Google</t>
  </si>
  <si>
    <t>DBLP-ACM</t>
  </si>
  <si>
    <t>Structured</t>
  </si>
  <si>
    <t>Walmart-Amazon</t>
  </si>
  <si>
    <t>Params</t>
  </si>
  <si>
    <t>Method</t>
  </si>
  <si>
    <t>PTLM</t>
  </si>
  <si>
    <t>Dirty</t>
  </si>
  <si>
    <t>Textual</t>
  </si>
  <si>
    <t>Abt-Buy</t>
  </si>
  <si>
    <t>IMDB-TMDB</t>
  </si>
  <si>
    <t>SimCSE</t>
  </si>
  <si>
    <t>(batch_size, n_epochs)</t>
  </si>
  <si>
    <t>(32, 5)</t>
  </si>
  <si>
    <t>Top-k</t>
  </si>
  <si>
    <t>0.8838,0.0356,0.9927,0.0073,32270</t>
  </si>
  <si>
    <t>0.9200,0.0185,0.9853,0.0147,64540</t>
  </si>
  <si>
    <t>0.9354,0.0126,0.9780,0.0220,96810</t>
  </si>
  <si>
    <t>0.9415,0.0095,0.9706,0.0294,129080</t>
  </si>
  <si>
    <t>/u/dtran/slurm/sim_cse/output/Textual/Abt-Buy/42/distilbert/5/16/candidates-topk-55.jsonl</t>
  </si>
  <si>
    <t>/u/dtran/slurm/sim_cse/output/Textual/Abt-Buy/42/distilbert/5/16/candidates-topk-160.jsonl</t>
  </si>
  <si>
    <t>/u/dtran/slurm/sim_cse/output/Textual/Abt-Buy/42/distilbert/5/16/candidates-topk-85.jsonl</t>
  </si>
  <si>
    <t>/u/dtran/slurm/sim_cse/output/Textual/Abt-Buy/42/distilbert/5/16/candidates-topk-115.jsonl</t>
  </si>
  <si>
    <t>/u/dtran/slurm/sim_cse/output/Textual/Abt-Buy/42/distilbert/5/16/candidates-topk-20.jsonl</t>
  </si>
  <si>
    <t>/u/dtran/slurm/sim_cse/output/Textual/Abt-Buy/42/distilbert/5/16/candidates-topk-75.jsonl</t>
  </si>
  <si>
    <t>/u/dtran/slurm/sim_cse/output/Textual/Abt-Buy/42/distilbert/5/16/candidates-topk-190.jsonl</t>
  </si>
  <si>
    <t>/u/dtran/slurm/sim_cse/output/Textual/Abt-Buy/42/distilbert/5/16/candidates-topk-140.jsonl</t>
  </si>
  <si>
    <t>/u/dtran/slurm/sim_cse/output/Textual/Abt-Buy/42/distilbert/5/16/candidates-topk-135.jsonl</t>
  </si>
  <si>
    <t>/u/dtran/slurm/sim_cse/output/Textual/Abt-Buy/42/distilbert/5/16/candidates-topk-120.jsonl</t>
  </si>
  <si>
    <t>/u/dtran/slurm/sim_cse/output/Textual/Abt-Buy/42/distilbert/5/16/candidates-topk-15.jsonl</t>
  </si>
  <si>
    <t>/u/dtran/slurm/sim_cse/output/Textual/Abt-Buy/42/distilbert/5/16/candidates-topk-185.jsonl</t>
  </si>
  <si>
    <t>/u/dtran/slurm/sim_cse/output/Textual/Abt-Buy/42/distilbert/5/16/candidates-topk-60.jsonl</t>
  </si>
  <si>
    <t>/u/dtran/slurm/sim_cse/output/Textual/Abt-Buy/42/distilbert/5/16/candidates-topk-155.jsonl</t>
  </si>
  <si>
    <t>/u/dtran/slurm/sim_cse/output/Textual/Abt-Buy/42/distilbert/5/16/candidates-topk-100.jsonl</t>
  </si>
  <si>
    <t>/u/dtran/slurm/sim_cse/output/Textual/Abt-Buy/42/distilbert/5/16/candidates-topk-35.jsonl</t>
  </si>
  <si>
    <t>/u/dtran/slurm/sim_cse/output/Textual/Abt-Buy/42/distilbert/5/16/candidates-topk-40.jsonl</t>
  </si>
  <si>
    <t>/u/dtran/slurm/sim_cse/output/Textual/Abt-Buy/42/distilbert/5/16/candidates-topk-90.jsonl</t>
  </si>
  <si>
    <t>/u/dtran/slurm/sim_cse/output/Textual/Abt-Buy/42/distilbert/5/16/candidates-topk-175.jsonl</t>
  </si>
  <si>
    <t>/u/dtran/slurm/sim_cse/output/Textual/Abt-Buy/42/distilbert/5/16/candidates-topk-145.jsonl</t>
  </si>
  <si>
    <t>/u/dtran/slurm/sim_cse/output/Textual/Abt-Buy/42/distilbert/5/16/candidates-topk-70.jsonl</t>
  </si>
  <si>
    <t>/u/dtran/slurm/sim_cse/output/Textual/Abt-Buy/42/distilbert/5/16/candidates-topk-195.jsonl</t>
  </si>
  <si>
    <t>/u/dtran/slurm/sim_cse/output/Textual/Abt-Buy/42/distilbert/5/16/candidates-topk-130.jsonl</t>
  </si>
  <si>
    <t>/u/dtran/slurm/sim_cse/output/Textual/Abt-Buy/42/distilbert/5/16/candidates-topk-165.jsonl</t>
  </si>
  <si>
    <t>/u/dtran/slurm/sim_cse/output/Textual/Abt-Buy/42/distilbert/5/16/candidates-topk-80.jsonl</t>
  </si>
  <si>
    <t>/u/dtran/slurm/sim_cse/output/Textual/Abt-Buy/42/distilbert/5/16/candidates-topk-50.jsonl</t>
  </si>
  <si>
    <t>/u/dtran/slurm/sim_cse/output/Textual/Abt-Buy/42/distilbert/5/16/candidates-topk-5.jsonl</t>
  </si>
  <si>
    <t>/u/dtran/slurm/sim_cse/output/Textual/Abt-Buy/42/distilbert/5/16/candidates-topk-25.jsonl</t>
  </si>
  <si>
    <t>/u/dtran/slurm/sim_cse/output/Textual/Abt-Buy/42/distilbert/5/16/candidates-topk-110.jsonl</t>
  </si>
  <si>
    <t>/u/dtran/slurm/sim_cse/output/Textual/Abt-Buy/42/distilbert/5/16/candidates-topk-30.jsonl</t>
  </si>
  <si>
    <t>/u/dtran/slurm/sim_cse/output/Textual/Abt-Buy/42/distilbert/5/16/candidates-topk-200.jsonl</t>
  </si>
  <si>
    <t>/u/dtran/slurm/sim_cse/output/Textual/Abt-Buy/42/distilbert/5/16/candidates-topk-105.jsonl</t>
  </si>
  <si>
    <t>/u/dtran/slurm/sim_cse/output/Textual/Abt-Buy/42/distilbert/5/16/candidates-topk-95.jsonl</t>
  </si>
  <si>
    <t>/u/dtran/slurm/sim_cse/output/Textual/Abt-Buy/42/distilbert/5/16/candidates-topk-170.jsonl</t>
  </si>
  <si>
    <t>/u/dtran/slurm/sim_cse/output/Textual/Abt-Buy/42/distilbert/5/16/candidates-topk-45.jsonl</t>
  </si>
  <si>
    <t>/u/dtran/slurm/sim_cse/output/Textual/Abt-Buy/42/distilbert/5/16/candidates-topk-10.jsonl</t>
  </si>
  <si>
    <t>/u/dtran/slurm/sim_cse/output/Textual/Abt-Buy/42/distilbert/5/16/candidates-topk-125.jsonl</t>
  </si>
  <si>
    <t>/u/dtran/slurm/sim_cse/output/Textual/Abt-Buy/42/distilbert/5/16/candidates-topk-150.jsonl</t>
  </si>
  <si>
    <t>/u/dtran/slurm/sim_cse/output/Textual/Abt-Buy/42/distilbert/5/16/candidates-topk-180.jsonl</t>
  </si>
  <si>
    <t>/u/dtran/slurm/sim_cse/output/Textual/Abt-Buy/42/distilbert/5/16/candidates-topk-65.jsonl</t>
  </si>
  <si>
    <t>/u/dtran/slurm/sim_cse/output/Textual/Abt-Buy/42/distilbert/5/8/candidates-topk-120.jsonl</t>
  </si>
  <si>
    <t>/u/dtran/slurm/sim_cse/output/Textual/Abt-Buy/42/distilbert/5/8/candidates-topk-35.jsonl</t>
  </si>
  <si>
    <t>/u/dtran/slurm/sim_cse/output/Textual/Abt-Buy/42/distilbert/5/8/candidates-topk-40.jsonl</t>
  </si>
  <si>
    <t>/u/dtran/slurm/sim_cse/output/Textual/Abt-Buy/42/distilbert/5/8/candidates-topk-155.jsonl</t>
  </si>
  <si>
    <t>/u/dtran/slurm/sim_cse/output/Textual/Abt-Buy/42/distilbert/5/8/candidates-topk-185.jsonl</t>
  </si>
  <si>
    <t>/u/dtran/slurm/sim_cse/output/Textual/Abt-Buy/42/distilbert/5/8/candidates-topk-90.jsonl</t>
  </si>
  <si>
    <t>/u/dtran/slurm/sim_cse/output/Textual/Abt-Buy/42/distilbert/5/8/candidates-topk-15.jsonl</t>
  </si>
  <si>
    <t>/u/dtran/slurm/sim_cse/output/Textual/Abt-Buy/42/distilbert/5/8/candidates-topk-100.jsonl</t>
  </si>
  <si>
    <t>/u/dtran/slurm/sim_cse/output/Textual/Abt-Buy/42/distilbert/5/8/candidates-topk-175.jsonl</t>
  </si>
  <si>
    <t>/u/dtran/slurm/sim_cse/output/Textual/Abt-Buy/42/distilbert/5/8/candidates-topk-60.jsonl</t>
  </si>
  <si>
    <t>/u/dtran/slurm/sim_cse/output/Textual/Abt-Buy/42/distilbert/5/8/candidates-topk-75.jsonl</t>
  </si>
  <si>
    <t>/u/dtran/slurm/sim_cse/output/Textual/Abt-Buy/42/distilbert/5/8/candidates-topk-160.jsonl</t>
  </si>
  <si>
    <t>/u/dtran/slurm/sim_cse/output/Textual/Abt-Buy/42/distilbert/5/8/candidates-topk-115.jsonl</t>
  </si>
  <si>
    <t>/u/dtran/slurm/sim_cse/output/Textual/Abt-Buy/42/distilbert/5/8/candidates-topk-140.jsonl</t>
  </si>
  <si>
    <t>/u/dtran/slurm/sim_cse/output/Textual/Abt-Buy/42/distilbert/5/8/candidates-topk-55.jsonl</t>
  </si>
  <si>
    <t>/u/dtran/slurm/sim_cse/output/Textual/Abt-Buy/42/distilbert/5/8/candidates-topk-85.jsonl</t>
  </si>
  <si>
    <t>/u/dtran/slurm/sim_cse/output/Textual/Abt-Buy/42/distilbert/5/8/candidates-topk-190.jsonl</t>
  </si>
  <si>
    <t>/u/dtran/slurm/sim_cse/output/Textual/Abt-Buy/42/distilbert/5/8/candidates-topk-20.jsonl</t>
  </si>
  <si>
    <t>/u/dtran/slurm/sim_cse/output/Textual/Abt-Buy/42/distilbert/5/8/candidates-topk-5.jsonl</t>
  </si>
  <si>
    <t>/u/dtran/slurm/sim_cse/output/Textual/Abt-Buy/42/distilbert/5/8/candidates-topk-135.jsonl</t>
  </si>
  <si>
    <t>/u/dtran/slurm/sim_cse/output/Textual/Abt-Buy/42/distilbert/5/8/candidates-topk-200.jsonl</t>
  </si>
  <si>
    <t>/u/dtran/slurm/sim_cse/output/Textual/Abt-Buy/42/distilbert/5/8/candidates-topk-10.jsonl</t>
  </si>
  <si>
    <t>/u/dtran/slurm/sim_cse/output/Textual/Abt-Buy/42/distilbert/5/8/candidates-topk-105.jsonl</t>
  </si>
  <si>
    <t>/u/dtran/slurm/sim_cse/output/Textual/Abt-Buy/42/distilbert/5/8/candidates-topk-170.jsonl</t>
  </si>
  <si>
    <t>/u/dtran/slurm/sim_cse/output/Textual/Abt-Buy/42/distilbert/5/8/candidates-topk-65.jsonl</t>
  </si>
  <si>
    <t>/u/dtran/slurm/sim_cse/output/Textual/Abt-Buy/42/distilbert/5/8/candidates-topk-125.jsonl</t>
  </si>
  <si>
    <t>/u/dtran/slurm/sim_cse/output/Textual/Abt-Buy/42/distilbert/5/8/candidates-topk-30.jsonl</t>
  </si>
  <si>
    <t>/u/dtran/slurm/sim_cse/output/Textual/Abt-Buy/42/distilbert/5/8/candidates-topk-180.jsonl</t>
  </si>
  <si>
    <t>/u/dtran/slurm/sim_cse/output/Textual/Abt-Buy/42/distilbert/5/8/candidates-topk-95.jsonl</t>
  </si>
  <si>
    <t>/u/dtran/slurm/sim_cse/output/Textual/Abt-Buy/42/distilbert/5/8/candidates-topk-45.jsonl</t>
  </si>
  <si>
    <t>/u/dtran/slurm/sim_cse/output/Textual/Abt-Buy/42/distilbert/5/8/candidates-topk-150.jsonl</t>
  </si>
  <si>
    <t>/u/dtran/slurm/sim_cse/output/Textual/Abt-Buy/42/distilbert/5/8/candidates-topk-80.jsonl</t>
  </si>
  <si>
    <t>/u/dtran/slurm/sim_cse/output/Textual/Abt-Buy/42/distilbert/5/8/candidates-topk-195.jsonl</t>
  </si>
  <si>
    <t>/u/dtran/slurm/sim_cse/output/Textual/Abt-Buy/42/distilbert/5/8/candidates-topk-145.jsonl</t>
  </si>
  <si>
    <t>/u/dtran/slurm/sim_cse/output/Textual/Abt-Buy/42/distilbert/5/8/candidates-topk-50.jsonl</t>
  </si>
  <si>
    <t>/u/dtran/slurm/sim_cse/output/Textual/Abt-Buy/42/distilbert/5/8/candidates-topk-25.jsonl</t>
  </si>
  <si>
    <t>/u/dtran/slurm/sim_cse/output/Textual/Abt-Buy/42/distilbert/5/8/candidates-topk-130.jsonl</t>
  </si>
  <si>
    <t>/u/dtran/slurm/sim_cse/output/Textual/Abt-Buy/42/distilbert/5/8/candidates-topk-70.jsonl</t>
  </si>
  <si>
    <t>/u/dtran/slurm/sim_cse/output/Textual/Abt-Buy/42/distilbert/5/8/candidates-topk-165.jsonl</t>
  </si>
  <si>
    <t>/u/dtran/slurm/sim_cse/output/Textual/Abt-Buy/42/distilbert/5/8/candidates-topk-110.jsonl</t>
  </si>
  <si>
    <t>/u/dtran/slurm/sim_cse/output/Textual/Abt-Buy/42/distilbert/5/32/candidates-topk-190.jsonl</t>
  </si>
  <si>
    <t>/u/dtran/slurm/sim_cse/output/Textual/Abt-Buy/42/distilbert/5/32/candidates-topk-55.jsonl</t>
  </si>
  <si>
    <t>/u/dtran/slurm/sim_cse/output/Textual/Abt-Buy/42/distilbert/5/32/candidates-topk-140.jsonl</t>
  </si>
  <si>
    <t>/u/dtran/slurm/sim_cse/output/Textual/Abt-Buy/42/distilbert/5/32/candidates-topk-85.jsonl</t>
  </si>
  <si>
    <t>/u/dtran/slurm/sim_cse/output/Textual/Abt-Buy/42/distilbert/5/32/candidates-topk-135.jsonl</t>
  </si>
  <si>
    <t>/u/dtran/slurm/sim_cse/output/Textual/Abt-Buy/42/distilbert/5/32/candidates-topk-20.jsonl</t>
  </si>
  <si>
    <t>/u/dtran/slurm/sim_cse/output/Textual/Abt-Buy/42/distilbert/5/32/candidates-topk-5.jsonl</t>
  </si>
  <si>
    <t>/u/dtran/slurm/sim_cse/output/Textual/Abt-Buy/42/distilbert/5/32/candidates-topk-75.jsonl</t>
  </si>
  <si>
    <t>/u/dtran/slurm/sim_cse/output/Textual/Abt-Buy/42/distilbert/5/32/candidates-topk-160.jsonl</t>
  </si>
  <si>
    <t>/u/dtran/slurm/sim_cse/output/Textual/Abt-Buy/42/distilbert/5/32/candidates-topk-115.jsonl</t>
  </si>
  <si>
    <t>/u/dtran/slurm/sim_cse/output/Textual/Abt-Buy/42/distilbert/5/32/candidates-topk-100.jsonl</t>
  </si>
  <si>
    <t>/u/dtran/slurm/sim_cse/output/Textual/Abt-Buy/42/distilbert/5/32/candidates-topk-15.jsonl</t>
  </si>
  <si>
    <t>/u/dtran/slurm/sim_cse/output/Textual/Abt-Buy/42/distilbert/5/32/candidates-topk-60.jsonl</t>
  </si>
  <si>
    <t>/u/dtran/slurm/sim_cse/output/Textual/Abt-Buy/42/distilbert/5/32/candidates-topk-175.jsonl</t>
  </si>
  <si>
    <t>/u/dtran/slurm/sim_cse/output/Textual/Abt-Buy/42/distilbert/5/32/candidates-topk-120.jsonl</t>
  </si>
  <si>
    <t>/u/dtran/slurm/sim_cse/output/Textual/Abt-Buy/42/distilbert/5/32/candidates-topk-35.jsonl</t>
  </si>
  <si>
    <t>/u/dtran/slurm/sim_cse/output/Textual/Abt-Buy/42/distilbert/5/32/candidates-topk-185.jsonl</t>
  </si>
  <si>
    <t>/u/dtran/slurm/sim_cse/output/Textual/Abt-Buy/42/distilbert/5/32/candidates-topk-40.jsonl</t>
  </si>
  <si>
    <t>/u/dtran/slurm/sim_cse/output/Textual/Abt-Buy/42/distilbert/5/32/candidates-topk-155.jsonl</t>
  </si>
  <si>
    <t>/u/dtran/slurm/sim_cse/output/Textual/Abt-Buy/42/distilbert/5/32/candidates-topk-90.jsonl</t>
  </si>
  <si>
    <t>/u/dtran/slurm/sim_cse/output/Textual/Abt-Buy/42/distilbert/5/32/candidates-topk-165.jsonl</t>
  </si>
  <si>
    <t>/u/dtran/slurm/sim_cse/output/Textual/Abt-Buy/42/distilbert/5/32/candidates-topk-70.jsonl</t>
  </si>
  <si>
    <t>/u/dtran/slurm/sim_cse/output/Textual/Abt-Buy/42/distilbert/5/32/candidates-topk-110.jsonl</t>
  </si>
  <si>
    <t>/u/dtran/slurm/sim_cse/output/Textual/Abt-Buy/42/distilbert/5/32/candidates-topk-80.jsonl</t>
  </si>
  <si>
    <t>/u/dtran/slurm/sim_cse/output/Textual/Abt-Buy/42/distilbert/5/32/candidates-topk-145.jsonl</t>
  </si>
  <si>
    <t>/u/dtran/slurm/sim_cse/output/Textual/Abt-Buy/42/distilbert/5/32/candidates-topk-50.jsonl</t>
  </si>
  <si>
    <t>/u/dtran/slurm/sim_cse/output/Textual/Abt-Buy/42/distilbert/5/32/candidates-topk-195.jsonl</t>
  </si>
  <si>
    <t>/u/dtran/slurm/sim_cse/output/Textual/Abt-Buy/42/distilbert/5/32/candidates-topk-25.jsonl</t>
  </si>
  <si>
    <t>/u/dtran/slurm/sim_cse/output/Textual/Abt-Buy/42/distilbert/5/32/candidates-topk-130.jsonl</t>
  </si>
  <si>
    <t>/u/dtran/slurm/sim_cse/output/Textual/Abt-Buy/42/distilbert/5/32/candidates-topk-30.jsonl</t>
  </si>
  <si>
    <t>/u/dtran/slurm/sim_cse/output/Textual/Abt-Buy/42/distilbert/5/32/candidates-topk-125.jsonl</t>
  </si>
  <si>
    <t>/u/dtran/slurm/sim_cse/output/Textual/Abt-Buy/42/distilbert/5/32/candidates-topk-95.jsonl</t>
  </si>
  <si>
    <t>/u/dtran/slurm/sim_cse/output/Textual/Abt-Buy/42/distilbert/5/32/candidates-topk-150.jsonl</t>
  </si>
  <si>
    <t>/u/dtran/slurm/sim_cse/output/Textual/Abt-Buy/42/distilbert/5/32/candidates-topk-45.jsonl</t>
  </si>
  <si>
    <t>/u/dtran/slurm/sim_cse/output/Textual/Abt-Buy/42/distilbert/5/32/candidates-topk-180.jsonl</t>
  </si>
  <si>
    <t>/u/dtran/slurm/sim_cse/output/Textual/Abt-Buy/42/distilbert/5/32/candidates-topk-10.jsonl</t>
  </si>
  <si>
    <t>/u/dtran/slurm/sim_cse/output/Textual/Abt-Buy/42/distilbert/5/32/candidates-topk-200.jsonl</t>
  </si>
  <si>
    <t>/u/dtran/slurm/sim_cse/output/Textual/Abt-Buy/42/distilbert/5/32/candidates-topk-105.jsonl</t>
  </si>
  <si>
    <t>/u/dtran/slurm/sim_cse/output/Textual/Abt-Buy/42/distilbert/5/32/candidates-topk-170.jsonl</t>
  </si>
  <si>
    <t>/u/dtran/slurm/sim_cse/output/Textual/Abt-Buy/42/distilbert/5/32/candidates-topk-65.jsonl</t>
  </si>
  <si>
    <t>train_batch_size = 16</t>
  </si>
  <si>
    <t>train_batch_size = 8</t>
  </si>
  <si>
    <t>train_batch_size = 32</t>
  </si>
  <si>
    <t>/u/dtran/slurm/sim_cse/output/Textual/Abt-Buy/42/distilbert/5/64/candidates-topk-125.jsonl</t>
  </si>
  <si>
    <t>/u/dtran/slurm/sim_cse/output/Textual/Abt-Buy/42/distilbert/5/64/candidates-topk-60.jsonl</t>
  </si>
  <si>
    <t>/u/dtran/slurm/sim_cse/output/Textual/Abt-Buy/42/distilbert/5/64/candidates-topk-15.jsonl</t>
  </si>
  <si>
    <t>/u/dtran/slurm/sim_cse/output/Textual/Abt-Buy/42/distilbert/5/64/candidates-topk-180.jsonl</t>
  </si>
  <si>
    <t>/u/dtran/slurm/sim_cse/output/Textual/Abt-Buy/42/distilbert/5/64/candidates-topk-150.jsonl</t>
  </si>
  <si>
    <t>/u/dtran/slurm/sim_cse/output/Textual/Abt-Buy/42/distilbert/5/64/candidates-topk-105.jsonl</t>
  </si>
  <si>
    <t>/u/dtran/slurm/sim_cse/output/Textual/Abt-Buy/42/distilbert/5/64/candidates-topk-90.jsonl</t>
  </si>
  <si>
    <t>/u/dtran/slurm/sim_cse/output/Textual/Abt-Buy/42/distilbert/5/64/candidates-topk-200.jsonl</t>
  </si>
  <si>
    <t>/u/dtran/slurm/sim_cse/output/Textual/Abt-Buy/42/distilbert/5/64/candidates-topk-40.jsonl</t>
  </si>
  <si>
    <t>/u/dtran/slurm/sim_cse/output/Textual/Abt-Buy/42/distilbert/5/64/candidates-topk-35.jsonl</t>
  </si>
  <si>
    <t>/u/dtran/slurm/sim_cse/output/Textual/Abt-Buy/42/distilbert/5/64/candidates-topk-170.jsonl</t>
  </si>
  <si>
    <t>/u/dtran/slurm/sim_cse/output/Textual/Abt-Buy/42/distilbert/5/64/candidates-topk-20.jsonl</t>
  </si>
  <si>
    <t>/u/dtran/slurm/sim_cse/output/Textual/Abt-Buy/42/distilbert/5/64/candidates-topk-165.jsonl</t>
  </si>
  <si>
    <t>/u/dtran/slurm/sim_cse/output/Textual/Abt-Buy/42/distilbert/5/64/candidates-topk-110.jsonl</t>
  </si>
  <si>
    <t>/u/dtran/slurm/sim_cse/output/Textual/Abt-Buy/42/distilbert/5/64/candidates-topk-85.jsonl</t>
  </si>
  <si>
    <t>/u/dtran/slurm/sim_cse/output/Textual/Abt-Buy/42/distilbert/5/64/candidates-topk-55.jsonl</t>
  </si>
  <si>
    <t>/u/dtran/slurm/sim_cse/output/Textual/Abt-Buy/42/distilbert/5/64/candidates-topk-195.jsonl</t>
  </si>
  <si>
    <t>/u/dtran/slurm/sim_cse/output/Textual/Abt-Buy/42/distilbert/5/64/candidates-topk-145.jsonl</t>
  </si>
  <si>
    <t>/u/dtran/slurm/sim_cse/output/Textual/Abt-Buy/42/distilbert/5/64/candidates-topk-130.jsonl</t>
  </si>
  <si>
    <t>/u/dtran/slurm/sim_cse/output/Textual/Abt-Buy/42/distilbert/5/64/candidates-topk-5.jsonl</t>
  </si>
  <si>
    <t>/u/dtran/slurm/sim_cse/output/Textual/Abt-Buy/42/distilbert/5/64/candidates-topk-75.jsonl</t>
  </si>
  <si>
    <t>/u/dtran/slurm/sim_cse/output/Textual/Abt-Buy/42/distilbert/5/64/candidates-topk-45.jsonl</t>
  </si>
  <si>
    <t>/u/dtran/slurm/sim_cse/output/Textual/Abt-Buy/42/distilbert/5/64/candidates-topk-100.jsonl</t>
  </si>
  <si>
    <t>/u/dtran/slurm/sim_cse/output/Textual/Abt-Buy/42/distilbert/5/64/candidates-topk-95.jsonl</t>
  </si>
  <si>
    <t>/u/dtran/slurm/sim_cse/output/Textual/Abt-Buy/42/distilbert/5/64/candidates-topk-175.jsonl</t>
  </si>
  <si>
    <t>/u/dtran/slurm/sim_cse/output/Textual/Abt-Buy/42/distilbert/5/64/candidates-topk-30.jsonl</t>
  </si>
  <si>
    <t>/u/dtran/slurm/sim_cse/output/Textual/Abt-Buy/42/distilbert/5/64/candidates-topk-65.jsonl</t>
  </si>
  <si>
    <t>/u/dtran/slurm/sim_cse/output/Textual/Abt-Buy/42/distilbert/5/64/candidates-topk-120.jsonl</t>
  </si>
  <si>
    <t>/u/dtran/slurm/sim_cse/output/Textual/Abt-Buy/42/distilbert/5/64/candidates-topk-155.jsonl</t>
  </si>
  <si>
    <t>/u/dtran/slurm/sim_cse/output/Textual/Abt-Buy/42/distilbert/5/64/candidates-topk-10.jsonl</t>
  </si>
  <si>
    <t>/u/dtran/slurm/sim_cse/output/Textual/Abt-Buy/42/distilbert/5/64/candidates-topk-185.jsonl</t>
  </si>
  <si>
    <t>/u/dtran/slurm/sim_cse/output/Textual/Abt-Buy/42/distilbert/5/64/candidates-topk-140.jsonl</t>
  </si>
  <si>
    <t>/u/dtran/slurm/sim_cse/output/Textual/Abt-Buy/42/distilbert/5/64/candidates-topk-190.jsonl</t>
  </si>
  <si>
    <t>/u/dtran/slurm/sim_cse/output/Textual/Abt-Buy/42/distilbert/5/64/candidates-topk-70.jsonl</t>
  </si>
  <si>
    <t>/u/dtran/slurm/sim_cse/output/Textual/Abt-Buy/42/distilbert/5/64/candidates-topk-135.jsonl</t>
  </si>
  <si>
    <t>/u/dtran/slurm/sim_cse/output/Textual/Abt-Buy/42/distilbert/5/64/candidates-topk-160.jsonl</t>
  </si>
  <si>
    <t>/u/dtran/slurm/sim_cse/output/Textual/Abt-Buy/42/distilbert/5/64/candidates-topk-25.jsonl</t>
  </si>
  <si>
    <t>/u/dtran/slurm/sim_cse/output/Textual/Abt-Buy/42/distilbert/5/64/candidates-topk-50.jsonl</t>
  </si>
  <si>
    <t>/u/dtran/slurm/sim_cse/output/Textual/Abt-Buy/42/distilbert/5/64/candidates-topk-115.jsonl</t>
  </si>
  <si>
    <t>/u/dtran/slurm/sim_cse/output/Textual/Abt-Buy/42/distilbert/5/64/candidates-topk-80.jsonl</t>
  </si>
  <si>
    <t>/u/dtran/slurm/sim_cse/output/Textual/Amazon-Google/42/distilbert/5/8/candidates-topk-120.jsonl</t>
  </si>
  <si>
    <t>/u/dtran/slurm/sim_cse/output/Textual/Amazon-Google/42/distilbert/5/8/candidates-topk-90.jsonl</t>
  </si>
  <si>
    <t>/u/dtran/slurm/sim_cse/output/Textual/Amazon-Google/42/distilbert/5/8/candidates-topk-40.jsonl</t>
  </si>
  <si>
    <t>/u/dtran/slurm/sim_cse/output/Textual/Amazon-Google/42/distilbert/5/8/candidates-topk-185.jsonl</t>
  </si>
  <si>
    <t>/u/dtran/slurm/sim_cse/output/Textual/Amazon-Google/42/distilbert/5/8/candidates-topk-35.jsonl</t>
  </si>
  <si>
    <t>/u/dtran/slurm/sim_cse/output/Textual/Amazon-Google/42/distilbert/5/8/candidates-topk-155.jsonl</t>
  </si>
  <si>
    <t>/u/dtran/slurm/sim_cse/output/Textual/Amazon-Google/42/distilbert/5/8/candidates-topk-100.jsonl</t>
  </si>
  <si>
    <t>/u/dtran/slurm/sim_cse/output/Textual/Amazon-Google/42/distilbert/5/8/candidates-topk-60.jsonl</t>
  </si>
  <si>
    <t>/u/dtran/slurm/sim_cse/output/Textual/Amazon-Google/42/distilbert/5/8/candidates-topk-15.jsonl</t>
  </si>
  <si>
    <t>/u/dtran/slurm/sim_cse/output/Textual/Amazon-Google/42/distilbert/5/8/candidates-topk-175.jsonl</t>
  </si>
  <si>
    <t>/u/dtran/slurm/sim_cse/output/Textual/Amazon-Google/42/distilbert/5/8/candidates-topk-5.jsonl</t>
  </si>
  <si>
    <t>/u/dtran/slurm/sim_cse/output/Textual/Amazon-Google/42/distilbert/5/8/candidates-topk-160.jsonl</t>
  </si>
  <si>
    <t>/u/dtran/slurm/sim_cse/output/Textual/Amazon-Google/42/distilbert/5/8/candidates-topk-115.jsonl</t>
  </si>
  <si>
    <t>/u/dtran/slurm/sim_cse/output/Textual/Amazon-Google/42/distilbert/5/8/candidates-topk-75.jsonl</t>
  </si>
  <si>
    <t>/u/dtran/slurm/sim_cse/output/Textual/Amazon-Google/42/distilbert/5/8/candidates-topk-20.jsonl</t>
  </si>
  <si>
    <t>/u/dtran/slurm/sim_cse/output/Textual/Amazon-Google/42/distilbert/5/8/candidates-topk-190.jsonl</t>
  </si>
  <si>
    <t>/u/dtran/slurm/sim_cse/output/Textual/Amazon-Google/42/distilbert/5/8/candidates-topk-140.jsonl</t>
  </si>
  <si>
    <t>/u/dtran/slurm/sim_cse/output/Textual/Amazon-Google/42/distilbert/5/8/candidates-topk-85.jsonl</t>
  </si>
  <si>
    <t>/u/dtran/slurm/sim_cse/output/Textual/Amazon-Google/42/distilbert/5/8/candidates-topk-135.jsonl</t>
  </si>
  <si>
    <t>/u/dtran/slurm/sim_cse/output/Textual/Amazon-Google/42/distilbert/5/8/candidates-topk-55.jsonl</t>
  </si>
  <si>
    <t>/u/dtran/slurm/sim_cse/output/Textual/Amazon-Google/42/distilbert/5/8/candidates-topk-65.jsonl</t>
  </si>
  <si>
    <t>/u/dtran/slurm/sim_cse/output/Textual/Amazon-Google/42/distilbert/5/8/candidates-topk-105.jsonl</t>
  </si>
  <si>
    <t>/u/dtran/slurm/sim_cse/output/Textual/Amazon-Google/42/distilbert/5/8/candidates-topk-200.jsonl</t>
  </si>
  <si>
    <t>/u/dtran/slurm/sim_cse/output/Textual/Amazon-Google/42/distilbert/5/8/candidates-topk-170.jsonl</t>
  </si>
  <si>
    <t>/u/dtran/slurm/sim_cse/output/Textual/Amazon-Google/42/distilbert/5/8/candidates-topk-10.jsonl</t>
  </si>
  <si>
    <t>/u/dtran/slurm/sim_cse/output/Textual/Amazon-Google/42/distilbert/5/8/candidates-topk-45.jsonl</t>
  </si>
  <si>
    <t>/u/dtran/slurm/sim_cse/output/Textual/Amazon-Google/42/distilbert/5/8/candidates-topk-125.jsonl</t>
  </si>
  <si>
    <t>/u/dtran/slurm/sim_cse/output/Textual/Amazon-Google/42/distilbert/5/8/candidates-topk-95.jsonl</t>
  </si>
  <si>
    <t>/u/dtran/slurm/sim_cse/output/Textual/Amazon-Google/42/distilbert/5/8/candidates-topk-150.jsonl</t>
  </si>
  <si>
    <t>/u/dtran/slurm/sim_cse/output/Textual/Amazon-Google/42/distilbert/5/8/candidates-topk-180.jsonl</t>
  </si>
  <si>
    <t>/u/dtran/slurm/sim_cse/output/Textual/Amazon-Google/42/distilbert/5/8/candidates-topk-30.jsonl</t>
  </si>
  <si>
    <t>/u/dtran/slurm/sim_cse/output/Textual/Amazon-Google/42/distilbert/5/8/candidates-topk-145.jsonl</t>
  </si>
  <si>
    <t>/u/dtran/slurm/sim_cse/output/Textual/Amazon-Google/42/distilbert/5/8/candidates-topk-25.jsonl</t>
  </si>
  <si>
    <t>/u/dtran/slurm/sim_cse/output/Textual/Amazon-Google/42/distilbert/5/8/candidates-topk-195.jsonl</t>
  </si>
  <si>
    <t>/u/dtran/slurm/sim_cse/output/Textual/Amazon-Google/42/distilbert/5/8/candidates-topk-50.jsonl</t>
  </si>
  <si>
    <t>/u/dtran/slurm/sim_cse/output/Textual/Amazon-Google/42/distilbert/5/8/candidates-topk-80.jsonl</t>
  </si>
  <si>
    <t>/u/dtran/slurm/sim_cse/output/Textual/Amazon-Google/42/distilbert/5/8/candidates-topk-130.jsonl</t>
  </si>
  <si>
    <t>/u/dtran/slurm/sim_cse/output/Textual/Amazon-Google/42/distilbert/5/8/candidates-topk-165.jsonl</t>
  </si>
  <si>
    <t>/u/dtran/slurm/sim_cse/output/Textual/Amazon-Google/42/distilbert/5/8/candidates-topk-70.jsonl</t>
  </si>
  <si>
    <t>/u/dtran/slurm/sim_cse/output/Textual/Amazon-Google/42/distilbert/5/8/candidates-topk-110.jsonl</t>
  </si>
  <si>
    <t>/u/dtran/slurm/sim_cse/output/Textual/Amazon-Google/42/distilbert/5/32/candidates-topk-90.jsonl</t>
  </si>
  <si>
    <t>/u/dtran/slurm/sim_cse/output/Textual/Amazon-Google/42/distilbert/5/32/candidates-topk-40.jsonl</t>
  </si>
  <si>
    <t>/u/dtran/slurm/sim_cse/output/Textual/Amazon-Google/42/distilbert/5/32/candidates-topk-100.jsonl</t>
  </si>
  <si>
    <t>/u/dtran/slurm/sim_cse/output/Textual/Amazon-Google/42/distilbert/5/32/candidates-topk-35.jsonl</t>
  </si>
  <si>
    <t>/u/dtran/slurm/sim_cse/output/Textual/Amazon-Google/42/distilbert/5/32/candidates-topk-175.jsonl</t>
  </si>
  <si>
    <t>/u/dtran/slurm/sim_cse/output/Textual/Amazon-Google/42/distilbert/5/32/candidates-topk-120.jsonl</t>
  </si>
  <si>
    <t>/u/dtran/slurm/sim_cse/output/Textual/Amazon-Google/42/distilbert/5/32/candidates-topk-60.jsonl</t>
  </si>
  <si>
    <t>/u/dtran/slurm/sim_cse/output/Textual/Amazon-Google/42/distilbert/5/32/candidates-topk-155.jsonl</t>
  </si>
  <si>
    <t>/u/dtran/slurm/sim_cse/output/Textual/Amazon-Google/42/distilbert/5/32/candidates-topk-15.jsonl</t>
  </si>
  <si>
    <t>/u/dtran/slurm/sim_cse/output/Textual/Amazon-Google/42/distilbert/5/32/candidates-topk-185.jsonl</t>
  </si>
  <si>
    <t>/u/dtran/slurm/sim_cse/output/Textual/Amazon-Google/42/distilbert/5/32/candidates-topk-140.jsonl</t>
  </si>
  <si>
    <t>/u/dtran/slurm/sim_cse/output/Textual/Amazon-Google/42/distilbert/5/32/candidates-topk-190.jsonl</t>
  </si>
  <si>
    <t>/u/dtran/slurm/sim_cse/output/Textual/Amazon-Google/42/distilbert/5/32/candidates-topk-135.jsonl</t>
  </si>
  <si>
    <t>/u/dtran/slurm/sim_cse/output/Textual/Amazon-Google/42/distilbert/5/32/candidates-topk-75.jsonl</t>
  </si>
  <si>
    <t>/u/dtran/slurm/sim_cse/output/Textual/Amazon-Google/42/distilbert/5/32/candidates-topk-20.jsonl</t>
  </si>
  <si>
    <t>/u/dtran/slurm/sim_cse/output/Textual/Amazon-Google/42/distilbert/5/32/candidates-topk-160.jsonl</t>
  </si>
  <si>
    <t>/u/dtran/slurm/sim_cse/output/Textual/Amazon-Google/42/distilbert/5/32/candidates-topk-85.jsonl</t>
  </si>
  <si>
    <t>/u/dtran/slurm/sim_cse/output/Textual/Amazon-Google/42/distilbert/5/32/candidates-topk-55.jsonl</t>
  </si>
  <si>
    <t>/u/dtran/slurm/sim_cse/output/Textual/Amazon-Google/42/distilbert/5/32/candidates-topk-115.jsonl</t>
  </si>
  <si>
    <t>/u/dtran/slurm/sim_cse/output/Textual/Amazon-Google/42/distilbert/5/32/candidates-topk-125.jsonl</t>
  </si>
  <si>
    <t>/u/dtran/slurm/sim_cse/output/Textual/Amazon-Google/42/distilbert/5/32/candidates-topk-65.jsonl</t>
  </si>
  <si>
    <t>/u/dtran/slurm/sim_cse/output/Textual/Amazon-Google/42/distilbert/5/32/candidates-topk-180.jsonl</t>
  </si>
  <si>
    <t>/u/dtran/slurm/sim_cse/output/Textual/Amazon-Google/42/distilbert/5/32/candidates-topk-5.jsonl</t>
  </si>
  <si>
    <t>/u/dtran/slurm/sim_cse/output/Textual/Amazon-Google/42/distilbert/5/32/candidates-topk-150.jsonl</t>
  </si>
  <si>
    <t>/u/dtran/slurm/sim_cse/output/Textual/Amazon-Google/42/distilbert/5/32/candidates-topk-10.jsonl</t>
  </si>
  <si>
    <t>/u/dtran/slurm/sim_cse/output/Textual/Amazon-Google/42/distilbert/5/32/candidates-topk-45.jsonl</t>
  </si>
  <si>
    <t>/u/dtran/slurm/sim_cse/output/Textual/Amazon-Google/42/distilbert/5/32/candidates-topk-200.jsonl</t>
  </si>
  <si>
    <t>/u/dtran/slurm/sim_cse/output/Textual/Amazon-Google/42/distilbert/5/32/candidates-topk-105.jsonl</t>
  </si>
  <si>
    <t>/u/dtran/slurm/sim_cse/output/Textual/Amazon-Google/42/distilbert/5/32/candidates-topk-95.jsonl</t>
  </si>
  <si>
    <t>/u/dtran/slurm/sim_cse/output/Textual/Amazon-Google/42/distilbert/5/32/candidates-topk-30.jsonl</t>
  </si>
  <si>
    <t>/u/dtran/slurm/sim_cse/output/Textual/Amazon-Google/42/distilbert/5/32/candidates-topk-170.jsonl</t>
  </si>
  <si>
    <t>/u/dtran/slurm/sim_cse/output/Textual/Amazon-Google/42/distilbert/5/32/candidates-topk-25.jsonl</t>
  </si>
  <si>
    <t>/u/dtran/slurm/sim_cse/output/Textual/Amazon-Google/42/distilbert/5/32/candidates-topk-165.jsonl</t>
  </si>
  <si>
    <t>/u/dtran/slurm/sim_cse/output/Textual/Amazon-Google/42/distilbert/5/32/candidates-topk-50.jsonl</t>
  </si>
  <si>
    <t>/u/dtran/slurm/sim_cse/output/Textual/Amazon-Google/42/distilbert/5/32/candidates-topk-110.jsonl</t>
  </si>
  <si>
    <t>/u/dtran/slurm/sim_cse/output/Textual/Amazon-Google/42/distilbert/5/32/candidates-topk-80.jsonl</t>
  </si>
  <si>
    <t>/u/dtran/slurm/sim_cse/output/Textual/Amazon-Google/42/distilbert/5/32/candidates-topk-195.jsonl</t>
  </si>
  <si>
    <t>/u/dtran/slurm/sim_cse/output/Textual/Amazon-Google/42/distilbert/5/32/candidates-topk-145.jsonl</t>
  </si>
  <si>
    <t>/u/dtran/slurm/sim_cse/output/Textual/Amazon-Google/42/distilbert/5/32/candidates-topk-130.jsonl</t>
  </si>
  <si>
    <t>/u/dtran/slurm/sim_cse/output/Textual/Amazon-Google/42/distilbert/5/32/candidates-topk-70.jsonl</t>
  </si>
  <si>
    <t>8, 5, 42</t>
  </si>
  <si>
    <t>./output/Structured/Amazon-Google/42/distilbert/5/8/candidates-topk-130.jsonl</t>
  </si>
  <si>
    <t>./output/Structured/Amazon-Google/42/distilbert/5/8/candidates-topk-165.jsonl</t>
  </si>
  <si>
    <t>./output/Structured/Amazon-Google/42/distilbert/5/8/candidates-topk-125.jsonl</t>
  </si>
  <si>
    <t>./output/Structured/Amazon-Google/42/distilbert/5/8/candidates-topk-60.jsonl</t>
  </si>
  <si>
    <t>./output/Structured/Amazon-Google/42/distilbert/5/8/candidates-topk-185.jsonl</t>
  </si>
  <si>
    <t>./output/Structured/Amazon-Google/42/distilbert/5/8/candidates-topk-35.jsonl</t>
  </si>
  <si>
    <t>./output/Structured/Amazon-Google/42/distilbert/5/8/candidates-topk-80.jsonl</t>
  </si>
  <si>
    <t>./output/Structured/Amazon-Google/42/distilbert/5/8/candidates-topk-145.jsonl</t>
  </si>
  <si>
    <t>./output/Structured/Amazon-Google/42/distilbert/5/8/candidates-topk-180.jsonl</t>
  </si>
  <si>
    <t>./output/Structured/Amazon-Google/42/distilbert/5/8/candidates-topk-175.jsonl</t>
  </si>
  <si>
    <t>./output/Structured/Amazon-Google/42/distilbert/5/8/candidates-topk-20.jsonl</t>
  </si>
  <si>
    <t>./output/Structured/Amazon-Google/42/distilbert/5/8/candidates-topk-110.jsonl</t>
  </si>
  <si>
    <t>./output/Structured/Amazon-Google/42/distilbert/5/8/candidates-topk-50.jsonl</t>
  </si>
  <si>
    <t>./output/Structured/Amazon-Google/42/distilbert/5/8/candidates-topk-95.jsonl</t>
  </si>
  <si>
    <t>./output/Structured/Amazon-Google/42/distilbert/5/8/candidates-topk-15.jsonl</t>
  </si>
  <si>
    <t>./output/Structured/Amazon-Google/42/distilbert/5/8/candidates-topk-10.jsonl</t>
  </si>
  <si>
    <t>./output/Structured/Amazon-Google/42/distilbert/5/8/candidates-topk-45.jsonl</t>
  </si>
  <si>
    <t>./output/Structured/Amazon-Google/42/distilbert/5/8/candidates-topk-30.jsonl</t>
  </si>
  <si>
    <t>./output/Structured/Amazon-Google/42/distilbert/5/8/candidates-topk-90.jsonl</t>
  </si>
  <si>
    <t>./output/Structured/Amazon-Google/42/distilbert/5/8/candidates-topk-140.jsonl</t>
  </si>
  <si>
    <t>./output/Structured/Amazon-Google/42/distilbert/5/8/candidates-topk-85.jsonl</t>
  </si>
  <si>
    <t>./output/Structured/Amazon-Google/42/distilbert/5/8/candidates-topk-105.jsonl</t>
  </si>
  <si>
    <t>./output/Structured/Amazon-Google/42/distilbert/5/8/candidates-topk-25.jsonl</t>
  </si>
  <si>
    <t>./output/Structured/Amazon-Google/42/distilbert/5/8/candidates-topk-170.jsonl</t>
  </si>
  <si>
    <t>./output/Structured/Amazon-Google/42/distilbert/5/8/candidates-topk-75.jsonl</t>
  </si>
  <si>
    <t>./output/Structured/Amazon-Google/42/distilbert/5/8/candidates-topk-160.jsonl</t>
  </si>
  <si>
    <t>./output/Structured/Amazon-Google/42/distilbert/5/8/candidates-topk-120.jsonl</t>
  </si>
  <si>
    <t>./output/Structured/Amazon-Google/42/distilbert/5/8/candidates-topk-135.jsonl</t>
  </si>
  <si>
    <t>./output/Structured/Amazon-Google/42/distilbert/5/8/candidates-topk-200.jsonl</t>
  </si>
  <si>
    <t>./output/Structured/Amazon-Google/42/distilbert/5/8/candidates-topk-55.jsonl</t>
  </si>
  <si>
    <t>./output/Structured/Amazon-Google/42/distilbert/5/8/candidates-topk-150.jsonl</t>
  </si>
  <si>
    <t>./output/Structured/Amazon-Google/42/distilbert/5/8/candidates-topk-100.jsonl</t>
  </si>
  <si>
    <t>./output/Structured/Amazon-Google/42/distilbert/5/8/candidates-topk-40.jsonl</t>
  </si>
  <si>
    <t>./output/Structured/Amazon-Google/42/distilbert/5/8/candidates-topk-70.jsonl</t>
  </si>
  <si>
    <t>./output/Structured/Amazon-Google/42/distilbert/5/8/candidates-topk-65.jsonl</t>
  </si>
  <si>
    <t>./output/Structured/Amazon-Google/42/distilbert/5/8/candidates-topk-190.jsonl</t>
  </si>
  <si>
    <t>./output/Structured/Amazon-Google/42/distilbert/5/8/candidates-topk-155.jsonl</t>
  </si>
  <si>
    <t>./output/Structured/Amazon-Google/42/distilbert/5/8/candidates-topk-115.jsonl</t>
  </si>
  <si>
    <t>./output/Structured/Amazon-Google/42/distilbert/5/8/candidates-topk-5.jsonl</t>
  </si>
  <si>
    <t>./output/Structured/Amazon-Google/42/distilbert/5/8/candidates-topk-195.jsonl</t>
  </si>
  <si>
    <t>/u/dtran/slurm/sim_cse/output/Structured/Beer/42/distilbert/5/8/candidates-topk-60.jsonl</t>
  </si>
  <si>
    <t>/u/dtran/slurm/sim_cse/output/Structured/Beer/42/distilbert/5/8/candidates-topk-145.jsonl</t>
  </si>
  <si>
    <t>/u/dtran/slurm/sim_cse/output/Structured/Beer/42/distilbert/5/8/candidates-topk-195.jsonl</t>
  </si>
  <si>
    <t>/u/dtran/slurm/sim_cse/output/Structured/Beer/42/distilbert/5/8/candidates-topk-130.jsonl</t>
  </si>
  <si>
    <t>/u/dtran/slurm/sim_cse/output/Structured/Beer/42/distilbert/5/8/candidates-topk-15.jsonl</t>
  </si>
  <si>
    <t>/u/dtran/slurm/sim_cse/output/Structured/Beer/42/distilbert/5/8/candidates-topk-165.jsonl</t>
  </si>
  <si>
    <t>/u/dtran/slurm/sim_cse/output/Structured/Beer/42/distilbert/5/8/candidates-topk-40.jsonl</t>
  </si>
  <si>
    <t>/u/dtran/slurm/sim_cse/output/Structured/Beer/42/distilbert/5/8/candidates-topk-90.jsonl</t>
  </si>
  <si>
    <t>/u/dtran/slurm/sim_cse/output/Structured/Beer/42/distilbert/5/8/candidates-topk-35.jsonl</t>
  </si>
  <si>
    <t>/u/dtran/slurm/sim_cse/output/Structured/Beer/42/distilbert/5/8/candidates-topk-110.jsonl</t>
  </si>
  <si>
    <t>/u/dtran/slurm/sim_cse/output/Structured/Beer/42/distilbert/5/8/candidates-topk-200.jsonl</t>
  </si>
  <si>
    <t>/u/dtran/slurm/sim_cse/output/Structured/Beer/42/distilbert/5/8/candidates-topk-105.jsonl</t>
  </si>
  <si>
    <t>/u/dtran/slurm/sim_cse/output/Structured/Beer/42/distilbert/5/8/candidates-topk-20.jsonl</t>
  </si>
  <si>
    <t>/u/dtran/slurm/sim_cse/output/Structured/Beer/42/distilbert/5/8/candidates-topk-55.jsonl</t>
  </si>
  <si>
    <t>/u/dtran/slurm/sim_cse/output/Structured/Beer/42/distilbert/5/8/candidates-topk-170.jsonl</t>
  </si>
  <si>
    <t>/u/dtran/slurm/sim_cse/output/Structured/Beer/42/distilbert/5/8/candidates-topk-85.jsonl</t>
  </si>
  <si>
    <t>/u/dtran/slurm/sim_cse/output/Structured/Beer/42/distilbert/5/8/candidates-topk-125.jsonl</t>
  </si>
  <si>
    <t>/u/dtran/slurm/sim_cse/output/Structured/Beer/42/distilbert/5/8/candidates-topk-150.jsonl</t>
  </si>
  <si>
    <t>/u/dtran/slurm/sim_cse/output/Structured/Beer/42/distilbert/5/8/candidates-topk-75.jsonl</t>
  </si>
  <si>
    <t>/u/dtran/slurm/sim_cse/output/Structured/Beer/42/distilbert/5/8/candidates-topk-180.jsonl</t>
  </si>
  <si>
    <t>/u/dtran/slurm/sim_cse/output/Structured/Beer/42/distilbert/5/8/candidates-topk-95.jsonl</t>
  </si>
  <si>
    <t>/u/dtran/slurm/sim_cse/output/Structured/Beer/42/distilbert/5/8/candidates-topk-5.jsonl</t>
  </si>
  <si>
    <t>/u/dtran/slurm/sim_cse/output/Structured/Beer/42/distilbert/5/8/candidates-topk-45.jsonl</t>
  </si>
  <si>
    <t>/u/dtran/slurm/sim_cse/output/Structured/Beer/42/distilbert/5/8/candidates-topk-160.jsonl</t>
  </si>
  <si>
    <t>/u/dtran/slurm/sim_cse/output/Structured/Beer/42/distilbert/5/8/candidates-topk-115.jsonl</t>
  </si>
  <si>
    <t>/u/dtran/slurm/sim_cse/output/Structured/Beer/42/distilbert/5/8/candidates-topk-30.jsonl</t>
  </si>
  <si>
    <t>/u/dtran/slurm/sim_cse/output/Structured/Beer/42/distilbert/5/8/candidates-topk-190.jsonl</t>
  </si>
  <si>
    <t>/u/dtran/slurm/sim_cse/output/Structured/Beer/42/distilbert/5/8/candidates-topk-140.jsonl</t>
  </si>
  <si>
    <t>/u/dtran/slurm/sim_cse/output/Structured/Beer/42/distilbert/5/8/candidates-topk-65.jsonl</t>
  </si>
  <si>
    <t>/u/dtran/slurm/sim_cse/output/Structured/Beer/42/distilbert/5/8/candidates-topk-10.jsonl</t>
  </si>
  <si>
    <t>/u/dtran/slurm/sim_cse/output/Structured/Beer/42/distilbert/5/8/candidates-topk-135.jsonl</t>
  </si>
  <si>
    <t>/u/dtran/slurm/sim_cse/output/Structured/Beer/42/distilbert/5/8/candidates-topk-120.jsonl</t>
  </si>
  <si>
    <t>/u/dtran/slurm/sim_cse/output/Structured/Beer/42/distilbert/5/8/candidates-topk-185.jsonl</t>
  </si>
  <si>
    <t>/u/dtran/slurm/sim_cse/output/Structured/Beer/42/distilbert/5/8/candidates-topk-70.jsonl</t>
  </si>
  <si>
    <t>/u/dtran/slurm/sim_cse/output/Structured/Beer/42/distilbert/5/8/candidates-topk-155.jsonl</t>
  </si>
  <si>
    <t>/u/dtran/slurm/sim_cse/output/Structured/Beer/42/distilbert/5/8/candidates-topk-25.jsonl</t>
  </si>
  <si>
    <t>/u/dtran/slurm/sim_cse/output/Structured/Beer/42/distilbert/5/8/candidates-topk-100.jsonl</t>
  </si>
  <si>
    <t>/u/dtran/slurm/sim_cse/output/Structured/Beer/42/distilbert/5/8/candidates-topk-80.jsonl</t>
  </si>
  <si>
    <t>/u/dtran/slurm/sim_cse/output/Structured/Beer/42/distilbert/5/8/candidates-topk-175.jsonl</t>
  </si>
  <si>
    <t>/u/dtran/slurm/sim_cse/output/Structured/Beer/42/distilbert/5/8/candidates-topk-50.jsonl</t>
  </si>
  <si>
    <t>/u/dtran/slurm/sim_cse/output/Structured/DBLP-ACM/42/distilbert/5/8/candidates-topk-125.jsonl</t>
  </si>
  <si>
    <t>/u/dtran/slurm/sim_cse/output/Structured/DBLP-ACM/42/distilbert/5/8/candidates-topk-180.jsonl</t>
  </si>
  <si>
    <t>/u/dtran/slurm/sim_cse/output/Structured/DBLP-ACM/42/distilbert/5/8/candidates-topk-150.jsonl</t>
  </si>
  <si>
    <t>/u/dtran/slurm/sim_cse/output/Structured/DBLP-ACM/42/distilbert/5/8/candidates-topk-70.jsonl</t>
  </si>
  <si>
    <t>/u/dtran/slurm/sim_cse/output/Structured/DBLP-ACM/42/distilbert/5/8/candidates-topk-200.jsonl</t>
  </si>
  <si>
    <t>/u/dtran/slurm/sim_cse/output/Structured/DBLP-ACM/42/distilbert/5/8/candidates-topk-105.jsonl</t>
  </si>
  <si>
    <t>/u/dtran/slurm/sim_cse/output/Structured/DBLP-ACM/42/distilbert/5/8/candidates-topk-25.jsonl</t>
  </si>
  <si>
    <t>/u/dtran/slurm/sim_cse/output/Structured/DBLP-ACM/42/distilbert/5/8/candidates-topk-80.jsonl</t>
  </si>
  <si>
    <t>/u/dtran/slurm/sim_cse/output/Structured/DBLP-ACM/42/distilbert/5/8/candidates-topk-50.jsonl</t>
  </si>
  <si>
    <t>/u/dtran/slurm/sim_cse/output/Structured/DBLP-ACM/42/distilbert/5/8/candidates-topk-170.jsonl</t>
  </si>
  <si>
    <t>/u/dtran/slurm/sim_cse/output/Structured/DBLP-ACM/42/distilbert/5/8/candidates-topk-95.jsonl</t>
  </si>
  <si>
    <t>/u/dtran/slurm/sim_cse/output/Structured/DBLP-ACM/42/distilbert/5/8/candidates-topk-165.jsonl</t>
  </si>
  <si>
    <t>/u/dtran/slurm/sim_cse/output/Structured/DBLP-ACM/42/distilbert/5/8/candidates-topk-45.jsonl</t>
  </si>
  <si>
    <t>/u/dtran/slurm/sim_cse/output/Structured/DBLP-ACM/42/distilbert/5/8/candidates-topk-30.jsonl</t>
  </si>
  <si>
    <t>/u/dtran/slurm/sim_cse/output/Structured/DBLP-ACM/42/distilbert/5/8/candidates-topk-110.jsonl</t>
  </si>
  <si>
    <t>/u/dtran/slurm/sim_cse/output/Structured/DBLP-ACM/42/distilbert/5/8/candidates-topk-195.jsonl</t>
  </si>
  <si>
    <t>/u/dtran/slurm/sim_cse/output/Structured/DBLP-ACM/42/distilbert/5/8/candidates-topk-65.jsonl</t>
  </si>
  <si>
    <t>/u/dtran/slurm/sim_cse/output/Structured/DBLP-ACM/42/distilbert/5/8/candidates-topk-145.jsonl</t>
  </si>
  <si>
    <t>/u/dtran/slurm/sim_cse/output/Structured/DBLP-ACM/42/distilbert/5/8/candidates-topk-130.jsonl</t>
  </si>
  <si>
    <t>/u/dtran/slurm/sim_cse/output/Structured/DBLP-ACM/42/distilbert/5/8/candidates-topk-10.jsonl</t>
  </si>
  <si>
    <t>/u/dtran/slurm/sim_cse/output/Structured/DBLP-ACM/42/distilbert/5/8/candidates-topk-100.jsonl</t>
  </si>
  <si>
    <t>/u/dtran/slurm/sim_cse/output/Structured/DBLP-ACM/42/distilbert/5/8/candidates-topk-20.jsonl</t>
  </si>
  <si>
    <t>/u/dtran/slurm/sim_cse/output/Structured/DBLP-ACM/42/distilbert/5/8/candidates-topk-5.jsonl</t>
  </si>
  <si>
    <t>/u/dtran/slurm/sim_cse/output/Structured/DBLP-ACM/42/distilbert/5/8/candidates-topk-55.jsonl</t>
  </si>
  <si>
    <t>/u/dtran/slurm/sim_cse/output/Structured/DBLP-ACM/42/distilbert/5/8/candidates-topk-175.jsonl</t>
  </si>
  <si>
    <t>/u/dtran/slurm/sim_cse/output/Structured/DBLP-ACM/42/distilbert/5/8/candidates-topk-85.jsonl</t>
  </si>
  <si>
    <t>/u/dtran/slurm/sim_cse/output/Structured/DBLP-ACM/42/distilbert/5/8/candidates-topk-120.jsonl</t>
  </si>
  <si>
    <t>/u/dtran/slurm/sim_cse/output/Structured/DBLP-ACM/42/distilbert/5/8/candidates-topk-155.jsonl</t>
  </si>
  <si>
    <t>/u/dtran/slurm/sim_cse/output/Structured/DBLP-ACM/42/distilbert/5/8/candidates-topk-75.jsonl</t>
  </si>
  <si>
    <t>/u/dtran/slurm/sim_cse/output/Structured/DBLP-ACM/42/distilbert/5/8/candidates-topk-185.jsonl</t>
  </si>
  <si>
    <t>/u/dtran/slurm/sim_cse/output/Structured/DBLP-ACM/42/distilbert/5/8/candidates-topk-60.jsonl</t>
  </si>
  <si>
    <t>/u/dtran/slurm/sim_cse/output/Structured/DBLP-ACM/42/distilbert/5/8/candidates-topk-140.jsonl</t>
  </si>
  <si>
    <t>/u/dtran/slurm/sim_cse/output/Structured/DBLP-ACM/42/distilbert/5/8/candidates-topk-190.jsonl</t>
  </si>
  <si>
    <t>/u/dtran/slurm/sim_cse/output/Structured/DBLP-ACM/42/distilbert/5/8/candidates-topk-135.jsonl</t>
  </si>
  <si>
    <t>/u/dtran/slurm/sim_cse/output/Structured/DBLP-ACM/42/distilbert/5/8/candidates-topk-15.jsonl</t>
  </si>
  <si>
    <t>/u/dtran/slurm/sim_cse/output/Structured/DBLP-ACM/42/distilbert/5/8/candidates-topk-160.jsonl</t>
  </si>
  <si>
    <t>/u/dtran/slurm/sim_cse/output/Structured/DBLP-ACM/42/distilbert/5/8/candidates-topk-40.jsonl</t>
  </si>
  <si>
    <t>/u/dtran/slurm/sim_cse/output/Structured/DBLP-ACM/42/distilbert/5/8/candidates-topk-90.jsonl</t>
  </si>
  <si>
    <t>/u/dtran/slurm/sim_cse/output/Structured/DBLP-ACM/42/distilbert/5/8/candidates-topk-35.jsonl</t>
  </si>
  <si>
    <t>/u/dtran/slurm/sim_cse/output/Structured/DBLP-ACM/42/distilbert/5/8/candidates-topk-115.jsonl</t>
  </si>
  <si>
    <t>/u/dtran/slurm/sim_cse/output/Dirty/DBLP-ACM/42/distilbert/5/8/candidates-topk-150.jsonl</t>
  </si>
  <si>
    <t>/u/dtran/slurm/sim_cse/output/Dirty/DBLP-ACM/42/distilbert/5/8/candidates-topk-70.jsonl</t>
  </si>
  <si>
    <t>/u/dtran/slurm/sim_cse/output/Dirty/DBLP-ACM/42/distilbert/5/8/candidates-topk-180.jsonl</t>
  </si>
  <si>
    <t>/u/dtran/slurm/sim_cse/output/Dirty/DBLP-ACM/42/distilbert/5/8/candidates-topk-125.jsonl</t>
  </si>
  <si>
    <t>/u/dtran/slurm/sim_cse/output/Dirty/DBLP-ACM/42/distilbert/5/8/candidates-topk-50.jsonl</t>
  </si>
  <si>
    <t>/u/dtran/slurm/sim_cse/output/Dirty/DBLP-ACM/42/distilbert/5/8/candidates-topk-170.jsonl</t>
  </si>
  <si>
    <t>/u/dtran/slurm/sim_cse/output/Dirty/DBLP-ACM/42/distilbert/5/8/candidates-topk-80.jsonl</t>
  </si>
  <si>
    <t>/u/dtran/slurm/sim_cse/output/Dirty/DBLP-ACM/42/distilbert/5/8/candidates-topk-200.jsonl</t>
  </si>
  <si>
    <t>/u/dtran/slurm/sim_cse/output/Dirty/DBLP-ACM/42/distilbert/5/8/candidates-topk-105.jsonl</t>
  </si>
  <si>
    <t>/u/dtran/slurm/sim_cse/output/Dirty/DBLP-ACM/42/distilbert/5/8/candidates-topk-25.jsonl</t>
  </si>
  <si>
    <t>/u/dtran/slurm/sim_cse/output/Dirty/DBLP-ACM/42/distilbert/5/8/candidates-topk-30.jsonl</t>
  </si>
  <si>
    <t>/u/dtran/slurm/sim_cse/output/Dirty/DBLP-ACM/42/distilbert/5/8/candidates-topk-110.jsonl</t>
  </si>
  <si>
    <t>/u/dtran/slurm/sim_cse/output/Dirty/DBLP-ACM/42/distilbert/5/8/candidates-topk-165.jsonl</t>
  </si>
  <si>
    <t>/u/dtran/slurm/sim_cse/output/Dirty/DBLP-ACM/42/distilbert/5/8/candidates-topk-45.jsonl</t>
  </si>
  <si>
    <t>/u/dtran/slurm/sim_cse/output/Dirty/DBLP-ACM/42/distilbert/5/8/candidates-topk-95.jsonl</t>
  </si>
  <si>
    <t>/u/dtran/slurm/sim_cse/output/Dirty/DBLP-ACM/42/distilbert/5/8/candidates-topk-130.jsonl</t>
  </si>
  <si>
    <t>/u/dtran/slurm/sim_cse/output/Dirty/DBLP-ACM/42/distilbert/5/8/candidates-topk-10.jsonl</t>
  </si>
  <si>
    <t>/u/dtran/slurm/sim_cse/output/Dirty/DBLP-ACM/42/distilbert/5/8/candidates-topk-65.jsonl</t>
  </si>
  <si>
    <t>/u/dtran/slurm/sim_cse/output/Dirty/DBLP-ACM/42/distilbert/5/8/candidates-topk-145.jsonl</t>
  </si>
  <si>
    <t>/u/dtran/slurm/sim_cse/output/Dirty/DBLP-ACM/42/distilbert/5/8/candidates-topk-195.jsonl</t>
  </si>
  <si>
    <t>/u/dtran/slurm/sim_cse/output/Dirty/DBLP-ACM/42/distilbert/5/8/candidates-topk-5.jsonl</t>
  </si>
  <si>
    <t>/u/dtran/slurm/sim_cse/output/Dirty/DBLP-ACM/42/distilbert/5/8/candidates-topk-85.jsonl</t>
  </si>
  <si>
    <t>/u/dtran/slurm/sim_cse/output/Dirty/DBLP-ACM/42/distilbert/5/8/candidates-topk-55.jsonl</t>
  </si>
  <si>
    <t>/u/dtran/slurm/sim_cse/output/Dirty/DBLP-ACM/42/distilbert/5/8/candidates-topk-175.jsonl</t>
  </si>
  <si>
    <t>/u/dtran/slurm/sim_cse/output/Dirty/DBLP-ACM/42/distilbert/5/8/candidates-topk-100.jsonl</t>
  </si>
  <si>
    <t>/u/dtran/slurm/sim_cse/output/Dirty/DBLP-ACM/42/distilbert/5/8/candidates-topk-20.jsonl</t>
  </si>
  <si>
    <t>/u/dtran/slurm/sim_cse/output/Dirty/DBLP-ACM/42/distilbert/5/8/candidates-topk-185.jsonl</t>
  </si>
  <si>
    <t>/u/dtran/slurm/sim_cse/output/Dirty/DBLP-ACM/42/distilbert/5/8/candidates-topk-155.jsonl</t>
  </si>
  <si>
    <t>/u/dtran/slurm/sim_cse/output/Dirty/DBLP-ACM/42/distilbert/5/8/candidates-topk-75.jsonl</t>
  </si>
  <si>
    <t>/u/dtran/slurm/sim_cse/output/Dirty/DBLP-ACM/42/distilbert/5/8/candidates-topk-120.jsonl</t>
  </si>
  <si>
    <t>/u/dtran/slurm/sim_cse/output/Dirty/DBLP-ACM/42/distilbert/5/8/candidates-topk-135.jsonl</t>
  </si>
  <si>
    <t>/u/dtran/slurm/sim_cse/output/Dirty/DBLP-ACM/42/distilbert/5/8/candidates-topk-15.jsonl</t>
  </si>
  <si>
    <t>/u/dtran/slurm/sim_cse/output/Dirty/DBLP-ACM/42/distilbert/5/8/candidates-topk-190.jsonl</t>
  </si>
  <si>
    <t>/u/dtran/slurm/sim_cse/output/Dirty/DBLP-ACM/42/distilbert/5/8/candidates-topk-60.jsonl</t>
  </si>
  <si>
    <t>/u/dtran/slurm/sim_cse/output/Dirty/DBLP-ACM/42/distilbert/5/8/candidates-topk-140.jsonl</t>
  </si>
  <si>
    <t>/u/dtran/slurm/sim_cse/output/Dirty/DBLP-ACM/42/distilbert/5/8/candidates-topk-35.jsonl</t>
  </si>
  <si>
    <t>/u/dtran/slurm/sim_cse/output/Dirty/DBLP-ACM/42/distilbert/5/8/candidates-topk-115.jsonl</t>
  </si>
  <si>
    <t>/u/dtran/slurm/sim_cse/output/Dirty/DBLP-ACM/42/distilbert/5/8/candidates-topk-90.jsonl</t>
  </si>
  <si>
    <t>/u/dtran/slurm/sim_cse/output/Dirty/DBLP-ACM/42/distilbert/5/8/candidates-topk-160.jsonl</t>
  </si>
  <si>
    <t>/u/dtran/slurm/sim_cse/output/Dirty/DBLP-ACM/42/distilbert/5/8/candidates-topk-40.jsonl</t>
  </si>
  <si>
    <t>/u/dtran/slurm/sim_cse/output/Textual/IMDB-TVDB/42/distilbert/5/8/candidates-topk-115.jsonl</t>
  </si>
  <si>
    <t>/u/dtran/slurm/sim_cse/output/Textual/IMDB-TVDB/42/distilbert/5/8/candidates-topk-10.jsonl</t>
  </si>
  <si>
    <t>/u/dtran/slurm/sim_cse/output/Textual/IMDB-TVDB/42/distilbert/5/8/candidates-topk-65.jsonl</t>
  </si>
  <si>
    <t>/u/dtran/slurm/sim_cse/output/Textual/IMDB-TVDB/42/distilbert/5/8/candidates-topk-160.jsonl</t>
  </si>
  <si>
    <t>/u/dtran/slurm/sim_cse/output/Textual/IMDB-TVDB/42/distilbert/5/8/candidates-topk-30.jsonl</t>
  </si>
  <si>
    <t>/u/dtran/slurm/sim_cse/output/Textual/IMDB-TVDB/42/distilbert/5/8/candidates-topk-135.jsonl</t>
  </si>
  <si>
    <t>/u/dtran/slurm/sim_cse/output/Textual/IMDB-TVDB/42/distilbert/5/8/candidates-topk-140.jsonl</t>
  </si>
  <si>
    <t>/u/dtran/slurm/sim_cse/output/Textual/IMDB-TVDB/42/distilbert/5/8/candidates-topk-45.jsonl</t>
  </si>
  <si>
    <t>/u/dtran/slurm/sim_cse/output/Textual/IMDB-TVDB/42/distilbert/5/8/candidates-topk-5.jsonl</t>
  </si>
  <si>
    <t>/u/dtran/slurm/sim_cse/output/Textual/IMDB-TVDB/42/distilbert/5/8/candidates-topk-95.jsonl</t>
  </si>
  <si>
    <t>/u/dtran/slurm/sim_cse/output/Textual/IMDB-TVDB/42/distilbert/5/8/candidates-topk-190.jsonl</t>
  </si>
  <si>
    <t>/u/dtran/slurm/sim_cse/output/Textual/IMDB-TVDB/42/distilbert/5/8/candidates-topk-50.jsonl</t>
  </si>
  <si>
    <t>/u/dtran/slurm/sim_cse/output/Textual/IMDB-TVDB/42/distilbert/5/8/candidates-topk-155.jsonl</t>
  </si>
  <si>
    <t>/u/dtran/slurm/sim_cse/output/Textual/IMDB-TVDB/42/distilbert/5/8/candidates-topk-185.jsonl</t>
  </si>
  <si>
    <t>/u/dtran/slurm/sim_cse/output/Textual/IMDB-TVDB/42/distilbert/5/8/candidates-topk-80.jsonl</t>
  </si>
  <si>
    <t>/u/dtran/slurm/sim_cse/output/Textual/IMDB-TVDB/42/distilbert/5/8/candidates-topk-120.jsonl</t>
  </si>
  <si>
    <t>/u/dtran/slurm/sim_cse/output/Textual/IMDB-TVDB/42/distilbert/5/8/candidates-topk-25.jsonl</t>
  </si>
  <si>
    <t>/u/dtran/slurm/sim_cse/output/Textual/IMDB-TVDB/42/distilbert/5/8/candidates-topk-175.jsonl</t>
  </si>
  <si>
    <t>/u/dtran/slurm/sim_cse/output/Textual/IMDB-TVDB/42/distilbert/5/8/candidates-topk-70.jsonl</t>
  </si>
  <si>
    <t>/u/dtran/slurm/sim_cse/output/Textual/IMDB-TVDB/42/distilbert/5/8/candidates-topk-100.jsonl</t>
  </si>
  <si>
    <t>/u/dtran/slurm/sim_cse/output/Textual/IMDB-TVDB/42/distilbert/5/8/candidates-topk-130.jsonl</t>
  </si>
  <si>
    <t>/u/dtran/slurm/sim_cse/output/Textual/IMDB-TVDB/42/distilbert/5/8/candidates-topk-35.jsonl</t>
  </si>
  <si>
    <t>/u/dtran/slurm/sim_cse/output/Textual/IMDB-TVDB/42/distilbert/5/8/candidates-topk-195.jsonl</t>
  </si>
  <si>
    <t>/u/dtran/slurm/sim_cse/output/Textual/IMDB-TVDB/42/distilbert/5/8/candidates-topk-90.jsonl</t>
  </si>
  <si>
    <t>/u/dtran/slurm/sim_cse/output/Textual/IMDB-TVDB/42/distilbert/5/8/candidates-topk-40.jsonl</t>
  </si>
  <si>
    <t>/u/dtran/slurm/sim_cse/output/Textual/IMDB-TVDB/42/distilbert/5/8/candidates-topk-145.jsonl</t>
  </si>
  <si>
    <t>/u/dtran/slurm/sim_cse/output/Textual/IMDB-TVDB/42/distilbert/5/8/candidates-topk-15.jsonl</t>
  </si>
  <si>
    <t>/u/dtran/slurm/sim_cse/output/Textual/IMDB-TVDB/42/distilbert/5/8/candidates-topk-110.jsonl</t>
  </si>
  <si>
    <t>/u/dtran/slurm/sim_cse/output/Textual/IMDB-TVDB/42/distilbert/5/8/candidates-topk-165.jsonl</t>
  </si>
  <si>
    <t>/u/dtran/slurm/sim_cse/output/Textual/IMDB-TVDB/42/distilbert/5/8/candidates-topk-60.jsonl</t>
  </si>
  <si>
    <t>/u/dtran/slurm/sim_cse/output/Textual/IMDB-TVDB/42/distilbert/5/8/candidates-topk-75.jsonl</t>
  </si>
  <si>
    <t>/u/dtran/slurm/sim_cse/output/Textual/IMDB-TVDB/42/distilbert/5/8/candidates-topk-170.jsonl</t>
  </si>
  <si>
    <t>/u/dtran/slurm/sim_cse/output/Textual/IMDB-TVDB/42/distilbert/5/8/candidates-topk-105.jsonl</t>
  </si>
  <si>
    <t>/u/dtran/slurm/sim_cse/output/Textual/IMDB-TVDB/42/distilbert/5/8/candidates-topk-200.jsonl</t>
  </si>
  <si>
    <t>/u/dtran/slurm/sim_cse/output/Textual/IMDB-TVDB/42/distilbert/5/8/candidates-topk-85.jsonl</t>
  </si>
  <si>
    <t>/u/dtran/slurm/sim_cse/output/Textual/IMDB-TVDB/42/distilbert/5/8/candidates-topk-180.jsonl</t>
  </si>
  <si>
    <t>/u/dtran/slurm/sim_cse/output/Textual/IMDB-TVDB/42/distilbert/5/8/candidates-topk-150.jsonl</t>
  </si>
  <si>
    <t>/u/dtran/slurm/sim_cse/output/Textual/IMDB-TVDB/42/distilbert/5/8/candidates-topk-55.jsonl</t>
  </si>
  <si>
    <t>/u/dtran/slurm/sim_cse/output/Textual/IMDB-TVDB/42/distilbert/5/8/candidates-topk-20.jsonl</t>
  </si>
  <si>
    <t>/u/dtran/slurm/sim_cse/output/Textual/IMDB-TVDB/42/distilbert/5/8/candidates-topk-125.jsonl</t>
  </si>
  <si>
    <t>/u/dtran/slurm/sim_cse/output/Structured/Walmart-Amazon/42/distilbert/5/8/candidates-topk-30.jsonl</t>
  </si>
  <si>
    <t>/u/dtran/slurm/sim_cse/output/Structured/Walmart-Amazon/42/distilbert/5/8/candidates-topk-190.jsonl</t>
  </si>
  <si>
    <t>/u/dtran/slurm/sim_cse/output/Structured/Walmart-Amazon/42/distilbert/5/8/candidates-topk-140.jsonl</t>
  </si>
  <si>
    <t>/u/dtran/slurm/sim_cse/output/Structured/Walmart-Amazon/42/distilbert/5/8/candidates-topk-95.jsonl</t>
  </si>
  <si>
    <t>/u/dtran/slurm/sim_cse/output/Structured/Walmart-Amazon/42/distilbert/5/8/candidates-topk-135.jsonl</t>
  </si>
  <si>
    <t>/u/dtran/slurm/sim_cse/output/Structured/Walmart-Amazon/42/distilbert/5/8/candidates-topk-45.jsonl</t>
  </si>
  <si>
    <t>/u/dtran/slurm/sim_cse/output/Structured/Walmart-Amazon/42/distilbert/5/8/candidates-topk-10.jsonl</t>
  </si>
  <si>
    <t>/u/dtran/slurm/sim_cse/output/Structured/Walmart-Amazon/42/distilbert/5/8/candidates-topk-160.jsonl</t>
  </si>
  <si>
    <t>/u/dtran/slurm/sim_cse/output/Structured/Walmart-Amazon/42/distilbert/5/8/candidates-topk-115.jsonl</t>
  </si>
  <si>
    <t>/u/dtran/slurm/sim_cse/output/Structured/Walmart-Amazon/42/distilbert/5/8/candidates-topk-65.jsonl</t>
  </si>
  <si>
    <t>/u/dtran/slurm/sim_cse/output/Structured/Walmart-Amazon/42/distilbert/5/8/candidates-topk-100.jsonl</t>
  </si>
  <si>
    <t>/u/dtran/slurm/sim_cse/output/Structured/Walmart-Amazon/42/distilbert/5/8/candidates-topk-70.jsonl</t>
  </si>
  <si>
    <t>/u/dtran/slurm/sim_cse/output/Structured/Walmart-Amazon/42/distilbert/5/8/candidates-topk-175.jsonl</t>
  </si>
  <si>
    <t>/u/dtran/slurm/sim_cse/output/Structured/Walmart-Amazon/42/distilbert/5/8/candidates-topk-120.jsonl</t>
  </si>
  <si>
    <t>/u/dtran/slurm/sim_cse/output/Structured/Walmart-Amazon/42/distilbert/5/8/candidates-topk-80.jsonl</t>
  </si>
  <si>
    <t>/u/dtran/slurm/sim_cse/output/Structured/Walmart-Amazon/42/distilbert/5/8/candidates-topk-50.jsonl</t>
  </si>
  <si>
    <t>/u/dtran/slurm/sim_cse/output/Structured/Walmart-Amazon/42/distilbert/5/8/candidates-topk-185.jsonl</t>
  </si>
  <si>
    <t>/u/dtran/slurm/sim_cse/output/Structured/Walmart-Amazon/42/distilbert/5/8/candidates-topk-25.jsonl</t>
  </si>
  <si>
    <t>/u/dtran/slurm/sim_cse/output/Structured/Walmart-Amazon/42/distilbert/5/8/candidates-topk-155.jsonl</t>
  </si>
  <si>
    <t>/u/dtran/slurm/sim_cse/output/Structured/Walmart-Amazon/42/distilbert/5/8/candidates-topk-165.jsonl</t>
  </si>
  <si>
    <t>/u/dtran/slurm/sim_cse/output/Structured/Walmart-Amazon/42/distilbert/5/8/candidates-topk-15.jsonl</t>
  </si>
  <si>
    <t>/u/dtran/slurm/sim_cse/output/Structured/Walmart-Amazon/42/distilbert/5/8/candidates-topk-60.jsonl</t>
  </si>
  <si>
    <t>/u/dtran/slurm/sim_cse/output/Structured/Walmart-Amazon/42/distilbert/5/8/candidates-topk-110.jsonl</t>
  </si>
  <si>
    <t>/u/dtran/slurm/sim_cse/output/Structured/Walmart-Amazon/42/distilbert/5/8/candidates-topk-5.jsonl</t>
  </si>
  <si>
    <t>/u/dtran/slurm/sim_cse/output/Structured/Walmart-Amazon/42/distilbert/5/8/candidates-topk-145.jsonl</t>
  </si>
  <si>
    <t>/u/dtran/slurm/sim_cse/output/Structured/Walmart-Amazon/42/distilbert/5/8/candidates-topk-35.jsonl</t>
  </si>
  <si>
    <t>/u/dtran/slurm/sim_cse/output/Structured/Walmart-Amazon/42/distilbert/5/8/candidates-topk-195.jsonl</t>
  </si>
  <si>
    <t>/u/dtran/slurm/sim_cse/output/Structured/Walmart-Amazon/42/distilbert/5/8/candidates-topk-40.jsonl</t>
  </si>
  <si>
    <t>/u/dtran/slurm/sim_cse/output/Structured/Walmart-Amazon/42/distilbert/5/8/candidates-topk-90.jsonl</t>
  </si>
  <si>
    <t>/u/dtran/slurm/sim_cse/output/Structured/Walmart-Amazon/42/distilbert/5/8/candidates-topk-130.jsonl</t>
  </si>
  <si>
    <t>/u/dtran/slurm/sim_cse/output/Structured/Walmart-Amazon/42/distilbert/5/8/candidates-topk-55.jsonl</t>
  </si>
  <si>
    <t>/u/dtran/slurm/sim_cse/output/Structured/Walmart-Amazon/42/distilbert/5/8/candidates-topk-125.jsonl</t>
  </si>
  <si>
    <t>/u/dtran/slurm/sim_cse/output/Structured/Walmart-Amazon/42/distilbert/5/8/candidates-topk-85.jsonl</t>
  </si>
  <si>
    <t>/u/dtran/slurm/sim_cse/output/Structured/Walmart-Amazon/42/distilbert/5/8/candidates-topk-150.jsonl</t>
  </si>
  <si>
    <t>/u/dtran/slurm/sim_cse/output/Structured/Walmart-Amazon/42/distilbert/5/8/candidates-topk-180.jsonl</t>
  </si>
  <si>
    <t>/u/dtran/slurm/sim_cse/output/Structured/Walmart-Amazon/42/distilbert/5/8/candidates-topk-20.jsonl</t>
  </si>
  <si>
    <t>/u/dtran/slurm/sim_cse/output/Structured/Walmart-Amazon/42/distilbert/5/8/candidates-topk-75.jsonl</t>
  </si>
  <si>
    <t>/u/dtran/slurm/sim_cse/output/Structured/Walmart-Amazon/42/distilbert/5/8/candidates-topk-105.jsonl</t>
  </si>
  <si>
    <t>/u/dtran/slurm/sim_cse/output/Structured/Walmart-Amazon/42/distilbert/5/8/candidates-topk-200.jsonl</t>
  </si>
  <si>
    <t>/u/dtran/slurm/sim_cse/output/Structured/Walmart-Amazon/42/distilbert/5/8/candidates-topk-170.jsonl</t>
  </si>
  <si>
    <t>/u/dtran/slurm/sim_cse/output/Dirty/Walmart-Amazon/42/distilbert/5/8/candidates-topk-65.jsonl</t>
  </si>
  <si>
    <t>/u/dtran/slurm/sim_cse/output/Dirty/Walmart-Amazon/42/distilbert/5/8/candidates-topk-185.jsonl</t>
  </si>
  <si>
    <t>/u/dtran/slurm/sim_cse/output/Dirty/Walmart-Amazon/42/distilbert/5/8/candidates-topk-155.jsonl</t>
  </si>
  <si>
    <t>/u/dtran/slurm/sim_cse/output/Dirty/Walmart-Amazon/42/distilbert/5/8/candidates-topk-120.jsonl</t>
  </si>
  <si>
    <t>/u/dtran/slurm/sim_cse/output/Dirty/Walmart-Amazon/42/distilbert/5/8/candidates-topk-10.jsonl</t>
  </si>
  <si>
    <t>/u/dtran/slurm/sim_cse/output/Dirty/Walmart-Amazon/42/distilbert/5/8/candidates-topk-45.jsonl</t>
  </si>
  <si>
    <t>/u/dtran/slurm/sim_cse/output/Dirty/Walmart-Amazon/42/distilbert/5/8/candidates-topk-5.jsonl</t>
  </si>
  <si>
    <t>/u/dtran/slurm/sim_cse/output/Dirty/Walmart-Amazon/42/distilbert/5/8/candidates-topk-175.jsonl</t>
  </si>
  <si>
    <t>/u/dtran/slurm/sim_cse/output/Dirty/Walmart-Amazon/42/distilbert/5/8/candidates-topk-95.jsonl</t>
  </si>
  <si>
    <t>/u/dtran/slurm/sim_cse/output/Dirty/Walmart-Amazon/42/distilbert/5/8/candidates-topk-100.jsonl</t>
  </si>
  <si>
    <t>/u/dtran/slurm/sim_cse/output/Dirty/Walmart-Amazon/42/distilbert/5/8/candidates-topk-30.jsonl</t>
  </si>
  <si>
    <t>/u/dtran/slurm/sim_cse/output/Dirty/Walmart-Amazon/42/distilbert/5/8/candidates-topk-115.jsonl</t>
  </si>
  <si>
    <t>/u/dtran/slurm/sim_cse/output/Dirty/Walmart-Amazon/42/distilbert/5/8/candidates-topk-25.jsonl</t>
  </si>
  <si>
    <t>/u/dtran/slurm/sim_cse/output/Dirty/Walmart-Amazon/42/distilbert/5/8/candidates-topk-50.jsonl</t>
  </si>
  <si>
    <t>/u/dtran/slurm/sim_cse/output/Dirty/Walmart-Amazon/42/distilbert/5/8/candidates-topk-160.jsonl</t>
  </si>
  <si>
    <t>/u/dtran/slurm/sim_cse/output/Dirty/Walmart-Amazon/42/distilbert/5/8/candidates-topk-80.jsonl</t>
  </si>
  <si>
    <t>/u/dtran/slurm/sim_cse/output/Dirty/Walmart-Amazon/42/distilbert/5/8/candidates-topk-135.jsonl</t>
  </si>
  <si>
    <t>/u/dtran/slurm/sim_cse/output/Dirty/Walmart-Amazon/42/distilbert/5/8/candidates-topk-70.jsonl</t>
  </si>
  <si>
    <t>/u/dtran/slurm/sim_cse/output/Dirty/Walmart-Amazon/42/distilbert/5/8/candidates-topk-190.jsonl</t>
  </si>
  <si>
    <t>/u/dtran/slurm/sim_cse/output/Dirty/Walmart-Amazon/42/distilbert/5/8/candidates-topk-140.jsonl</t>
  </si>
  <si>
    <t>/u/dtran/slurm/sim_cse/output/Dirty/Walmart-Amazon/42/distilbert/5/8/candidates-topk-170.jsonl</t>
  </si>
  <si>
    <t>/u/dtran/slurm/sim_cse/output/Dirty/Walmart-Amazon/42/distilbert/5/8/candidates-topk-90.jsonl</t>
  </si>
  <si>
    <t>/u/dtran/slurm/sim_cse/output/Dirty/Walmart-Amazon/42/distilbert/5/8/candidates-topk-40.jsonl</t>
  </si>
  <si>
    <t>/u/dtran/slurm/sim_cse/output/Dirty/Walmart-Amazon/42/distilbert/5/8/candidates-topk-35.jsonl</t>
  </si>
  <si>
    <t>/u/dtran/slurm/sim_cse/output/Dirty/Walmart-Amazon/42/distilbert/5/8/candidates-topk-105.jsonl</t>
  </si>
  <si>
    <t>/u/dtran/slurm/sim_cse/output/Dirty/Walmart-Amazon/42/distilbert/5/8/candidates-topk-200.jsonl</t>
  </si>
  <si>
    <t>/u/dtran/slurm/sim_cse/output/Dirty/Walmart-Amazon/42/distilbert/5/8/candidates-topk-150.jsonl</t>
  </si>
  <si>
    <t>/u/dtran/slurm/sim_cse/output/Dirty/Walmart-Amazon/42/distilbert/5/8/candidates-topk-60.jsonl</t>
  </si>
  <si>
    <t>/u/dtran/slurm/sim_cse/output/Dirty/Walmart-Amazon/42/distilbert/5/8/candidates-topk-180.jsonl</t>
  </si>
  <si>
    <t>/u/dtran/slurm/sim_cse/output/Dirty/Walmart-Amazon/42/distilbert/5/8/candidates-topk-15.jsonl</t>
  </si>
  <si>
    <t>/u/dtran/slurm/sim_cse/output/Dirty/Walmart-Amazon/42/distilbert/5/8/candidates-topk-125.jsonl</t>
  </si>
  <si>
    <t>/u/dtran/slurm/sim_cse/output/Dirty/Walmart-Amazon/42/distilbert/5/8/candidates-topk-130.jsonl</t>
  </si>
  <si>
    <t>/u/dtran/slurm/sim_cse/output/Dirty/Walmart-Amazon/42/distilbert/5/8/candidates-topk-145.jsonl</t>
  </si>
  <si>
    <t>/u/dtran/slurm/sim_cse/output/Dirty/Walmart-Amazon/42/distilbert/5/8/candidates-topk-75.jsonl</t>
  </si>
  <si>
    <t>/u/dtran/slurm/sim_cse/output/Dirty/Walmart-Amazon/42/distilbert/5/8/candidates-topk-195.jsonl</t>
  </si>
  <si>
    <t>/u/dtran/slurm/sim_cse/output/Dirty/Walmart-Amazon/42/distilbert/5/8/candidates-topk-20.jsonl</t>
  </si>
  <si>
    <t>/u/dtran/slurm/sim_cse/output/Dirty/Walmart-Amazon/42/distilbert/5/8/candidates-topk-110.jsonl</t>
  </si>
  <si>
    <t>/u/dtran/slurm/sim_cse/output/Dirty/Walmart-Amazon/42/distilbert/5/8/candidates-topk-165.jsonl</t>
  </si>
  <si>
    <t>/u/dtran/slurm/sim_cse/output/Dirty/Walmart-Amazon/42/distilbert/5/8/candidates-topk-85.jsonl</t>
  </si>
  <si>
    <t>/u/dtran/slurm/sim_cse/output/Dirty/Walmart-Amazon/42/distilbert/5/8/candidates-topk-55.jsonl</t>
  </si>
  <si>
    <t>8, 5, 583</t>
  </si>
  <si>
    <t>8, 5, 7714</t>
  </si>
  <si>
    <t>8,5,34857</t>
  </si>
  <si>
    <t>8,5,47359</t>
  </si>
  <si>
    <t>8, 5, 47359</t>
  </si>
  <si>
    <t>8, 5, 34857</t>
  </si>
  <si>
    <t>/u/dtran/slurm/sim_cse/output/Structured/Walmart-Amazon/42/bert/5/8/candidates-topk-165.jsonl</t>
  </si>
  <si>
    <t>/u/dtran/slurm/sim_cse/output/Structured/Walmart-Amazon/42/bert/5/8/candidates-topk-95.jsonl</t>
  </si>
  <si>
    <t>/u/dtran/slurm/sim_cse/output/Structured/Walmart-Amazon/42/bert/5/8/candidates-topk-45.jsonl</t>
  </si>
  <si>
    <t>/u/dtran/slurm/sim_cse/output/Structured/Walmart-Amazon/42/bert/5/8/candidates-topk-30.jsonl</t>
  </si>
  <si>
    <t>/u/dtran/slurm/sim_cse/output/Structured/Walmart-Amazon/42/bert/5/8/candidates-topk-110.jsonl</t>
  </si>
  <si>
    <t>/u/dtran/slurm/sim_cse/output/Structured/Walmart-Amazon/42/bert/5/8/candidates-topk-145.jsonl</t>
  </si>
  <si>
    <t>/u/dtran/slurm/sim_cse/output/Structured/Walmart-Amazon/42/bert/5/8/candidates-topk-65.jsonl</t>
  </si>
  <si>
    <t>/u/dtran/slurm/sim_cse/output/Structured/Walmart-Amazon/42/bert/5/8/candidates-topk-195.jsonl</t>
  </si>
  <si>
    <t>/u/dtran/slurm/sim_cse/output/Structured/Walmart-Amazon/42/bert/5/8/candidates-topk-10.jsonl</t>
  </si>
  <si>
    <t>/u/dtran/slurm/sim_cse/output/Structured/Walmart-Amazon/42/bert/5/8/candidates-topk-130.jsonl</t>
  </si>
  <si>
    <t>/u/dtran/slurm/sim_cse/output/Structured/Walmart-Amazon/42/bert/5/8/candidates-topk-125.jsonl</t>
  </si>
  <si>
    <t>/u/dtran/slurm/sim_cse/output/Structured/Walmart-Amazon/42/bert/5/8/candidates-topk-150.jsonl</t>
  </si>
  <si>
    <t>/u/dtran/slurm/sim_cse/output/Structured/Walmart-Amazon/42/bert/5/8/candidates-topk-70.jsonl</t>
  </si>
  <si>
    <t>/u/dtran/slurm/sim_cse/output/Structured/Walmart-Amazon/42/bert/5/8/candidates-topk-180.jsonl</t>
  </si>
  <si>
    <t>/u/dtran/slurm/sim_cse/output/Structured/Walmart-Amazon/42/bert/5/8/candidates-topk-25.jsonl</t>
  </si>
  <si>
    <t>/u/dtran/slurm/sim_cse/output/Structured/Walmart-Amazon/42/bert/5/8/candidates-topk-105.jsonl</t>
  </si>
  <si>
    <t>/u/dtran/slurm/sim_cse/output/Structured/Walmart-Amazon/42/bert/5/8/candidates-topk-200.jsonl</t>
  </si>
  <si>
    <t>/u/dtran/slurm/sim_cse/output/Structured/Walmart-Amazon/42/bert/5/8/candidates-topk-170.jsonl</t>
  </si>
  <si>
    <t>/u/dtran/slurm/sim_cse/output/Structured/Walmart-Amazon/42/bert/5/8/candidates-topk-80.jsonl</t>
  </si>
  <si>
    <t>/u/dtran/slurm/sim_cse/output/Structured/Walmart-Amazon/42/bert/5/8/candidates-topk-50.jsonl</t>
  </si>
  <si>
    <t>/u/dtran/slurm/sim_cse/output/Structured/Walmart-Amazon/42/bert/5/8/candidates-topk-60.jsonl</t>
  </si>
  <si>
    <t>/u/dtran/slurm/sim_cse/output/Structured/Walmart-Amazon/42/bert/5/8/candidates-topk-190.jsonl</t>
  </si>
  <si>
    <t>/u/dtran/slurm/sim_cse/output/Structured/Walmart-Amazon/42/bert/5/8/candidates-topk-140.jsonl</t>
  </si>
  <si>
    <t>/u/dtran/slurm/sim_cse/output/Structured/Walmart-Amazon/42/bert/5/8/candidates-topk-135.jsonl</t>
  </si>
  <si>
    <t>/u/dtran/slurm/sim_cse/output/Structured/Walmart-Amazon/42/bert/5/8/candidates-topk-5.jsonl</t>
  </si>
  <si>
    <t>/u/dtran/slurm/sim_cse/output/Structured/Walmart-Amazon/42/bert/5/8/candidates-topk-15.jsonl</t>
  </si>
  <si>
    <t>/u/dtran/slurm/sim_cse/output/Structured/Walmart-Amazon/42/bert/5/8/candidates-topk-40.jsonl</t>
  </si>
  <si>
    <t>/u/dtran/slurm/sim_cse/output/Structured/Walmart-Amazon/42/bert/5/8/candidates-topk-160.jsonl</t>
  </si>
  <si>
    <t>/u/dtran/slurm/sim_cse/output/Structured/Walmart-Amazon/42/bert/5/8/candidates-topk-90.jsonl</t>
  </si>
  <si>
    <t>/u/dtran/slurm/sim_cse/output/Structured/Walmart-Amazon/42/bert/5/8/candidates-topk-115.jsonl</t>
  </si>
  <si>
    <t>/u/dtran/slurm/sim_cse/output/Structured/Walmart-Amazon/42/bert/5/8/candidates-topk-35.jsonl</t>
  </si>
  <si>
    <t>/u/dtran/slurm/sim_cse/output/Structured/Walmart-Amazon/42/bert/5/8/candidates-topk-100.jsonl</t>
  </si>
  <si>
    <t>/u/dtran/slurm/sim_cse/output/Structured/Walmart-Amazon/42/bert/5/8/candidates-topk-20.jsonl</t>
  </si>
  <si>
    <t>/u/dtran/slurm/sim_cse/output/Structured/Walmart-Amazon/42/bert/5/8/candidates-topk-55.jsonl</t>
  </si>
  <si>
    <t>/u/dtran/slurm/sim_cse/output/Structured/Walmart-Amazon/42/bert/5/8/candidates-topk-175.jsonl</t>
  </si>
  <si>
    <t>/u/dtran/slurm/sim_cse/output/Structured/Walmart-Amazon/42/bert/5/8/candidates-topk-85.jsonl</t>
  </si>
  <si>
    <t>/u/dtran/slurm/sim_cse/output/Structured/Walmart-Amazon/42/bert/5/8/candidates-topk-120.jsonl</t>
  </si>
  <si>
    <t>/u/dtran/slurm/sim_cse/output/Structured/Walmart-Amazon/42/bert/5/8/candidates-topk-75.jsonl</t>
  </si>
  <si>
    <t>/u/dtran/slurm/sim_cse/output/Structured/Walmart-Amazon/42/bert/5/8/candidates-topk-185.jsonl</t>
  </si>
  <si>
    <t>/u/dtran/slurm/sim_cse/output/Structured/Walmart-Amazon/42/bert/5/8/candidates-topk-155.jsonl</t>
  </si>
  <si>
    <t>/u/dtran/slurm/sim_cse/output/Textual/Abt-Buy/47359/bert/5/8/candidates-topk-145.jsonl</t>
  </si>
  <si>
    <t>/u/dtran/slurm/sim_cse/output/Textual/Abt-Buy/47359/bert/5/8/candidates-topk-30.jsonl</t>
  </si>
  <si>
    <t>/u/dtran/slurm/sim_cse/output/Textual/Abt-Buy/47359/bert/5/8/candidates-topk-195.jsonl</t>
  </si>
  <si>
    <t>/u/dtran/slurm/sim_cse/output/Textual/Abt-Buy/47359/bert/5/8/candidates-topk-95.jsonl</t>
  </si>
  <si>
    <t>/u/dtran/slurm/sim_cse/output/Textual/Abt-Buy/47359/bert/5/8/candidates-topk-45.jsonl</t>
  </si>
  <si>
    <t>/u/dtran/slurm/sim_cse/output/Textual/Abt-Buy/47359/bert/5/8/candidates-topk-130.jsonl</t>
  </si>
  <si>
    <t>/u/dtran/slurm/sim_cse/output/Textual/Abt-Buy/47359/bert/5/8/candidates-topk-10.jsonl</t>
  </si>
  <si>
    <t>/u/dtran/slurm/sim_cse/output/Textual/Abt-Buy/47359/bert/5/8/candidates-topk-165.jsonl</t>
  </si>
  <si>
    <t>/u/dtran/slurm/sim_cse/output/Textual/Abt-Buy/47359/bert/5/8/candidates-topk-110.jsonl</t>
  </si>
  <si>
    <t>/u/dtran/slurm/sim_cse/output/Textual/Abt-Buy/47359/bert/5/8/candidates-topk-65.jsonl</t>
  </si>
  <si>
    <t>/u/dtran/slurm/sim_cse/output/Textual/Abt-Buy/47359/bert/5/8/candidates-topk-200.jsonl</t>
  </si>
  <si>
    <t>/u/dtran/slurm/sim_cse/output/Textual/Abt-Buy/47359/bert/5/8/candidates-topk-70.jsonl</t>
  </si>
  <si>
    <t>/u/dtran/slurm/sim_cse/output/Textual/Abt-Buy/47359/bert/5/8/candidates-topk-105.jsonl</t>
  </si>
  <si>
    <t>/u/dtran/slurm/sim_cse/output/Textual/Abt-Buy/47359/bert/5/8/candidates-topk-170.jsonl</t>
  </si>
  <si>
    <t>/u/dtran/slurm/sim_cse/output/Textual/Abt-Buy/47359/bert/5/8/candidates-topk-80.jsonl</t>
  </si>
  <si>
    <t>/u/dtran/slurm/sim_cse/output/Textual/Abt-Buy/47359/bert/5/8/candidates-topk-125.jsonl</t>
  </si>
  <si>
    <t>/u/dtran/slurm/sim_cse/output/Textual/Abt-Buy/47359/bert/5/8/candidates-topk-50.jsonl</t>
  </si>
  <si>
    <t>/u/dtran/slurm/sim_cse/output/Textual/Abt-Buy/47359/bert/5/8/candidates-topk-25.jsonl</t>
  </si>
  <si>
    <t>/u/dtran/slurm/sim_cse/output/Textual/Abt-Buy/47359/bert/5/8/candidates-topk-150.jsonl</t>
  </si>
  <si>
    <t>/u/dtran/slurm/sim_cse/output/Textual/Abt-Buy/47359/bert/5/8/candidates-topk-180.jsonl</t>
  </si>
  <si>
    <t>/u/dtran/slurm/sim_cse/output/Textual/Abt-Buy/47359/bert/5/8/candidates-topk-160.jsonl</t>
  </si>
  <si>
    <t>/u/dtran/slurm/sim_cse/output/Textual/Abt-Buy/47359/bert/5/8/candidates-topk-15.jsonl</t>
  </si>
  <si>
    <t>/u/dtran/slurm/sim_cse/output/Textual/Abt-Buy/47359/bert/5/8/candidates-topk-60.jsonl</t>
  </si>
  <si>
    <t>/u/dtran/slurm/sim_cse/output/Textual/Abt-Buy/47359/bert/5/8/candidates-topk-115.jsonl</t>
  </si>
  <si>
    <t>/u/dtran/slurm/sim_cse/output/Textual/Abt-Buy/47359/bert/5/8/candidates-topk-190.jsonl</t>
  </si>
  <si>
    <t>/u/dtran/slurm/sim_cse/output/Textual/Abt-Buy/47359/bert/5/8/candidates-topk-35.jsonl</t>
  </si>
  <si>
    <t>/u/dtran/slurm/sim_cse/output/Textual/Abt-Buy/47359/bert/5/8/candidates-topk-140.jsonl</t>
  </si>
  <si>
    <t>/u/dtran/slurm/sim_cse/output/Textual/Abt-Buy/47359/bert/5/8/candidates-topk-135.jsonl</t>
  </si>
  <si>
    <t>/u/dtran/slurm/sim_cse/output/Textual/Abt-Buy/47359/bert/5/8/candidates-topk-40.jsonl</t>
  </si>
  <si>
    <t>/u/dtran/slurm/sim_cse/output/Textual/Abt-Buy/47359/bert/5/8/candidates-topk-90.jsonl</t>
  </si>
  <si>
    <t>/u/dtran/slurm/sim_cse/output/Textual/Abt-Buy/47359/bert/5/8/candidates-topk-55.jsonl</t>
  </si>
  <si>
    <t>/u/dtran/slurm/sim_cse/output/Textual/Abt-Buy/47359/bert/5/8/candidates-topk-120.jsonl</t>
  </si>
  <si>
    <t>/u/dtran/slurm/sim_cse/output/Textual/Abt-Buy/47359/bert/5/8/candidates-topk-85.jsonl</t>
  </si>
  <si>
    <t>/u/dtran/slurm/sim_cse/output/Textual/Abt-Buy/47359/bert/5/8/candidates-topk-185.jsonl</t>
  </si>
  <si>
    <t>/u/dtran/slurm/sim_cse/output/Textual/Abt-Buy/47359/bert/5/8/candidates-topk-155.jsonl</t>
  </si>
  <si>
    <t>/u/dtran/slurm/sim_cse/output/Textual/Abt-Buy/47359/bert/5/8/candidates-topk-20.jsonl</t>
  </si>
  <si>
    <t>/u/dtran/slurm/sim_cse/output/Textual/Abt-Buy/47359/bert/5/8/candidates-topk-5.jsonl</t>
  </si>
  <si>
    <t>/u/dtran/slurm/sim_cse/output/Textual/Abt-Buy/47359/bert/5/8/candidates-topk-100.jsonl</t>
  </si>
  <si>
    <t>/u/dtran/slurm/sim_cse/output/Textual/Abt-Buy/47359/bert/5/8/candidates-topk-75.jsonl</t>
  </si>
  <si>
    <t>/u/dtran/slurm/sim_cse/output/Textual/Abt-Buy/47359/bert/5/8/candidates-topk-175.jsonl</t>
  </si>
  <si>
    <t>TSDAE, 8, 5, 47359, bert</t>
  </si>
  <si>
    <t>/u/dtran/slurm/sim_cse/output/Textual/Abt-Buy/42/bert/5/8/candidates-topk-5.jsonl</t>
  </si>
  <si>
    <t>/u/dtran/slurm/sim_cse/output/Textual/Abt-Buy/42/bert/5/8/candidates-topk-105.jsonl</t>
  </si>
  <si>
    <t>/u/dtran/slurm/sim_cse/output/Textual/Abt-Buy/42/bert/5/8/candidates-topk-200.jsonl</t>
  </si>
  <si>
    <t>/u/dtran/slurm/sim_cse/output/Textual/Abt-Buy/42/bert/5/8/candidates-topk-70.jsonl</t>
  </si>
  <si>
    <t>/u/dtran/slurm/sim_cse/output/Textual/Abt-Buy/42/bert/5/8/candidates-topk-170.jsonl</t>
  </si>
  <si>
    <t>/u/dtran/slurm/sim_cse/output/Textual/Abt-Buy/42/bert/5/8/candidates-topk-50.jsonl</t>
  </si>
  <si>
    <t>/u/dtran/slurm/sim_cse/output/Textual/Abt-Buy/42/bert/5/8/candidates-topk-125.jsonl</t>
  </si>
  <si>
    <t>/u/dtran/slurm/sim_cse/output/Textual/Abt-Buy/42/bert/5/8/candidates-topk-80.jsonl</t>
  </si>
  <si>
    <t>/u/dtran/slurm/sim_cse/output/Textual/Abt-Buy/42/bert/5/8/candidates-topk-180.jsonl</t>
  </si>
  <si>
    <t>/u/dtran/slurm/sim_cse/output/Textual/Abt-Buy/42/bert/5/8/candidates-topk-25.jsonl</t>
  </si>
  <si>
    <t>/u/dtran/slurm/sim_cse/output/Textual/Abt-Buy/42/bert/5/8/candidates-topk-150.jsonl</t>
  </si>
  <si>
    <t>/u/dtran/slurm/sim_cse/output/Textual/Abt-Buy/42/bert/5/8/candidates-topk-195.jsonl</t>
  </si>
  <si>
    <t>/u/dtran/slurm/sim_cse/output/Textual/Abt-Buy/42/bert/5/8/candidates-topk-30.jsonl</t>
  </si>
  <si>
    <t>/u/dtran/slurm/sim_cse/output/Textual/Abt-Buy/42/bert/5/8/candidates-topk-145.jsonl</t>
  </si>
  <si>
    <t>/u/dtran/slurm/sim_cse/output/Textual/Abt-Buy/42/bert/5/8/candidates-topk-45.jsonl</t>
  </si>
  <si>
    <t>/u/dtran/slurm/sim_cse/output/Textual/Abt-Buy/42/bert/5/8/candidates-topk-130.jsonl</t>
  </si>
  <si>
    <t>/u/dtran/slurm/sim_cse/output/Textual/Abt-Buy/42/bert/5/8/candidates-topk-95.jsonl</t>
  </si>
  <si>
    <t>/u/dtran/slurm/sim_cse/output/Textual/Abt-Buy/42/bert/5/8/candidates-topk-165.jsonl</t>
  </si>
  <si>
    <t>/u/dtran/slurm/sim_cse/output/Textual/Abt-Buy/42/bert/5/8/candidates-topk-10.jsonl</t>
  </si>
  <si>
    <t>/u/dtran/slurm/sim_cse/output/Textual/Abt-Buy/42/bert/5/8/candidates-topk-110.jsonl</t>
  </si>
  <si>
    <t>/u/dtran/slurm/sim_cse/output/Textual/Abt-Buy/42/bert/5/8/candidates-topk-65.jsonl</t>
  </si>
  <si>
    <t>/u/dtran/slurm/sim_cse/output/Textual/Abt-Buy/42/bert/5/8/candidates-topk-85.jsonl</t>
  </si>
  <si>
    <t>/u/dtran/slurm/sim_cse/output/Textual/Abt-Buy/42/bert/5/8/candidates-topk-55.jsonl</t>
  </si>
  <si>
    <t>/u/dtran/slurm/sim_cse/output/Textual/Abt-Buy/42/bert/5/8/candidates-topk-120.jsonl</t>
  </si>
  <si>
    <t>/u/dtran/slurm/sim_cse/output/Textual/Abt-Buy/42/bert/5/8/candidates-topk-20.jsonl</t>
  </si>
  <si>
    <t>/u/dtran/slurm/sim_cse/output/Textual/Abt-Buy/42/bert/5/8/candidates-topk-155.jsonl</t>
  </si>
  <si>
    <t>/u/dtran/slurm/sim_cse/output/Textual/Abt-Buy/42/bert/5/8/candidates-topk-185.jsonl</t>
  </si>
  <si>
    <t>/u/dtran/slurm/sim_cse/output/Textual/Abt-Buy/42/bert/5/8/candidates-topk-100.jsonl</t>
  </si>
  <si>
    <t>/u/dtran/slurm/sim_cse/output/Textual/Abt-Buy/42/bert/5/8/candidates-topk-75.jsonl</t>
  </si>
  <si>
    <t>/u/dtran/slurm/sim_cse/output/Textual/Abt-Buy/42/bert/5/8/candidates-topk-175.jsonl</t>
  </si>
  <si>
    <t>/u/dtran/slurm/sim_cse/output/Textual/Abt-Buy/42/bert/5/8/candidates-topk-160.jsonl</t>
  </si>
  <si>
    <t>/u/dtran/slurm/sim_cse/output/Textual/Abt-Buy/42/bert/5/8/candidates-topk-15.jsonl</t>
  </si>
  <si>
    <t>/u/dtran/slurm/sim_cse/output/Textual/Abt-Buy/42/bert/5/8/candidates-topk-115.jsonl</t>
  </si>
  <si>
    <t>/u/dtran/slurm/sim_cse/output/Textual/Abt-Buy/42/bert/5/8/candidates-topk-60.jsonl</t>
  </si>
  <si>
    <t>/u/dtran/slurm/sim_cse/output/Textual/Abt-Buy/42/bert/5/8/candidates-topk-35.jsonl</t>
  </si>
  <si>
    <t>/u/dtran/slurm/sim_cse/output/Textual/Abt-Buy/42/bert/5/8/candidates-topk-140.jsonl</t>
  </si>
  <si>
    <t>/u/dtran/slurm/sim_cse/output/Textual/Abt-Buy/42/bert/5/8/candidates-topk-190.jsonl</t>
  </si>
  <si>
    <t>/u/dtran/slurm/sim_cse/output/Textual/Abt-Buy/42/bert/5/8/candidates-topk-90.jsonl</t>
  </si>
  <si>
    <t>/u/dtran/slurm/sim_cse/output/Textual/Abt-Buy/42/bert/5/8/candidates-topk-40.jsonl</t>
  </si>
  <si>
    <t>/u/dtran/slurm/sim_cse/output/Textual/Abt-Buy/42/bert/5/8/candidates-topk-135.jsonl</t>
  </si>
  <si>
    <t>TSDAE, 8, 5, bert</t>
  </si>
  <si>
    <t>recall</t>
  </si>
  <si>
    <t>precision</t>
  </si>
  <si>
    <t>f1</t>
  </si>
  <si>
    <t>stddev</t>
  </si>
  <si>
    <t>pc, pq, rr, cssr, candidate_set_size</t>
  </si>
  <si>
    <t>/u/dtran/slurm/sim_cse/output/Structured/Amazon-Google/42/bert/5/8/candidates-topk-195.jsonl</t>
  </si>
  <si>
    <t>/u/dtran/slurm/sim_cse/output/Structured/Amazon-Google/42/bert/5/8/candidates-topk-70.jsonl</t>
  </si>
  <si>
    <t>/u/dtran/slurm/sim_cse/output/Structured/Amazon-Google/42/bert/5/8/candidates-topk-145.jsonl</t>
  </si>
  <si>
    <t>/u/dtran/slurm/sim_cse/output/Structured/Amazon-Google/42/bert/5/8/candidates-topk-130.jsonl</t>
  </si>
  <si>
    <t>/u/dtran/slurm/sim_cse/output/Structured/Amazon-Google/42/bert/5/8/candidates-topk-50.jsonl</t>
  </si>
  <si>
    <t>/u/dtran/slurm/sim_cse/output/Structured/Amazon-Google/42/bert/5/8/candidates-topk-80.jsonl</t>
  </si>
  <si>
    <t>/u/dtran/slurm/sim_cse/output/Structured/Amazon-Google/42/bert/5/8/candidates-topk-165.jsonl</t>
  </si>
  <si>
    <t>/u/dtran/slurm/sim_cse/output/Structured/Amazon-Google/42/bert/5/8/candidates-topk-110.jsonl</t>
  </si>
  <si>
    <t>/u/dtran/slurm/sim_cse/output/Structured/Amazon-Google/42/bert/5/8/candidates-topk-25.jsonl</t>
  </si>
  <si>
    <t>/u/dtran/slurm/sim_cse/output/Structured/Amazon-Google/42/bert/5/8/candidates-topk-200.jsonl</t>
  </si>
  <si>
    <t>/u/dtran/slurm/sim_cse/output/Structured/Amazon-Google/42/bert/5/8/candidates-topk-105.jsonl</t>
  </si>
  <si>
    <t>/u/dtran/slurm/sim_cse/output/Structured/Amazon-Google/42/bert/5/8/candidates-topk-30.jsonl</t>
  </si>
  <si>
    <t>/u/dtran/slurm/sim_cse/output/Structured/Amazon-Google/42/bert/5/8/candidates-topk-45.jsonl</t>
  </si>
  <si>
    <t>/u/dtran/slurm/sim_cse/output/Structured/Amazon-Google/42/bert/5/8/candidates-topk-95.jsonl</t>
  </si>
  <si>
    <t>/u/dtran/slurm/sim_cse/output/Structured/Amazon-Google/42/bert/5/8/candidates-topk-170.jsonl</t>
  </si>
  <si>
    <t>/u/dtran/slurm/sim_cse/output/Structured/Amazon-Google/42/bert/5/8/candidates-topk-125.jsonl</t>
  </si>
  <si>
    <t>/u/dtran/slurm/sim_cse/output/Structured/Amazon-Google/42/bert/5/8/candidates-topk-10.jsonl</t>
  </si>
  <si>
    <t>/u/dtran/slurm/sim_cse/output/Structured/Amazon-Google/42/bert/5/8/candidates-topk-180.jsonl</t>
  </si>
  <si>
    <t>/u/dtran/slurm/sim_cse/output/Structured/Amazon-Google/42/bert/5/8/candidates-topk-65.jsonl</t>
  </si>
  <si>
    <t>/u/dtran/slurm/sim_cse/output/Structured/Amazon-Google/42/bert/5/8/candidates-topk-150.jsonl</t>
  </si>
  <si>
    <t>/u/dtran/slurm/sim_cse/output/Structured/Amazon-Google/42/bert/5/8/candidates-topk-85.jsonl</t>
  </si>
  <si>
    <t>/u/dtran/slurm/sim_cse/output/Structured/Amazon-Google/42/bert/5/8/candidates-topk-160.jsonl</t>
  </si>
  <si>
    <t>/u/dtran/slurm/sim_cse/output/Structured/Amazon-Google/42/bert/5/8/candidates-topk-55.jsonl</t>
  </si>
  <si>
    <t>/u/dtran/slurm/sim_cse/output/Structured/Amazon-Google/42/bert/5/8/candidates-topk-20.jsonl</t>
  </si>
  <si>
    <t>/u/dtran/slurm/sim_cse/output/Structured/Amazon-Google/42/bert/5/8/candidates-topk-115.jsonl</t>
  </si>
  <si>
    <t>/u/dtran/slurm/sim_cse/output/Structured/Amazon-Google/42/bert/5/8/candidates-topk-140.jsonl</t>
  </si>
  <si>
    <t>/u/dtran/slurm/sim_cse/output/Structured/Amazon-Google/42/bert/5/8/candidates-topk-190.jsonl</t>
  </si>
  <si>
    <t>/u/dtran/slurm/sim_cse/output/Structured/Amazon-Google/42/bert/5/8/candidates-topk-75.jsonl</t>
  </si>
  <si>
    <t>/u/dtran/slurm/sim_cse/output/Structured/Amazon-Google/42/bert/5/8/candidates-topk-135.jsonl</t>
  </si>
  <si>
    <t>/u/dtran/slurm/sim_cse/output/Structured/Amazon-Google/42/bert/5/8/candidates-topk-5.jsonl</t>
  </si>
  <si>
    <t>/u/dtran/slurm/sim_cse/output/Structured/Amazon-Google/42/bert/5/8/candidates-topk-15.jsonl</t>
  </si>
  <si>
    <t>/u/dtran/slurm/sim_cse/output/Structured/Amazon-Google/42/bert/5/8/candidates-topk-120.jsonl</t>
  </si>
  <si>
    <t>/u/dtran/slurm/sim_cse/output/Structured/Amazon-Google/42/bert/5/8/candidates-topk-155.jsonl</t>
  </si>
  <si>
    <t>/u/dtran/slurm/sim_cse/output/Structured/Amazon-Google/42/bert/5/8/candidates-topk-185.jsonl</t>
  </si>
  <si>
    <t>/u/dtran/slurm/sim_cse/output/Structured/Amazon-Google/42/bert/5/8/candidates-topk-60.jsonl</t>
  </si>
  <si>
    <t>/u/dtran/slurm/sim_cse/output/Structured/Amazon-Google/42/bert/5/8/candidates-topk-35.jsonl</t>
  </si>
  <si>
    <t>/u/dtran/slurm/sim_cse/output/Structured/Amazon-Google/42/bert/5/8/candidates-topk-100.jsonl</t>
  </si>
  <si>
    <t>/u/dtran/slurm/sim_cse/output/Structured/Amazon-Google/42/bert/5/8/candidates-topk-90.jsonl</t>
  </si>
  <si>
    <t>/u/dtran/slurm/sim_cse/output/Structured/Amazon-Google/42/bert/5/8/candidates-topk-175.jsonl</t>
  </si>
  <si>
    <t>/u/dtran/slurm/sim_cse/output/Structured/Amazon-Google/42/bert/5/8/candidates-topk-40.jsonl</t>
  </si>
  <si>
    <t>/u/dtran/slurm/sim_cse/output/Structured/Amazon-Google/47359/bert/5/8/candidates-topk-15.jsonl</t>
  </si>
  <si>
    <t>/u/dtran/slurm/sim_cse/output/Structured/Amazon-Google/47359/bert/5/8/candidates-topk-160.jsonl</t>
  </si>
  <si>
    <t>/u/dtran/slurm/sim_cse/output/Structured/Amazon-Google/47359/bert/5/8/candidates-topk-115.jsonl</t>
  </si>
  <si>
    <t>/u/dtran/slurm/sim_cse/output/Structured/Amazon-Google/47359/bert/5/8/candidates-topk-5.jsonl</t>
  </si>
  <si>
    <t>/u/dtran/slurm/sim_cse/output/Structured/Amazon-Google/47359/bert/5/8/candidates-topk-60.jsonl</t>
  </si>
  <si>
    <t>/u/dtran/slurm/sim_cse/output/Structured/Amazon-Google/47359/bert/5/8/candidates-topk-35.jsonl</t>
  </si>
  <si>
    <t>/u/dtran/slurm/sim_cse/output/Structured/Amazon-Google/47359/bert/5/8/candidates-topk-190.jsonl</t>
  </si>
  <si>
    <t>/u/dtran/slurm/sim_cse/output/Structured/Amazon-Google/47359/bert/5/8/candidates-topk-140.jsonl</t>
  </si>
  <si>
    <t>/u/dtran/slurm/sim_cse/output/Structured/Amazon-Google/47359/bert/5/8/candidates-topk-90.jsonl</t>
  </si>
  <si>
    <t>/u/dtran/slurm/sim_cse/output/Structured/Amazon-Google/47359/bert/5/8/candidates-topk-135.jsonl</t>
  </si>
  <si>
    <t>/u/dtran/slurm/sim_cse/output/Structured/Amazon-Google/47359/bert/5/8/candidates-topk-40.jsonl</t>
  </si>
  <si>
    <t>/u/dtran/slurm/sim_cse/output/Structured/Amazon-Google/47359/bert/5/8/candidates-topk-85.jsonl</t>
  </si>
  <si>
    <t>/u/dtran/slurm/sim_cse/output/Structured/Amazon-Google/47359/bert/5/8/candidates-topk-120.jsonl</t>
  </si>
  <si>
    <t>/u/dtran/slurm/sim_cse/output/Structured/Amazon-Google/47359/bert/5/8/candidates-topk-55.jsonl</t>
  </si>
  <si>
    <t>/u/dtran/slurm/sim_cse/output/Structured/Amazon-Google/47359/bert/5/8/candidates-topk-20.jsonl</t>
  </si>
  <si>
    <t>/u/dtran/slurm/sim_cse/output/Structured/Amazon-Google/47359/bert/5/8/candidates-topk-185.jsonl</t>
  </si>
  <si>
    <t>/u/dtran/slurm/sim_cse/output/Structured/Amazon-Google/47359/bert/5/8/candidates-topk-155.jsonl</t>
  </si>
  <si>
    <t>/u/dtran/slurm/sim_cse/output/Structured/Amazon-Google/47359/bert/5/8/candidates-topk-100.jsonl</t>
  </si>
  <si>
    <t>/u/dtran/slurm/sim_cse/output/Structured/Amazon-Google/47359/bert/5/8/candidates-topk-75.jsonl</t>
  </si>
  <si>
    <t>/u/dtran/slurm/sim_cse/output/Structured/Amazon-Google/47359/bert/5/8/candidates-topk-175.jsonl</t>
  </si>
  <si>
    <t>/u/dtran/slurm/sim_cse/output/Structured/Amazon-Google/47359/bert/5/8/candidates-topk-145.jsonl</t>
  </si>
  <si>
    <t>/u/dtran/slurm/sim_cse/output/Structured/Amazon-Google/47359/bert/5/8/candidates-topk-30.jsonl</t>
  </si>
  <si>
    <t>/u/dtran/slurm/sim_cse/output/Structured/Amazon-Google/47359/bert/5/8/candidates-topk-195.jsonl</t>
  </si>
  <si>
    <t>/u/dtran/slurm/sim_cse/output/Structured/Amazon-Google/47359/bert/5/8/candidates-topk-45.jsonl</t>
  </si>
  <si>
    <t>/u/dtran/slurm/sim_cse/output/Structured/Amazon-Google/47359/bert/5/8/candidates-topk-95.jsonl</t>
  </si>
  <si>
    <t>/u/dtran/slurm/sim_cse/output/Structured/Amazon-Google/47359/bert/5/8/candidates-topk-130.jsonl</t>
  </si>
  <si>
    <t>/u/dtran/slurm/sim_cse/output/Structured/Amazon-Google/47359/bert/5/8/candidates-topk-165.jsonl</t>
  </si>
  <si>
    <t>/u/dtran/slurm/sim_cse/output/Structured/Amazon-Google/47359/bert/5/8/candidates-topk-10.jsonl</t>
  </si>
  <si>
    <t>/u/dtran/slurm/sim_cse/output/Structured/Amazon-Google/47359/bert/5/8/candidates-topk-65.jsonl</t>
  </si>
  <si>
    <t>/u/dtran/slurm/sim_cse/output/Structured/Amazon-Google/47359/bert/5/8/candidates-topk-110.jsonl</t>
  </si>
  <si>
    <t>/u/dtran/slurm/sim_cse/output/Structured/Amazon-Google/47359/bert/5/8/candidates-topk-70.jsonl</t>
  </si>
  <si>
    <t>/u/dtran/slurm/sim_cse/output/Structured/Amazon-Google/47359/bert/5/8/candidates-topk-105.jsonl</t>
  </si>
  <si>
    <t>/u/dtran/slurm/sim_cse/output/Structured/Amazon-Google/47359/bert/5/8/candidates-topk-200.jsonl</t>
  </si>
  <si>
    <t>/u/dtran/slurm/sim_cse/output/Structured/Amazon-Google/47359/bert/5/8/candidates-topk-170.jsonl</t>
  </si>
  <si>
    <t>/u/dtran/slurm/sim_cse/output/Structured/Amazon-Google/47359/bert/5/8/candidates-topk-50.jsonl</t>
  </si>
  <si>
    <t>/u/dtran/slurm/sim_cse/output/Structured/Amazon-Google/47359/bert/5/8/candidates-topk-80.jsonl</t>
  </si>
  <si>
    <t>/u/dtran/slurm/sim_cse/output/Structured/Amazon-Google/47359/bert/5/8/candidates-topk-125.jsonl</t>
  </si>
  <si>
    <t>/u/dtran/slurm/sim_cse/output/Structured/Amazon-Google/47359/bert/5/8/candidates-topk-150.jsonl</t>
  </si>
  <si>
    <t>/u/dtran/slurm/sim_cse/output/Structured/Amazon-Google/47359/bert/5/8/candidates-topk-25.jsonl</t>
  </si>
  <si>
    <t>/u/dtran/slurm/sim_cse/output/Structured/Amazon-Google/47359/bert/5/8/candidates-topk-180.jsonl</t>
  </si>
  <si>
    <t>TSDAE, 8, 5,  bert</t>
  </si>
  <si>
    <t>/u/dtran/slurm/sim_cse/output/Structured/Beer/47359/bert/5/8/candidates-topk-90.jsonl</t>
  </si>
  <si>
    <t>/u/dtran/slurm/sim_cse/output/Structured/Beer/47359/bert/5/8/candidates-topk-185.jsonl</t>
  </si>
  <si>
    <t>/u/dtran/slurm/sim_cse/output/Structured/Beer/47359/bert/5/8/candidates-topk-40.jsonl</t>
  </si>
  <si>
    <t>/u/dtran/slurm/sim_cse/output/Structured/Beer/47359/bert/5/8/candidates-topk-155.jsonl</t>
  </si>
  <si>
    <t>/u/dtran/slurm/sim_cse/output/Structured/Beer/47359/bert/5/8/candidates-topk-35.jsonl</t>
  </si>
  <si>
    <t>/u/dtran/slurm/sim_cse/output/Structured/Beer/47359/bert/5/8/candidates-topk-120.jsonl</t>
  </si>
  <si>
    <t>/u/dtran/slurm/sim_cse/output/Structured/Beer/47359/bert/5/8/candidates-topk-175.jsonl</t>
  </si>
  <si>
    <t>/u/dtran/slurm/sim_cse/output/Structured/Beer/47359/bert/5/8/candidates-topk-60.jsonl</t>
  </si>
  <si>
    <t>/u/dtran/slurm/sim_cse/output/Structured/Beer/47359/bert/5/8/candidates-topk-100.jsonl</t>
  </si>
  <si>
    <t>/u/dtran/slurm/sim_cse/output/Structured/Beer/47359/bert/5/8/candidates-topk-15.jsonl</t>
  </si>
  <si>
    <t>/u/dtran/slurm/sim_cse/output/Structured/Beer/47359/bert/5/8/candidates-topk-115.jsonl</t>
  </si>
  <si>
    <t>/u/dtran/slurm/sim_cse/output/Structured/Beer/47359/bert/5/8/candidates-topk-160.jsonl</t>
  </si>
  <si>
    <t>/u/dtran/slurm/sim_cse/output/Structured/Beer/47359/bert/5/8/candidates-topk-75.jsonl</t>
  </si>
  <si>
    <t>/u/dtran/slurm/sim_cse/output/Structured/Beer/47359/bert/5/8/candidates-topk-20.jsonl</t>
  </si>
  <si>
    <t>/u/dtran/slurm/sim_cse/output/Structured/Beer/47359/bert/5/8/candidates-topk-135.jsonl</t>
  </si>
  <si>
    <t>/u/dtran/slurm/sim_cse/output/Structured/Beer/47359/bert/5/8/candidates-topk-85.jsonl</t>
  </si>
  <si>
    <t>/u/dtran/slurm/sim_cse/output/Structured/Beer/47359/bert/5/8/candidates-topk-190.jsonl</t>
  </si>
  <si>
    <t>/u/dtran/slurm/sim_cse/output/Structured/Beer/47359/bert/5/8/candidates-topk-55.jsonl</t>
  </si>
  <si>
    <t>/u/dtran/slurm/sim_cse/output/Structured/Beer/47359/bert/5/8/candidates-topk-140.jsonl</t>
  </si>
  <si>
    <t>/u/dtran/slurm/sim_cse/output/Structured/Beer/47359/bert/5/8/candidates-topk-170.jsonl</t>
  </si>
  <si>
    <t>/u/dtran/slurm/sim_cse/output/Structured/Beer/47359/bert/5/8/candidates-topk-65.jsonl</t>
  </si>
  <si>
    <t>/u/dtran/slurm/sim_cse/output/Structured/Beer/47359/bert/5/8/candidates-topk-105.jsonl</t>
  </si>
  <si>
    <t>/u/dtran/slurm/sim_cse/output/Structured/Beer/47359/bert/5/8/candidates-topk-10.jsonl</t>
  </si>
  <si>
    <t>/u/dtran/slurm/sim_cse/output/Structured/Beer/47359/bert/5/8/candidates-topk-200.jsonl</t>
  </si>
  <si>
    <t>/u/dtran/slurm/sim_cse/output/Structured/Beer/47359/bert/5/8/candidates-topk-45.jsonl</t>
  </si>
  <si>
    <t>/u/dtran/slurm/sim_cse/output/Structured/Beer/47359/bert/5/8/candidates-topk-150.jsonl</t>
  </si>
  <si>
    <t>/u/dtran/slurm/sim_cse/output/Structured/Beer/47359/bert/5/8/candidates-topk-95.jsonl</t>
  </si>
  <si>
    <t>/u/dtran/slurm/sim_cse/output/Structured/Beer/47359/bert/5/8/candidates-topk-180.jsonl</t>
  </si>
  <si>
    <t>/u/dtran/slurm/sim_cse/output/Structured/Beer/47359/bert/5/8/candidates-topk-30.jsonl</t>
  </si>
  <si>
    <t>/u/dtran/slurm/sim_cse/output/Structured/Beer/47359/bert/5/8/candidates-topk-125.jsonl</t>
  </si>
  <si>
    <t>/u/dtran/slurm/sim_cse/output/Structured/Beer/47359/bert/5/8/candidates-topk-25.jsonl</t>
  </si>
  <si>
    <t>/u/dtran/slurm/sim_cse/output/Structured/Beer/47359/bert/5/8/candidates-topk-130.jsonl</t>
  </si>
  <si>
    <t>/u/dtran/slurm/sim_cse/output/Structured/Beer/47359/bert/5/8/candidates-topk-50.jsonl</t>
  </si>
  <si>
    <t>/u/dtran/slurm/sim_cse/output/Structured/Beer/47359/bert/5/8/candidates-topk-145.jsonl</t>
  </si>
  <si>
    <t>/u/dtran/slurm/sim_cse/output/Structured/Beer/47359/bert/5/8/candidates-topk-80.jsonl</t>
  </si>
  <si>
    <t>/u/dtran/slurm/sim_cse/output/Structured/Beer/47359/bert/5/8/candidates-topk-195.jsonl</t>
  </si>
  <si>
    <t>/u/dtran/slurm/sim_cse/output/Structured/Beer/47359/bert/5/8/candidates-topk-110.jsonl</t>
  </si>
  <si>
    <t>/u/dtran/slurm/sim_cse/output/Structured/Beer/47359/bert/5/8/candidates-topk-165.jsonl</t>
  </si>
  <si>
    <t>/u/dtran/slurm/sim_cse/output/Structured/Beer/47359/bert/5/8/candidates-topk-5.jsonl</t>
  </si>
  <si>
    <t>/u/dtran/slurm/sim_cse/output/Structured/Beer/47359/bert/5/8/candidates-topk-70.jsonl</t>
  </si>
  <si>
    <t>Dirty/DBLP-ACM/k=5</t>
  </si>
  <si>
    <t>Dirty/DBLP-ACM/k=10</t>
  </si>
  <si>
    <t>Dirty/DBLP-ACM/k=15</t>
  </si>
  <si>
    <t>Dirty/DBLP-ACM/k=20</t>
  </si>
  <si>
    <t>Dirty/DBLP-ACM/k=25</t>
  </si>
  <si>
    <t>Dirty/DBLP-ACM/k=30</t>
  </si>
  <si>
    <t>Dirty/DBLP-ACM/k=35</t>
  </si>
  <si>
    <t>Dirty/DBLP-ACM/k=40</t>
  </si>
  <si>
    <t>Dirty/DBLP-ACM/k=45</t>
  </si>
  <si>
    <t>Dirty/DBLP-ACM/k=50</t>
  </si>
  <si>
    <t>Dirty/DBLP-ACM/k=55</t>
  </si>
  <si>
    <t>Dirty/DBLP-ACM/k=60</t>
  </si>
  <si>
    <t>Dirty/DBLP-ACM/k=65</t>
  </si>
  <si>
    <t>Dirty/DBLP-ACM/k=70</t>
  </si>
  <si>
    <t>Dirty/DBLP-ACM/k=75</t>
  </si>
  <si>
    <t>Dirty/DBLP-ACM/k=80</t>
  </si>
  <si>
    <t>Dirty/DBLP-ACM/k=85</t>
  </si>
  <si>
    <t>Dirty/DBLP-ACM/k=90</t>
  </si>
  <si>
    <t>Dirty/DBLP-ACM/k=95</t>
  </si>
  <si>
    <t>Dirty/DBLP-ACM/k=100</t>
  </si>
  <si>
    <t>Dirty/DBLP-ACM/k=105</t>
  </si>
  <si>
    <t>Dirty/DBLP-ACM/k=110</t>
  </si>
  <si>
    <t>Dirty/DBLP-ACM/k=115</t>
  </si>
  <si>
    <t>Dirty/DBLP-ACM/k=120</t>
  </si>
  <si>
    <t>Dirty/DBLP-ACM/k=125</t>
  </si>
  <si>
    <t>Dirty/DBLP-ACM/k=130</t>
  </si>
  <si>
    <t>Dirty/DBLP-ACM/k=135</t>
  </si>
  <si>
    <t>Dirty/DBLP-ACM/k=140</t>
  </si>
  <si>
    <t>Dirty/DBLP-ACM/k=145</t>
  </si>
  <si>
    <t>Dirty/DBLP-ACM/k=150</t>
  </si>
  <si>
    <t>Dirty/DBLP-ACM/k=155</t>
  </si>
  <si>
    <t>Dirty/DBLP-ACM/k=160</t>
  </si>
  <si>
    <t>Dirty/DBLP-ACM/k=165</t>
  </si>
  <si>
    <t>Dirty/DBLP-ACM/k=170</t>
  </si>
  <si>
    <t>Dirty/DBLP-ACM/k=175</t>
  </si>
  <si>
    <t>Dirty/DBLP-ACM/k=180</t>
  </si>
  <si>
    <t>Dirty/DBLP-ACM/k=185</t>
  </si>
  <si>
    <t>Dirty/DBLP-ACM/k=190</t>
  </si>
  <si>
    <t>Dirty/DBLP-ACM/k=195</t>
  </si>
  <si>
    <t>Dirty/DBLP-ACM/k=200</t>
  </si>
  <si>
    <t>Dirty/Walmart-Amazon/k=5</t>
  </si>
  <si>
    <t>Dirty/Walmart-Amazon/k=10</t>
  </si>
  <si>
    <t>Dirty/Walmart-Amazon/k=15</t>
  </si>
  <si>
    <t>Dirty/Walmart-Amazon/k=20</t>
  </si>
  <si>
    <t>Dirty/Walmart-Amazon/k=25</t>
  </si>
  <si>
    <t>Dirty/Walmart-Amazon/k=30</t>
  </si>
  <si>
    <t>Dirty/Walmart-Amazon/k=35</t>
  </si>
  <si>
    <t>Dirty/Walmart-Amazon/k=40</t>
  </si>
  <si>
    <t>Dirty/Walmart-Amazon/k=45</t>
  </si>
  <si>
    <t>Dirty/Walmart-Amazon/k=50</t>
  </si>
  <si>
    <t>Dirty/Walmart-Amazon/k=55</t>
  </si>
  <si>
    <t>Dirty/Walmart-Amazon/k=60</t>
  </si>
  <si>
    <t>Dirty/Walmart-Amazon/k=65</t>
  </si>
  <si>
    <t>Dirty/Walmart-Amazon/k=70</t>
  </si>
  <si>
    <t>Dirty/Walmart-Amazon/k=75</t>
  </si>
  <si>
    <t>Dirty/Walmart-Amazon/k=80</t>
  </si>
  <si>
    <t>Dirty/Walmart-Amazon/k=85</t>
  </si>
  <si>
    <t>Dirty/Walmart-Amazon/k=90</t>
  </si>
  <si>
    <t>Dirty/Walmart-Amazon/k=95</t>
  </si>
  <si>
    <t>Dirty/Walmart-Amazon/k=100</t>
  </si>
  <si>
    <t>Dirty/Walmart-Amazon/k=105</t>
  </si>
  <si>
    <t>Dirty/Walmart-Amazon/k=110</t>
  </si>
  <si>
    <t>Dirty/Walmart-Amazon/k=115</t>
  </si>
  <si>
    <t>Dirty/Walmart-Amazon/k=120</t>
  </si>
  <si>
    <t>Dirty/Walmart-Amazon/k=125</t>
  </si>
  <si>
    <t>Dirty/Walmart-Amazon/k=130</t>
  </si>
  <si>
    <t>Dirty/Walmart-Amazon/k=135</t>
  </si>
  <si>
    <t>Dirty/Walmart-Amazon/k=140</t>
  </si>
  <si>
    <t>Dirty/Walmart-Amazon/k=145</t>
  </si>
  <si>
    <t>Dirty/Walmart-Amazon/k=150</t>
  </si>
  <si>
    <t>Dirty/Walmart-Amazon/k=155</t>
  </si>
  <si>
    <t>Dirty/Walmart-Amazon/k=160</t>
  </si>
  <si>
    <t>Dirty/Walmart-Amazon/k=165</t>
  </si>
  <si>
    <t>Dirty/Walmart-Amazon/k=170</t>
  </si>
  <si>
    <t>Dirty/Walmart-Amazon/k=175</t>
  </si>
  <si>
    <t>Dirty/Walmart-Amazon/k=180</t>
  </si>
  <si>
    <t>Dirty/Walmart-Amazon/k=185</t>
  </si>
  <si>
    <t>Dirty/Walmart-Amazon/k=190</t>
  </si>
  <si>
    <t>Dirty/Walmart-Amazon/k=195</t>
  </si>
  <si>
    <t>Dirty/Walmart-Amazon/k=200</t>
  </si>
  <si>
    <t>Structured/Amazon-Google/k=5</t>
  </si>
  <si>
    <t>Structured/Amazon-Google/k=10</t>
  </si>
  <si>
    <t>Structured/Amazon-Google/k=15</t>
  </si>
  <si>
    <t>Structured/Amazon-Google/k=20</t>
  </si>
  <si>
    <t>Structured/Amazon-Google/k=25</t>
  </si>
  <si>
    <t>Structured/Amazon-Google/k=30</t>
  </si>
  <si>
    <t>Structured/Amazon-Google/k=35</t>
  </si>
  <si>
    <t>Structured/Amazon-Google/k=40</t>
  </si>
  <si>
    <t>Structured/Amazon-Google/k=45</t>
  </si>
  <si>
    <t>Structured/Amazon-Google/k=50</t>
  </si>
  <si>
    <t>Structured/Amazon-Google/k=55</t>
  </si>
  <si>
    <t>Structured/Amazon-Google/k=60</t>
  </si>
  <si>
    <t>Structured/Amazon-Google/k=65</t>
  </si>
  <si>
    <t>Structured/Amazon-Google/k=70</t>
  </si>
  <si>
    <t>Structured/Amazon-Google/k=75</t>
  </si>
  <si>
    <t>Structured/Amazon-Google/k=80</t>
  </si>
  <si>
    <t>Structured/Amazon-Google/k=85</t>
  </si>
  <si>
    <t>Structured/Amazon-Google/k=90</t>
  </si>
  <si>
    <t>Structured/Amazon-Google/k=95</t>
  </si>
  <si>
    <t>Structured/Amazon-Google/k=100</t>
  </si>
  <si>
    <t>Structured/Amazon-Google/k=105</t>
  </si>
  <si>
    <t>Structured/Amazon-Google/k=110</t>
  </si>
  <si>
    <t>Structured/Amazon-Google/k=115</t>
  </si>
  <si>
    <t>Structured/Amazon-Google/k=120</t>
  </si>
  <si>
    <t>Structured/Amazon-Google/k=125</t>
  </si>
  <si>
    <t>Structured/Amazon-Google/k=130</t>
  </si>
  <si>
    <t>Structured/Amazon-Google/k=135</t>
  </si>
  <si>
    <t>Structured/Amazon-Google/k=140</t>
  </si>
  <si>
    <t>Structured/Amazon-Google/k=145</t>
  </si>
  <si>
    <t>Structured/Amazon-Google/k=150</t>
  </si>
  <si>
    <t>Structured/Amazon-Google/k=155</t>
  </si>
  <si>
    <t>Structured/Amazon-Google/k=160</t>
  </si>
  <si>
    <t>Structured/Amazon-Google/k=165</t>
  </si>
  <si>
    <t>Structured/Amazon-Google/k=170</t>
  </si>
  <si>
    <t>Structured/Amazon-Google/k=175</t>
  </si>
  <si>
    <t>Structured/Amazon-Google/k=180</t>
  </si>
  <si>
    <t>Structured/Amazon-Google/k=185</t>
  </si>
  <si>
    <t>Structured/Amazon-Google/k=190</t>
  </si>
  <si>
    <t>Structured/Amazon-Google/k=195</t>
  </si>
  <si>
    <t>Structured/Amazon-Google/k=200</t>
  </si>
  <si>
    <t>Structured/Beer/k=5</t>
  </si>
  <si>
    <t>Structured/Beer/k=10</t>
  </si>
  <si>
    <t>Structured/Beer/k=15</t>
  </si>
  <si>
    <t>Structured/Beer/k=20</t>
  </si>
  <si>
    <t>Structured/Beer/k=25</t>
  </si>
  <si>
    <t>Structured/Beer/k=30</t>
  </si>
  <si>
    <t>Structured/Beer/k=35</t>
  </si>
  <si>
    <t>Structured/Beer/k=40</t>
  </si>
  <si>
    <t>Structured/Beer/k=45</t>
  </si>
  <si>
    <t>Structured/Beer/k=50</t>
  </si>
  <si>
    <t>Structured/Beer/k=55</t>
  </si>
  <si>
    <t>Structured/Beer/k=60</t>
  </si>
  <si>
    <t>Structured/Beer/k=65</t>
  </si>
  <si>
    <t>Structured/Beer/k=70</t>
  </si>
  <si>
    <t>Structured/Beer/k=75</t>
  </si>
  <si>
    <t>Structured/Beer/k=80</t>
  </si>
  <si>
    <t>Structured/Beer/k=85</t>
  </si>
  <si>
    <t>Structured/Beer/k=90</t>
  </si>
  <si>
    <t>Structured/Beer/k=95</t>
  </si>
  <si>
    <t>Structured/Beer/k=100</t>
  </si>
  <si>
    <t>Structured/Beer/k=105</t>
  </si>
  <si>
    <t>Structured/Beer/k=110</t>
  </si>
  <si>
    <t>Structured/Beer/k=115</t>
  </si>
  <si>
    <t>Structured/Beer/k=120</t>
  </si>
  <si>
    <t>Structured/Beer/k=125</t>
  </si>
  <si>
    <t>Structured/Beer/k=130</t>
  </si>
  <si>
    <t>Structured/Beer/k=135</t>
  </si>
  <si>
    <t>Structured/Beer/k=140</t>
  </si>
  <si>
    <t>Structured/Beer/k=145</t>
  </si>
  <si>
    <t>Structured/Beer/k=150</t>
  </si>
  <si>
    <t>Structured/Beer/k=155</t>
  </si>
  <si>
    <t>Structured/Beer/k=160</t>
  </si>
  <si>
    <t>Structured/Beer/k=165</t>
  </si>
  <si>
    <t>Structured/Beer/k=170</t>
  </si>
  <si>
    <t>Structured/Beer/k=175</t>
  </si>
  <si>
    <t>Structured/Beer/k=180</t>
  </si>
  <si>
    <t>Structured/Beer/k=185</t>
  </si>
  <si>
    <t>Structured/Beer/k=190</t>
  </si>
  <si>
    <t>Structured/Beer/k=195</t>
  </si>
  <si>
    <t>Structured/Beer/k=200</t>
  </si>
  <si>
    <t>Structured/DBLP-ACM/k=5</t>
  </si>
  <si>
    <t>Structured/DBLP-ACM/k=10</t>
  </si>
  <si>
    <t>Structured/DBLP-ACM/k=15</t>
  </si>
  <si>
    <t>Structured/DBLP-ACM/k=20</t>
  </si>
  <si>
    <t>Structured/DBLP-ACM/k=25</t>
  </si>
  <si>
    <t>Structured/DBLP-ACM/k=30</t>
  </si>
  <si>
    <t>Structured/DBLP-ACM/k=35</t>
  </si>
  <si>
    <t>Structured/DBLP-ACM/k=40</t>
  </si>
  <si>
    <t>Structured/DBLP-ACM/k=45</t>
  </si>
  <si>
    <t>Structured/DBLP-ACM/k=50</t>
  </si>
  <si>
    <t>Structured/DBLP-ACM/k=55</t>
  </si>
  <si>
    <t>Structured/DBLP-ACM/k=60</t>
  </si>
  <si>
    <t>Structured/DBLP-ACM/k=65</t>
  </si>
  <si>
    <t>Structured/DBLP-ACM/k=70</t>
  </si>
  <si>
    <t>Structured/DBLP-ACM/k=75</t>
  </si>
  <si>
    <t>Structured/DBLP-ACM/k=80</t>
  </si>
  <si>
    <t>Structured/DBLP-ACM/k=85</t>
  </si>
  <si>
    <t>Structured/DBLP-ACM/k=90</t>
  </si>
  <si>
    <t>Structured/DBLP-ACM/k=95</t>
  </si>
  <si>
    <t>Structured/DBLP-ACM/k=100</t>
  </si>
  <si>
    <t>Structured/DBLP-ACM/k=105</t>
  </si>
  <si>
    <t>Structured/DBLP-ACM/k=110</t>
  </si>
  <si>
    <t>Structured/DBLP-ACM/k=115</t>
  </si>
  <si>
    <t>Structured/DBLP-ACM/k=120</t>
  </si>
  <si>
    <t>Structured/DBLP-ACM/k=125</t>
  </si>
  <si>
    <t>Structured/DBLP-ACM/k=130</t>
  </si>
  <si>
    <t>Structured/DBLP-ACM/k=135</t>
  </si>
  <si>
    <t>Structured/DBLP-ACM/k=140</t>
  </si>
  <si>
    <t>Structured/DBLP-ACM/k=145</t>
  </si>
  <si>
    <t>Structured/DBLP-ACM/k=150</t>
  </si>
  <si>
    <t>Structured/DBLP-ACM/k=155</t>
  </si>
  <si>
    <t>Structured/DBLP-ACM/k=160</t>
  </si>
  <si>
    <t>Structured/DBLP-ACM/k=165</t>
  </si>
  <si>
    <t>Structured/DBLP-ACM/k=170</t>
  </si>
  <si>
    <t>Structured/DBLP-ACM/k=175</t>
  </si>
  <si>
    <t>Structured/DBLP-ACM/k=180</t>
  </si>
  <si>
    <t>Structured/DBLP-ACM/k=185</t>
  </si>
  <si>
    <t>Structured/DBLP-ACM/k=190</t>
  </si>
  <si>
    <t>Structured/DBLP-ACM/k=195</t>
  </si>
  <si>
    <t>Structured/DBLP-ACM/k=200</t>
  </si>
  <si>
    <t>Structured/Walmart-Amazon/k=5</t>
  </si>
  <si>
    <t>Structured/Walmart-Amazon/k=10</t>
  </si>
  <si>
    <t>Structured/Walmart-Amazon/k=15</t>
  </si>
  <si>
    <t>Structured/Walmart-Amazon/k=20</t>
  </si>
  <si>
    <t>Structured/Walmart-Amazon/k=25</t>
  </si>
  <si>
    <t>Structured/Walmart-Amazon/k=30</t>
  </si>
  <si>
    <t>Structured/Walmart-Amazon/k=35</t>
  </si>
  <si>
    <t>Structured/Walmart-Amazon/k=40</t>
  </si>
  <si>
    <t>Structured/Walmart-Amazon/k=45</t>
  </si>
  <si>
    <t>Structured/Walmart-Amazon/k=50</t>
  </si>
  <si>
    <t>Structured/Walmart-Amazon/k=55</t>
  </si>
  <si>
    <t>Structured/Walmart-Amazon/k=60</t>
  </si>
  <si>
    <t>Structured/Walmart-Amazon/k=65</t>
  </si>
  <si>
    <t>Structured/Walmart-Amazon/k=70</t>
  </si>
  <si>
    <t>Structured/Walmart-Amazon/k=75</t>
  </si>
  <si>
    <t>Structured/Walmart-Amazon/k=80</t>
  </si>
  <si>
    <t>Structured/Walmart-Amazon/k=85</t>
  </si>
  <si>
    <t>Structured/Walmart-Amazon/k=90</t>
  </si>
  <si>
    <t>Structured/Walmart-Amazon/k=95</t>
  </si>
  <si>
    <t>Structured/Walmart-Amazon/k=100</t>
  </si>
  <si>
    <t>Structured/Walmart-Amazon/k=105</t>
  </si>
  <si>
    <t>Structured/Walmart-Amazon/k=110</t>
  </si>
  <si>
    <t>Structured/Walmart-Amazon/k=115</t>
  </si>
  <si>
    <t>Structured/Walmart-Amazon/k=120</t>
  </si>
  <si>
    <t>Structured/Walmart-Amazon/k=125</t>
  </si>
  <si>
    <t>Structured/Walmart-Amazon/k=130</t>
  </si>
  <si>
    <t>Structured/Walmart-Amazon/k=135</t>
  </si>
  <si>
    <t>Structured/Walmart-Amazon/k=140</t>
  </si>
  <si>
    <t>Structured/Walmart-Amazon/k=145</t>
  </si>
  <si>
    <t>Structured/Walmart-Amazon/k=150</t>
  </si>
  <si>
    <t>Structured/Walmart-Amazon/k=155</t>
  </si>
  <si>
    <t>Structured/Walmart-Amazon/k=160</t>
  </si>
  <si>
    <t>Structured/Walmart-Amazon/k=165</t>
  </si>
  <si>
    <t>Structured/Walmart-Amazon/k=170</t>
  </si>
  <si>
    <t>Structured/Walmart-Amazon/k=175</t>
  </si>
  <si>
    <t>Structured/Walmart-Amazon/k=180</t>
  </si>
  <si>
    <t>Structured/Walmart-Amazon/k=185</t>
  </si>
  <si>
    <t>Structured/Walmart-Amazon/k=190</t>
  </si>
  <si>
    <t>Structured/Walmart-Amazon/k=195</t>
  </si>
  <si>
    <t>Structured/Walmart-Amazon/k=200</t>
  </si>
  <si>
    <t>Textual/Abt-Buy/k=5</t>
  </si>
  <si>
    <t>Textual/Abt-Buy/k=10</t>
  </si>
  <si>
    <t>Textual/Abt-Buy/k=15</t>
  </si>
  <si>
    <t>Textual/Abt-Buy/k=20</t>
  </si>
  <si>
    <t>Textual/Abt-Buy/k=25</t>
  </si>
  <si>
    <t>Textual/Abt-Buy/k=30</t>
  </si>
  <si>
    <t>Textual/Abt-Buy/k=35</t>
  </si>
  <si>
    <t>Textual/Abt-Buy/k=40</t>
  </si>
  <si>
    <t>Textual/Abt-Buy/k=45</t>
  </si>
  <si>
    <t>Textual/Abt-Buy/k=50</t>
  </si>
  <si>
    <t>Textual/Abt-Buy/k=55</t>
  </si>
  <si>
    <t>Textual/Abt-Buy/k=60</t>
  </si>
  <si>
    <t>Textual/Abt-Buy/k=65</t>
  </si>
  <si>
    <t>Textual/Abt-Buy/k=70</t>
  </si>
  <si>
    <t>Textual/Abt-Buy/k=75</t>
  </si>
  <si>
    <t>Textual/Abt-Buy/k=80</t>
  </si>
  <si>
    <t>Textual/Abt-Buy/k=85</t>
  </si>
  <si>
    <t>Textual/Abt-Buy/k=90</t>
  </si>
  <si>
    <t>Textual/Abt-Buy/k=95</t>
  </si>
  <si>
    <t>Textual/Abt-Buy/k=100</t>
  </si>
  <si>
    <t>Textual/Abt-Buy/k=105</t>
  </si>
  <si>
    <t>Textual/Abt-Buy/k=110</t>
  </si>
  <si>
    <t>Textual/Abt-Buy/k=115</t>
  </si>
  <si>
    <t>Textual/Abt-Buy/k=120</t>
  </si>
  <si>
    <t>Textual/Abt-Buy/k=125</t>
  </si>
  <si>
    <t>Textual/Abt-Buy/k=130</t>
  </si>
  <si>
    <t>Textual/Abt-Buy/k=135</t>
  </si>
  <si>
    <t>Textual/Abt-Buy/k=140</t>
  </si>
  <si>
    <t>Textual/Abt-Buy/k=145</t>
  </si>
  <si>
    <t>Textual/Abt-Buy/k=150</t>
  </si>
  <si>
    <t>Textual/Abt-Buy/k=155</t>
  </si>
  <si>
    <t>Textual/Abt-Buy/k=160</t>
  </si>
  <si>
    <t>Textual/Abt-Buy/k=165</t>
  </si>
  <si>
    <t>Textual/Abt-Buy/k=170</t>
  </si>
  <si>
    <t>Textual/Abt-Buy/k=175</t>
  </si>
  <si>
    <t>Textual/Abt-Buy/k=180</t>
  </si>
  <si>
    <t>Textual/Abt-Buy/k=185</t>
  </si>
  <si>
    <t>Textual/Abt-Buy/k=190</t>
  </si>
  <si>
    <t>Textual/Abt-Buy/k=195</t>
  </si>
  <si>
    <t>Textual/Abt-Buy/k=200</t>
  </si>
  <si>
    <t>Textual/Amazon-Google/k=5</t>
  </si>
  <si>
    <t>Textual/Amazon-Google/k=10</t>
  </si>
  <si>
    <t>Textual/Amazon-Google/k=15</t>
  </si>
  <si>
    <t>Textual/Amazon-Google/k=20</t>
  </si>
  <si>
    <t>Textual/Amazon-Google/k=25</t>
  </si>
  <si>
    <t>Textual/Amazon-Google/k=30</t>
  </si>
  <si>
    <t>Textual/Amazon-Google/k=35</t>
  </si>
  <si>
    <t>Textual/Amazon-Google/k=40</t>
  </si>
  <si>
    <t>Textual/Amazon-Google/k=45</t>
  </si>
  <si>
    <t>Textual/Amazon-Google/k=50</t>
  </si>
  <si>
    <t>Textual/Amazon-Google/k=55</t>
  </si>
  <si>
    <t>Textual/Amazon-Google/k=60</t>
  </si>
  <si>
    <t>Textual/Amazon-Google/k=65</t>
  </si>
  <si>
    <t>Textual/Amazon-Google/k=70</t>
  </si>
  <si>
    <t>Textual/Amazon-Google/k=75</t>
  </si>
  <si>
    <t>Textual/Amazon-Google/k=80</t>
  </si>
  <si>
    <t>Textual/Amazon-Google/k=85</t>
  </si>
  <si>
    <t>Textual/Amazon-Google/k=90</t>
  </si>
  <si>
    <t>Textual/Amazon-Google/k=95</t>
  </si>
  <si>
    <t>Textual/Amazon-Google/k=100</t>
  </si>
  <si>
    <t>Textual/Amazon-Google/k=105</t>
  </si>
  <si>
    <t>Textual/Amazon-Google/k=110</t>
  </si>
  <si>
    <t>Textual/Amazon-Google/k=115</t>
  </si>
  <si>
    <t>Textual/Amazon-Google/k=120</t>
  </si>
  <si>
    <t>Textual/Amazon-Google/k=125</t>
  </si>
  <si>
    <t>Textual/Amazon-Google/k=130</t>
  </si>
  <si>
    <t>Textual/Amazon-Google/k=135</t>
  </si>
  <si>
    <t>Textual/Amazon-Google/k=140</t>
  </si>
  <si>
    <t>Textual/Amazon-Google/k=145</t>
  </si>
  <si>
    <t>Textual/Amazon-Google/k=150</t>
  </si>
  <si>
    <t>Textual/Amazon-Google/k=155</t>
  </si>
  <si>
    <t>Textual/Amazon-Google/k=160</t>
  </si>
  <si>
    <t>Textual/Amazon-Google/k=165</t>
  </si>
  <si>
    <t>Textual/Amazon-Google/k=170</t>
  </si>
  <si>
    <t>Textual/Amazon-Google/k=175</t>
  </si>
  <si>
    <t>Textual/Amazon-Google/k=180</t>
  </si>
  <si>
    <t>Textual/Amazon-Google/k=185</t>
  </si>
  <si>
    <t>Textual/Amazon-Google/k=190</t>
  </si>
  <si>
    <t>Textual/Amazon-Google/k=195</t>
  </si>
  <si>
    <t>Textual/Amazon-Google/k=200</t>
  </si>
  <si>
    <t>Textual/IMDB-TVDB/k=5</t>
  </si>
  <si>
    <t>Textual/IMDB-TVDB/k=10</t>
  </si>
  <si>
    <t>Textual/IMDB-TVDB/k=15</t>
  </si>
  <si>
    <t>Textual/IMDB-TVDB/k=20</t>
  </si>
  <si>
    <t>Textual/IMDB-TVDB/k=25</t>
  </si>
  <si>
    <t>Textual/IMDB-TVDB/k=30</t>
  </si>
  <si>
    <t>Textual/IMDB-TVDB/k=35</t>
  </si>
  <si>
    <t>Textual/IMDB-TVDB/k=40</t>
  </si>
  <si>
    <t>Textual/IMDB-TVDB/k=45</t>
  </si>
  <si>
    <t>Textual/IMDB-TVDB/k=50</t>
  </si>
  <si>
    <t>Textual/IMDB-TVDB/k=55</t>
  </si>
  <si>
    <t>Textual/IMDB-TVDB/k=60</t>
  </si>
  <si>
    <t>Textual/IMDB-TVDB/k=65</t>
  </si>
  <si>
    <t>Textual/IMDB-TVDB/k=70</t>
  </si>
  <si>
    <t>Textual/IMDB-TVDB/k=75</t>
  </si>
  <si>
    <t>Textual/IMDB-TVDB/k=80</t>
  </si>
  <si>
    <t>Textual/IMDB-TVDB/k=85</t>
  </si>
  <si>
    <t>Textual/IMDB-TVDB/k=90</t>
  </si>
  <si>
    <t>Textual/IMDB-TVDB/k=95</t>
  </si>
  <si>
    <t>Textual/IMDB-TVDB/k=100</t>
  </si>
  <si>
    <t>Textual/IMDB-TVDB/k=105</t>
  </si>
  <si>
    <t>Textual/IMDB-TVDB/k=110</t>
  </si>
  <si>
    <t>Textual/IMDB-TVDB/k=115</t>
  </si>
  <si>
    <t>Textual/IMDB-TVDB/k=120</t>
  </si>
  <si>
    <t>Textual/IMDB-TVDB/k=125</t>
  </si>
  <si>
    <t>Textual/IMDB-TVDB/k=130</t>
  </si>
  <si>
    <t>Textual/IMDB-TVDB/k=135</t>
  </si>
  <si>
    <t>Textual/IMDB-TVDB/k=140</t>
  </si>
  <si>
    <t>Textual/IMDB-TVDB/k=145</t>
  </si>
  <si>
    <t>Textual/IMDB-TVDB/k=150</t>
  </si>
  <si>
    <t>Textual/IMDB-TVDB/k=155</t>
  </si>
  <si>
    <t>Textual/IMDB-TVDB/k=160</t>
  </si>
  <si>
    <t>Textual/IMDB-TVDB/k=165</t>
  </si>
  <si>
    <t>Textual/IMDB-TVDB/k=170</t>
  </si>
  <si>
    <t>Textual/IMDB-TVDB/k=175</t>
  </si>
  <si>
    <t>Textual/IMDB-TVDB/k=180</t>
  </si>
  <si>
    <t>Textual/IMDB-TVDB/k=185</t>
  </si>
  <si>
    <t>Textual/IMDB-TVDB/k=190</t>
  </si>
  <si>
    <t>Textual/IMDB-TVDB/k=195</t>
  </si>
  <si>
    <t>Textual/IMDB-TVDB/k=200</t>
  </si>
  <si>
    <t>k</t>
  </si>
  <si>
    <t>/u/dtran/slurm/sim_cse/output/Textual/Amazon-Google/42/bert/5/8/candidates-topk-135.jsonl</t>
  </si>
  <si>
    <t>/u/dtran/slurm/sim_cse/output/Textual/Amazon-Google/42/bert/5/8/candidates-topk-70.jsonl</t>
  </si>
  <si>
    <t>/u/dtran/slurm/sim_cse/output/Textual/Amazon-Google/42/bert/5/8/candidates-topk-140.jsonl</t>
  </si>
  <si>
    <t>/u/dtran/slurm/sim_cse/output/Textual/Amazon-Google/42/bert/5/8/candidates-topk-190.jsonl</t>
  </si>
  <si>
    <t>/u/dtran/slurm/sim_cse/output/Textual/Amazon-Google/42/bert/5/8/candidates-topk-80.jsonl</t>
  </si>
  <si>
    <t>/u/dtran/slurm/sim_cse/output/Textual/Amazon-Google/42/bert/5/8/candidates-topk-50.jsonl</t>
  </si>
  <si>
    <t>/u/dtran/slurm/sim_cse/output/Textual/Amazon-Google/42/bert/5/8/candidates-topk-115.jsonl</t>
  </si>
  <si>
    <t>/u/dtran/slurm/sim_cse/output/Textual/Amazon-Google/42/bert/5/8/candidates-topk-25.jsonl</t>
  </si>
  <si>
    <t>/u/dtran/slurm/sim_cse/output/Textual/Amazon-Google/42/bert/5/8/candidates-topk-160.jsonl</t>
  </si>
  <si>
    <t>/u/dtran/slurm/sim_cse/output/Textual/Amazon-Google/42/bert/5/8/candidates-topk-30.jsonl</t>
  </si>
  <si>
    <t>/u/dtran/slurm/sim_cse/output/Textual/Amazon-Google/42/bert/5/8/candidates-topk-175.jsonl</t>
  </si>
  <si>
    <t>/u/dtran/slurm/sim_cse/output/Textual/Amazon-Google/42/bert/5/8/candidates-topk-95.jsonl</t>
  </si>
  <si>
    <t>/u/dtran/slurm/sim_cse/output/Textual/Amazon-Google/42/bert/5/8/candidates-topk-45.jsonl</t>
  </si>
  <si>
    <t>/u/dtran/slurm/sim_cse/output/Textual/Amazon-Google/42/bert/5/8/candidates-topk-100.jsonl</t>
  </si>
  <si>
    <t>/u/dtran/slurm/sim_cse/output/Textual/Amazon-Google/42/bert/5/8/candidates-topk-155.jsonl</t>
  </si>
  <si>
    <t>/u/dtran/slurm/sim_cse/output/Textual/Amazon-Google/42/bert/5/8/candidates-topk-10.jsonl</t>
  </si>
  <si>
    <t>/u/dtran/slurm/sim_cse/output/Textual/Amazon-Google/42/bert/5/8/candidates-topk-185.jsonl</t>
  </si>
  <si>
    <t>/u/dtran/slurm/sim_cse/output/Textual/Amazon-Google/42/bert/5/8/candidates-topk-120.jsonl</t>
  </si>
  <si>
    <t>/u/dtran/slurm/sim_cse/output/Textual/Amazon-Google/42/bert/5/8/candidates-topk-65.jsonl</t>
  </si>
  <si>
    <t>/u/dtran/slurm/sim_cse/output/Textual/Amazon-Google/42/bert/5/8/candidates-topk-55.jsonl</t>
  </si>
  <si>
    <t>/u/dtran/slurm/sim_cse/output/Textual/Amazon-Google/42/bert/5/8/candidates-topk-110.jsonl</t>
  </si>
  <si>
    <t>/u/dtran/slurm/sim_cse/output/Textual/Amazon-Google/42/bert/5/8/candidates-topk-85.jsonl</t>
  </si>
  <si>
    <t>/u/dtran/slurm/sim_cse/output/Textual/Amazon-Google/42/bert/5/8/candidates-topk-20.jsonl</t>
  </si>
  <si>
    <t>/u/dtran/slurm/sim_cse/output/Textual/Amazon-Google/42/bert/5/8/candidates-topk-165.jsonl</t>
  </si>
  <si>
    <t>/u/dtran/slurm/sim_cse/output/Textual/Amazon-Google/42/bert/5/8/candidates-topk-130.jsonl</t>
  </si>
  <si>
    <t>/u/dtran/slurm/sim_cse/output/Textual/Amazon-Google/42/bert/5/8/candidates-topk-75.jsonl</t>
  </si>
  <si>
    <t>/u/dtran/slurm/sim_cse/output/Textual/Amazon-Google/42/bert/5/8/candidates-topk-195.jsonl</t>
  </si>
  <si>
    <t>/u/dtran/slurm/sim_cse/output/Textual/Amazon-Google/42/bert/5/8/candidates-topk-145.jsonl</t>
  </si>
  <si>
    <t>/u/dtran/slurm/sim_cse/output/Textual/Amazon-Google/42/bert/5/8/candidates-topk-5.jsonl</t>
  </si>
  <si>
    <t>/u/dtran/slurm/sim_cse/output/Textual/Amazon-Google/42/bert/5/8/candidates-topk-180.jsonl</t>
  </si>
  <si>
    <t>/u/dtran/slurm/sim_cse/output/Textual/Amazon-Google/42/bert/5/8/candidates-topk-150.jsonl</t>
  </si>
  <si>
    <t>/u/dtran/slurm/sim_cse/output/Textual/Amazon-Google/42/bert/5/8/candidates-topk-15.jsonl</t>
  </si>
  <si>
    <t>/u/dtran/slurm/sim_cse/output/Textual/Amazon-Google/42/bert/5/8/candidates-topk-125.jsonl</t>
  </si>
  <si>
    <t>/u/dtran/slurm/sim_cse/output/Textual/Amazon-Google/42/bert/5/8/candidates-topk-60.jsonl</t>
  </si>
  <si>
    <t>/u/dtran/slurm/sim_cse/output/Textual/Amazon-Google/42/bert/5/8/candidates-topk-35.jsonl</t>
  </si>
  <si>
    <t>/u/dtran/slurm/sim_cse/output/Textual/Amazon-Google/42/bert/5/8/candidates-topk-170.jsonl</t>
  </si>
  <si>
    <t>/u/dtran/slurm/sim_cse/output/Textual/Amazon-Google/42/bert/5/8/candidates-topk-40.jsonl</t>
  </si>
  <si>
    <t>/u/dtran/slurm/sim_cse/output/Textual/Amazon-Google/42/bert/5/8/candidates-topk-200.jsonl</t>
  </si>
  <si>
    <t>/u/dtran/slurm/sim_cse/output/Textual/Amazon-Google/42/bert/5/8/candidates-topk-105.jsonl</t>
  </si>
  <si>
    <t>/u/dtran/slurm/sim_cse/output/Textual/Amazon-Google/42/bert/5/8/candidates-topk-90.jsonl</t>
  </si>
  <si>
    <t>/u/dtran/slurm/sim_cse/output/Textual/IMDB-TVDB/42/bert/5/8/candidates-topk-20.jsonl</t>
  </si>
  <si>
    <t>/u/dtran/slurm/sim_cse/output/Textual/IMDB-TVDB/42/bert/5/8/candidates-topk-145.jsonl</t>
  </si>
  <si>
    <t>/u/dtran/slurm/sim_cse/output/Textual/IMDB-TVDB/42/bert/5/8/candidates-topk-195.jsonl</t>
  </si>
  <si>
    <t>/u/dtran/slurm/sim_cse/output/Textual/IMDB-TVDB/42/bert/5/8/candidates-topk-85.jsonl</t>
  </si>
  <si>
    <t>/u/dtran/slurm/sim_cse/output/Textual/IMDB-TVDB/42/bert/5/8/candidates-topk-55.jsonl</t>
  </si>
  <si>
    <t>/u/dtran/slurm/sim_cse/output/Textual/IMDB-TVDB/42/bert/5/8/candidates-topk-130.jsonl</t>
  </si>
  <si>
    <t>/u/dtran/slurm/sim_cse/output/Textual/IMDB-TVDB/42/bert/5/8/candidates-topk-165.jsonl</t>
  </si>
  <si>
    <t>/u/dtran/slurm/sim_cse/output/Textual/IMDB-TVDB/42/bert/5/8/candidates-topk-110.jsonl</t>
  </si>
  <si>
    <t>/u/dtran/slurm/sim_cse/output/Textual/IMDB-TVDB/42/bert/5/8/candidates-topk-75.jsonl</t>
  </si>
  <si>
    <t>/u/dtran/slurm/sim_cse/output/Textual/IMDB-TVDB/42/bert/5/8/candidates-topk-200.jsonl</t>
  </si>
  <si>
    <t>/u/dtran/slurm/sim_cse/output/Textual/IMDB-TVDB/42/bert/5/8/candidates-topk-60.jsonl</t>
  </si>
  <si>
    <t>/u/dtran/slurm/sim_cse/output/Textual/IMDB-TVDB/42/bert/5/8/candidates-topk-105.jsonl</t>
  </si>
  <si>
    <t>/u/dtran/slurm/sim_cse/output/Textual/IMDB-TVDB/42/bert/5/8/candidates-topk-15.jsonl</t>
  </si>
  <si>
    <t>/u/dtran/slurm/sim_cse/output/Textual/IMDB-TVDB/42/bert/5/8/candidates-topk-170.jsonl</t>
  </si>
  <si>
    <t>/u/dtran/slurm/sim_cse/output/Textual/IMDB-TVDB/42/bert/5/8/candidates-topk-5.jsonl</t>
  </si>
  <si>
    <t>/u/dtran/slurm/sim_cse/output/Textual/IMDB-TVDB/42/bert/5/8/candidates-topk-90.jsonl</t>
  </si>
  <si>
    <t>/u/dtran/slurm/sim_cse/output/Textual/IMDB-TVDB/42/bert/5/8/candidates-topk-125.jsonl</t>
  </si>
  <si>
    <t>/u/dtran/slurm/sim_cse/output/Textual/IMDB-TVDB/42/bert/5/8/candidates-topk-40.jsonl</t>
  </si>
  <si>
    <t>/u/dtran/slurm/sim_cse/output/Textual/IMDB-TVDB/42/bert/5/8/candidates-topk-150.jsonl</t>
  </si>
  <si>
    <t>/u/dtran/slurm/sim_cse/output/Textual/IMDB-TVDB/42/bert/5/8/candidates-topk-35.jsonl</t>
  </si>
  <si>
    <t>/u/dtran/slurm/sim_cse/output/Textual/IMDB-TVDB/42/bert/5/8/candidates-topk-180.jsonl</t>
  </si>
  <si>
    <t>/u/dtran/slurm/sim_cse/output/Textual/IMDB-TVDB/42/bert/5/8/candidates-topk-160.jsonl</t>
  </si>
  <si>
    <t>/u/dtran/slurm/sim_cse/output/Textual/IMDB-TVDB/42/bert/5/8/candidates-topk-115.jsonl</t>
  </si>
  <si>
    <t>/u/dtran/slurm/sim_cse/output/Textual/IMDB-TVDB/42/bert/5/8/candidates-topk-70.jsonl</t>
  </si>
  <si>
    <t>/u/dtran/slurm/sim_cse/output/Textual/IMDB-TVDB/42/bert/5/8/candidates-topk-190.jsonl</t>
  </si>
  <si>
    <t>/u/dtran/slurm/sim_cse/output/Textual/IMDB-TVDB/42/bert/5/8/candidates-topk-25.jsonl</t>
  </si>
  <si>
    <t>/u/dtran/slurm/sim_cse/output/Textual/IMDB-TVDB/42/bert/5/8/candidates-topk-140.jsonl</t>
  </si>
  <si>
    <t>/u/dtran/slurm/sim_cse/output/Textual/IMDB-TVDB/42/bert/5/8/candidates-topk-50.jsonl</t>
  </si>
  <si>
    <t>/u/dtran/slurm/sim_cse/output/Textual/IMDB-TVDB/42/bert/5/8/candidates-topk-135.jsonl</t>
  </si>
  <si>
    <t>/u/dtran/slurm/sim_cse/output/Textual/IMDB-TVDB/42/bert/5/8/candidates-topk-80.jsonl</t>
  </si>
  <si>
    <t>/u/dtran/slurm/sim_cse/output/Textual/IMDB-TVDB/42/bert/5/8/candidates-topk-120.jsonl</t>
  </si>
  <si>
    <t>/u/dtran/slurm/sim_cse/output/Textual/IMDB-TVDB/42/bert/5/8/candidates-topk-45.jsonl</t>
  </si>
  <si>
    <t>/u/dtran/slurm/sim_cse/output/Textual/IMDB-TVDB/42/bert/5/8/candidates-topk-95.jsonl</t>
  </si>
  <si>
    <t>/u/dtran/slurm/sim_cse/output/Textual/IMDB-TVDB/42/bert/5/8/candidates-topk-185.jsonl</t>
  </si>
  <si>
    <t>/u/dtran/slurm/sim_cse/output/Textual/IMDB-TVDB/42/bert/5/8/candidates-topk-155.jsonl</t>
  </si>
  <si>
    <t>/u/dtran/slurm/sim_cse/output/Textual/IMDB-TVDB/42/bert/5/8/candidates-topk-30.jsonl</t>
  </si>
  <si>
    <t>/u/dtran/slurm/sim_cse/output/Textual/IMDB-TVDB/42/bert/5/8/candidates-topk-65.jsonl</t>
  </si>
  <si>
    <t>/u/dtran/slurm/sim_cse/output/Textual/IMDB-TVDB/42/bert/5/8/candidates-topk-100.jsonl</t>
  </si>
  <si>
    <t>/u/dtran/slurm/sim_cse/output/Textual/IMDB-TVDB/42/bert/5/8/candidates-topk-10.jsonl</t>
  </si>
  <si>
    <t>/u/dtran/slurm/sim_cse/output/Textual/IMDB-TVDB/42/bert/5/8/candidates-topk-175.jsonl</t>
  </si>
  <si>
    <t>SUMMARIZER</t>
  </si>
  <si>
    <t>SUMMARIZER, max_len=64</t>
  </si>
  <si>
    <t>SUMMARIZER, max_len=512</t>
  </si>
  <si>
    <t>SUMMARIZER, max_len=32</t>
  </si>
  <si>
    <t>deepblocker</t>
  </si>
  <si>
    <t>simcse</t>
  </si>
  <si>
    <t>tsdae</t>
  </si>
  <si>
    <t>/u/dtran/slurm/sim_cse/output/Structured/Amazon-Google/42/distilbert/5/8/candidates-topk-180.jsonl</t>
  </si>
  <si>
    <t>/u/dtran/slurm/sim_cse/output/Structured/Amazon-Google/42/distilbert/5/8/candidates-topk-75.jsonl</t>
  </si>
  <si>
    <t>/u/dtran/slurm/sim_cse/output/Structured/Amazon-Google/42/distilbert/5/8/candidates-topk-150.jsonl</t>
  </si>
  <si>
    <t>/u/dtran/slurm/sim_cse/output/Structured/Amazon-Google/42/distilbert/5/8/candidates-topk-125.jsonl</t>
  </si>
  <si>
    <t>/u/dtran/slurm/sim_cse/output/Structured/Amazon-Google/42/distilbert/5/8/candidates-topk-55.jsonl</t>
  </si>
  <si>
    <t>/u/dtran/slurm/sim_cse/output/Structured/Amazon-Google/42/distilbert/5/8/candidates-topk-85.jsonl</t>
  </si>
  <si>
    <t>/u/dtran/slurm/sim_cse/output/Structured/Amazon-Google/42/distilbert/5/8/candidates-topk-170.jsonl</t>
  </si>
  <si>
    <t>/u/dtran/slurm/sim_cse/output/Structured/Amazon-Google/42/distilbert/5/8/candidates-topk-200.jsonl</t>
  </si>
  <si>
    <t>/u/dtran/slurm/sim_cse/output/Structured/Amazon-Google/42/distilbert/5/8/candidates-topk-105.jsonl</t>
  </si>
  <si>
    <t>/u/dtran/slurm/sim_cse/output/Structured/Amazon-Google/42/distilbert/5/8/candidates-topk-20.jsonl</t>
  </si>
  <si>
    <t>/u/dtran/slurm/sim_cse/output/Structured/Amazon-Google/42/distilbert/5/8/candidates-topk-110.jsonl</t>
  </si>
  <si>
    <t>/u/dtran/slurm/sim_cse/output/Structured/Amazon-Google/42/distilbert/5/8/candidates-topk-35.jsonl</t>
  </si>
  <si>
    <t>/u/dtran/slurm/sim_cse/output/Structured/Amazon-Google/42/distilbert/5/8/candidates-topk-40.jsonl</t>
  </si>
  <si>
    <t>/u/dtran/slurm/sim_cse/output/Structured/Amazon-Google/42/distilbert/5/8/candidates-topk-90.jsonl</t>
  </si>
  <si>
    <t>/u/dtran/slurm/sim_cse/output/Structured/Amazon-Google/42/distilbert/5/8/candidates-topk-165.jsonl</t>
  </si>
  <si>
    <t>/u/dtran/slurm/sim_cse/output/Structured/Amazon-Google/42/distilbert/5/8/candidates-topk-130.jsonl</t>
  </si>
  <si>
    <t>/u/dtran/slurm/sim_cse/output/Structured/Amazon-Google/42/distilbert/5/8/candidates-topk-15.jsonl</t>
  </si>
  <si>
    <t>/u/dtran/slurm/sim_cse/output/Structured/Amazon-Google/42/distilbert/5/8/candidates-topk-195.jsonl</t>
  </si>
  <si>
    <t>/u/dtran/slurm/sim_cse/output/Structured/Amazon-Google/42/distilbert/5/8/candidates-topk-60.jsonl</t>
  </si>
  <si>
    <t>/u/dtran/slurm/sim_cse/output/Structured/Amazon-Google/42/distilbert/5/8/candidates-topk-145.jsonl</t>
  </si>
  <si>
    <t>/u/dtran/slurm/sim_cse/output/Structured/Amazon-Google/42/distilbert/5/8/candidates-topk-80.jsonl</t>
  </si>
  <si>
    <t>/u/dtran/slurm/sim_cse/output/Structured/Amazon-Google/42/distilbert/5/8/candidates-topk-175.jsonl</t>
  </si>
  <si>
    <t>/u/dtran/slurm/sim_cse/output/Structured/Amazon-Google/42/distilbert/5/8/candidates-topk-50.jsonl</t>
  </si>
  <si>
    <t>/u/dtran/slurm/sim_cse/output/Structured/Amazon-Google/42/distilbert/5/8/candidates-topk-25.jsonl</t>
  </si>
  <si>
    <t>/u/dtran/slurm/sim_cse/output/Structured/Amazon-Google/42/distilbert/5/8/candidates-topk-100.jsonl</t>
  </si>
  <si>
    <t>/u/dtran/slurm/sim_cse/output/Structured/Amazon-Google/42/distilbert/5/8/candidates-topk-155.jsonl</t>
  </si>
  <si>
    <t>/u/dtran/slurm/sim_cse/output/Structured/Amazon-Google/42/distilbert/5/8/candidates-topk-185.jsonl</t>
  </si>
  <si>
    <t>/u/dtran/slurm/sim_cse/output/Structured/Amazon-Google/42/distilbert/5/8/candidates-topk-70.jsonl</t>
  </si>
  <si>
    <t>/u/dtran/slurm/sim_cse/output/Structured/Amazon-Google/42/distilbert/5/8/candidates-topk-120.jsonl</t>
  </si>
  <si>
    <t>/u/dtran/slurm/sim_cse/output/Structured/Amazon-Google/42/distilbert/5/8/candidates-topk-5.jsonl</t>
  </si>
  <si>
    <t>/u/dtran/slurm/sim_cse/output/Structured/Amazon-Google/42/distilbert/5/8/candidates-topk-10.jsonl</t>
  </si>
  <si>
    <t>/u/dtran/slurm/sim_cse/output/Structured/Amazon-Google/42/distilbert/5/8/candidates-topk-135.jsonl</t>
  </si>
  <si>
    <t>/u/dtran/slurm/sim_cse/output/Structured/Amazon-Google/42/distilbert/5/8/candidates-topk-140.jsonl</t>
  </si>
  <si>
    <t>/u/dtran/slurm/sim_cse/output/Structured/Amazon-Google/42/distilbert/5/8/candidates-topk-190.jsonl</t>
  </si>
  <si>
    <t>/u/dtran/slurm/sim_cse/output/Structured/Amazon-Google/42/distilbert/5/8/candidates-topk-65.jsonl</t>
  </si>
  <si>
    <t>/u/dtran/slurm/sim_cse/output/Structured/Amazon-Google/42/distilbert/5/8/candidates-topk-30.jsonl</t>
  </si>
  <si>
    <t>/u/dtran/slurm/sim_cse/output/Structured/Amazon-Google/42/distilbert/5/8/candidates-topk-115.jsonl</t>
  </si>
  <si>
    <t>/u/dtran/slurm/sim_cse/output/Structured/Amazon-Google/42/distilbert/5/8/candidates-topk-95.jsonl</t>
  </si>
  <si>
    <t>/u/dtran/slurm/sim_cse/output/Structured/Amazon-Google/42/distilbert/5/8/candidates-topk-160.jsonl</t>
  </si>
  <si>
    <t>/u/dtran/slurm/sim_cse/output/Structured/Amazon-Google/42/distilbert/5/8/candidates-topk-45.jsonl</t>
  </si>
  <si>
    <t>deepblocker_css</t>
  </si>
  <si>
    <t>simcse_css</t>
  </si>
  <si>
    <t>tsdae_css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</si>
</sst>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DCF1-EE25-45F9-8700-CA96D7ED06C8}">
  <dimension ref="A2:P9"/>
  <sheetViews>
    <sheetView workbookViewId="0">
      <selection activeCell="D6" sqref="D6"/>
    </sheetView>
  </sheetViews>
  <sheetFormatPr defaultRowHeight="14.4" x14ac:dyDescent="0.3"/>
  <cols>
    <col min="2" max="2" width="12.5546875" bestFit="1" customWidth="1"/>
    <col min="3" max="3" width="10.88671875" bestFit="1" customWidth="1"/>
    <col min="4" max="4" width="10.88671875" customWidth="1"/>
    <col min="5" max="5" width="19.5546875" bestFit="1" customWidth="1"/>
    <col min="6" max="6" width="31.5546875" bestFit="1" customWidth="1"/>
    <col min="7" max="7" width="9.6640625" bestFit="1" customWidth="1"/>
    <col min="8" max="8" width="11.88671875" bestFit="1" customWidth="1"/>
    <col min="9" max="9" width="15.44140625" bestFit="1" customWidth="1"/>
    <col min="10" max="10" width="9.6640625" bestFit="1" customWidth="1"/>
    <col min="11" max="11" width="15.44140625" bestFit="1" customWidth="1"/>
    <col min="12" max="12" width="7.44140625" bestFit="1" customWidth="1"/>
    <col min="13" max="13" width="14.109375" bestFit="1" customWidth="1"/>
    <col min="14" max="14" width="9.6640625" bestFit="1" customWidth="1"/>
    <col min="15" max="15" width="11.33203125" bestFit="1" customWidth="1"/>
    <col min="16" max="16" width="15.44140625" bestFit="1" customWidth="1"/>
  </cols>
  <sheetData>
    <row r="2" spans="1:16" x14ac:dyDescent="0.3">
      <c r="A2" s="1" t="s">
        <v>4</v>
      </c>
      <c r="B2" s="2" t="s">
        <v>9</v>
      </c>
      <c r="C2" s="3" t="s">
        <v>10</v>
      </c>
      <c r="D2" s="3"/>
      <c r="F2" t="s">
        <v>677</v>
      </c>
    </row>
    <row r="4" spans="1:16" x14ac:dyDescent="0.3">
      <c r="B4" t="s">
        <v>7</v>
      </c>
      <c r="C4" t="s">
        <v>8</v>
      </c>
      <c r="D4" t="s">
        <v>16</v>
      </c>
      <c r="E4" t="s">
        <v>6</v>
      </c>
    </row>
    <row r="5" spans="1:16" x14ac:dyDescent="0.3">
      <c r="E5" t="s">
        <v>14</v>
      </c>
      <c r="F5" s="1" t="s">
        <v>2</v>
      </c>
      <c r="G5" s="1" t="s">
        <v>3</v>
      </c>
      <c r="H5" s="1" t="s">
        <v>1</v>
      </c>
      <c r="I5" s="1" t="s">
        <v>5</v>
      </c>
      <c r="J5" s="2" t="s">
        <v>3</v>
      </c>
      <c r="K5" s="2" t="s">
        <v>5</v>
      </c>
      <c r="L5" s="3" t="s">
        <v>11</v>
      </c>
      <c r="M5" s="3" t="s">
        <v>2</v>
      </c>
      <c r="N5" s="3" t="s">
        <v>3</v>
      </c>
      <c r="O5" s="3" t="s">
        <v>12</v>
      </c>
      <c r="P5" s="3" t="s">
        <v>5</v>
      </c>
    </row>
    <row r="6" spans="1:16" x14ac:dyDescent="0.3">
      <c r="B6" t="s">
        <v>13</v>
      </c>
      <c r="C6" t="s">
        <v>0</v>
      </c>
      <c r="D6">
        <v>10</v>
      </c>
      <c r="E6" t="s">
        <v>15</v>
      </c>
      <c r="F6" t="s">
        <v>17</v>
      </c>
    </row>
    <row r="7" spans="1:16" x14ac:dyDescent="0.3">
      <c r="D7">
        <v>20</v>
      </c>
      <c r="F7" t="s">
        <v>18</v>
      </c>
    </row>
    <row r="8" spans="1:16" x14ac:dyDescent="0.3">
      <c r="D8">
        <v>30</v>
      </c>
      <c r="F8" t="s">
        <v>19</v>
      </c>
    </row>
    <row r="9" spans="1:16" x14ac:dyDescent="0.3">
      <c r="D9">
        <v>40</v>
      </c>
      <c r="F9" t="s">
        <v>20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A0580-A23C-4156-BA88-F3FD17C0E19A}">
  <sheetPr>
    <tabColor theme="7" tint="0.59999389629810485"/>
  </sheetPr>
  <dimension ref="A1:G41"/>
  <sheetViews>
    <sheetView workbookViewId="0">
      <selection activeCell="I2" sqref="I2"/>
    </sheetView>
  </sheetViews>
  <sheetFormatPr defaultRowHeight="14.4" x14ac:dyDescent="0.3"/>
  <cols>
    <col min="2" max="2" width="11.33203125" bestFit="1" customWidth="1"/>
    <col min="3" max="3" width="15.33203125" bestFit="1" customWidth="1"/>
    <col min="4" max="4" width="9" bestFit="1" customWidth="1"/>
    <col min="5" max="5" width="10.5546875" bestFit="1" customWidth="1"/>
    <col min="7" max="7" width="9.5546875" bestFit="1" customWidth="1"/>
  </cols>
  <sheetData>
    <row r="1" spans="1:7" x14ac:dyDescent="0.3">
      <c r="A1" t="s">
        <v>1159</v>
      </c>
      <c r="B1" t="s">
        <v>1244</v>
      </c>
      <c r="C1" t="s">
        <v>1287</v>
      </c>
      <c r="D1" t="s">
        <v>1245</v>
      </c>
      <c r="E1" t="s">
        <v>1288</v>
      </c>
      <c r="F1" t="s">
        <v>1246</v>
      </c>
      <c r="G1" t="s">
        <v>1289</v>
      </c>
    </row>
    <row r="2" spans="1:7" x14ac:dyDescent="0.3">
      <c r="A2">
        <v>5</v>
      </c>
      <c r="B2">
        <v>0.73832000000000009</v>
      </c>
      <c r="C2">
        <v>6815</v>
      </c>
      <c r="D2">
        <v>0.81020000000000003</v>
      </c>
      <c r="E2">
        <v>6815</v>
      </c>
      <c r="F2">
        <v>0.86</v>
      </c>
      <c r="G2">
        <v>6815</v>
      </c>
    </row>
    <row r="3" spans="1:7" x14ac:dyDescent="0.3">
      <c r="A3">
        <f>A2+5</f>
        <v>10</v>
      </c>
      <c r="B3">
        <v>0.80923999999999996</v>
      </c>
      <c r="C3">
        <v>13630</v>
      </c>
      <c r="D3">
        <v>0.86577499999999996</v>
      </c>
      <c r="E3">
        <v>13630</v>
      </c>
      <c r="F3">
        <v>0.9222999999999999</v>
      </c>
      <c r="G3">
        <v>13630</v>
      </c>
    </row>
    <row r="4" spans="1:7" x14ac:dyDescent="0.3">
      <c r="A4">
        <f t="shared" ref="A4:A41" si="0">A3+5</f>
        <v>15</v>
      </c>
      <c r="B4">
        <v>0.8309200000000001</v>
      </c>
      <c r="C4">
        <v>20445</v>
      </c>
      <c r="D4">
        <v>0.89059999999999995</v>
      </c>
      <c r="E4">
        <v>20445</v>
      </c>
      <c r="F4">
        <v>0.9457000000000001</v>
      </c>
      <c r="G4">
        <v>20445</v>
      </c>
    </row>
    <row r="5" spans="1:7" x14ac:dyDescent="0.3">
      <c r="A5">
        <f t="shared" si="0"/>
        <v>20</v>
      </c>
      <c r="B5">
        <v>0.84321999999999997</v>
      </c>
      <c r="C5">
        <v>27260</v>
      </c>
      <c r="D5">
        <v>0.90557500000000002</v>
      </c>
      <c r="E5">
        <v>27260</v>
      </c>
      <c r="F5">
        <v>0.95723999999999998</v>
      </c>
      <c r="G5">
        <v>27260</v>
      </c>
    </row>
    <row r="6" spans="1:7" x14ac:dyDescent="0.3">
      <c r="A6">
        <f t="shared" si="0"/>
        <v>25</v>
      </c>
      <c r="B6">
        <v>0.85264000000000006</v>
      </c>
      <c r="C6">
        <v>34075</v>
      </c>
      <c r="D6">
        <v>0.91710000000000003</v>
      </c>
      <c r="E6">
        <v>34075</v>
      </c>
      <c r="F6">
        <v>0.96430000000000005</v>
      </c>
      <c r="G6">
        <v>34075</v>
      </c>
    </row>
    <row r="7" spans="1:7" x14ac:dyDescent="0.3">
      <c r="A7">
        <f t="shared" si="0"/>
        <v>30</v>
      </c>
      <c r="B7">
        <v>0.85983999999999994</v>
      </c>
      <c r="C7">
        <v>40890</v>
      </c>
      <c r="D7">
        <v>0.9250250000000001</v>
      </c>
      <c r="E7">
        <v>40890</v>
      </c>
      <c r="F7">
        <v>0.9704600000000001</v>
      </c>
      <c r="G7">
        <v>40890</v>
      </c>
    </row>
    <row r="8" spans="1:7" x14ac:dyDescent="0.3">
      <c r="A8">
        <f t="shared" si="0"/>
        <v>35</v>
      </c>
      <c r="B8">
        <v>0.86553999999999998</v>
      </c>
      <c r="C8">
        <v>47705</v>
      </c>
      <c r="D8">
        <v>0.93054999999999999</v>
      </c>
      <c r="E8">
        <v>47705</v>
      </c>
      <c r="F8">
        <v>0.97431999999999996</v>
      </c>
      <c r="G8">
        <v>47705</v>
      </c>
    </row>
    <row r="9" spans="1:7" x14ac:dyDescent="0.3">
      <c r="A9">
        <f t="shared" si="0"/>
        <v>40</v>
      </c>
      <c r="B9">
        <v>0.87075999999999998</v>
      </c>
      <c r="C9">
        <v>54520</v>
      </c>
      <c r="D9">
        <v>0.93462500000000004</v>
      </c>
      <c r="E9">
        <v>54520</v>
      </c>
      <c r="F9">
        <v>0.97843999999999998</v>
      </c>
      <c r="G9">
        <v>54520</v>
      </c>
    </row>
    <row r="10" spans="1:7" x14ac:dyDescent="0.3">
      <c r="A10">
        <f t="shared" si="0"/>
        <v>45</v>
      </c>
      <c r="B10">
        <v>0.87583999999999995</v>
      </c>
      <c r="C10">
        <v>61335</v>
      </c>
      <c r="D10">
        <v>0.93945000000000001</v>
      </c>
      <c r="E10">
        <v>61335</v>
      </c>
      <c r="F10">
        <v>0.98277999999999999</v>
      </c>
      <c r="G10">
        <v>61335</v>
      </c>
    </row>
    <row r="11" spans="1:7" x14ac:dyDescent="0.3">
      <c r="A11">
        <f t="shared" si="0"/>
        <v>50</v>
      </c>
      <c r="B11">
        <v>0.87953999999999988</v>
      </c>
      <c r="C11">
        <v>68150</v>
      </c>
      <c r="D11">
        <v>0.94347500000000006</v>
      </c>
      <c r="E11">
        <v>68150</v>
      </c>
      <c r="F11">
        <v>0.98553999999999997</v>
      </c>
      <c r="G11">
        <v>68150</v>
      </c>
    </row>
    <row r="12" spans="1:7" x14ac:dyDescent="0.3">
      <c r="A12">
        <f t="shared" si="0"/>
        <v>55</v>
      </c>
      <c r="B12">
        <v>0.88385999999999998</v>
      </c>
      <c r="C12">
        <v>74965</v>
      </c>
      <c r="D12">
        <v>0.94732499999999997</v>
      </c>
      <c r="E12">
        <v>74965</v>
      </c>
      <c r="F12">
        <v>0.98707999999999996</v>
      </c>
      <c r="G12">
        <v>74965</v>
      </c>
    </row>
    <row r="13" spans="1:7" x14ac:dyDescent="0.3">
      <c r="A13">
        <f t="shared" si="0"/>
        <v>60</v>
      </c>
      <c r="B13">
        <v>0.8872199999999999</v>
      </c>
      <c r="C13">
        <v>81780</v>
      </c>
      <c r="D13">
        <v>0.94924999999999993</v>
      </c>
      <c r="E13">
        <v>81780</v>
      </c>
      <c r="F13">
        <v>0.98845999999999989</v>
      </c>
      <c r="G13">
        <v>81780</v>
      </c>
    </row>
    <row r="14" spans="1:7" x14ac:dyDescent="0.3">
      <c r="A14">
        <f t="shared" si="0"/>
        <v>65</v>
      </c>
      <c r="B14">
        <v>0.89032</v>
      </c>
      <c r="C14">
        <v>88595</v>
      </c>
      <c r="D14">
        <v>0.95155000000000001</v>
      </c>
      <c r="E14">
        <v>88595</v>
      </c>
      <c r="F14">
        <v>0.98921999999999988</v>
      </c>
      <c r="G14">
        <v>88595</v>
      </c>
    </row>
    <row r="15" spans="1:7" x14ac:dyDescent="0.3">
      <c r="A15">
        <f t="shared" si="0"/>
        <v>70</v>
      </c>
      <c r="B15">
        <v>0.89291999999999994</v>
      </c>
      <c r="C15">
        <v>95410</v>
      </c>
      <c r="D15">
        <v>0.95365</v>
      </c>
      <c r="E15">
        <v>95410</v>
      </c>
      <c r="F15">
        <v>0.98984000000000005</v>
      </c>
      <c r="G15">
        <v>95410</v>
      </c>
    </row>
    <row r="16" spans="1:7" x14ac:dyDescent="0.3">
      <c r="A16">
        <f t="shared" si="0"/>
        <v>75</v>
      </c>
      <c r="B16">
        <v>0.89494000000000007</v>
      </c>
      <c r="C16">
        <v>102225</v>
      </c>
      <c r="D16">
        <v>0.95537500000000009</v>
      </c>
      <c r="E16">
        <v>102225</v>
      </c>
      <c r="F16">
        <v>0.99030000000000007</v>
      </c>
      <c r="G16">
        <v>102225</v>
      </c>
    </row>
    <row r="17" spans="1:7" x14ac:dyDescent="0.3">
      <c r="A17">
        <f t="shared" si="0"/>
        <v>80</v>
      </c>
      <c r="B17">
        <v>0.89616000000000007</v>
      </c>
      <c r="C17">
        <v>109040</v>
      </c>
      <c r="D17">
        <v>0.95632500000000009</v>
      </c>
      <c r="E17">
        <v>109040</v>
      </c>
      <c r="F17">
        <v>0.99092000000000002</v>
      </c>
      <c r="G17">
        <v>109040</v>
      </c>
    </row>
    <row r="18" spans="1:7" x14ac:dyDescent="0.3">
      <c r="A18">
        <f t="shared" si="0"/>
        <v>85</v>
      </c>
      <c r="B18">
        <v>0.8983000000000001</v>
      </c>
      <c r="C18">
        <v>115855</v>
      </c>
      <c r="D18">
        <v>0.95827499999999999</v>
      </c>
      <c r="E18">
        <v>115855</v>
      </c>
      <c r="F18">
        <v>0.99182000000000003</v>
      </c>
      <c r="G18">
        <v>115855</v>
      </c>
    </row>
    <row r="19" spans="1:7" x14ac:dyDescent="0.3">
      <c r="A19">
        <f t="shared" si="0"/>
        <v>90</v>
      </c>
      <c r="B19">
        <v>0.9006200000000002</v>
      </c>
      <c r="C19">
        <v>122670</v>
      </c>
      <c r="D19">
        <v>0.95979999999999999</v>
      </c>
      <c r="E19">
        <v>122670</v>
      </c>
      <c r="F19">
        <v>0.99246000000000001</v>
      </c>
      <c r="G19">
        <v>122670</v>
      </c>
    </row>
    <row r="20" spans="1:7" x14ac:dyDescent="0.3">
      <c r="A20">
        <f t="shared" si="0"/>
        <v>95</v>
      </c>
      <c r="B20">
        <v>0.90202000000000004</v>
      </c>
      <c r="C20">
        <v>129485</v>
      </c>
      <c r="D20">
        <v>0.96135000000000004</v>
      </c>
      <c r="E20">
        <v>129485</v>
      </c>
      <c r="F20">
        <v>0.99304000000000003</v>
      </c>
      <c r="G20">
        <v>129485</v>
      </c>
    </row>
    <row r="21" spans="1:7" x14ac:dyDescent="0.3">
      <c r="A21">
        <f t="shared" si="0"/>
        <v>100</v>
      </c>
      <c r="B21">
        <v>0.9043000000000001</v>
      </c>
      <c r="C21">
        <v>136300</v>
      </c>
      <c r="D21">
        <v>0.9623250000000001</v>
      </c>
      <c r="E21">
        <v>136300</v>
      </c>
      <c r="F21">
        <v>0.99320000000000008</v>
      </c>
      <c r="G21">
        <v>136300</v>
      </c>
    </row>
    <row r="22" spans="1:7" x14ac:dyDescent="0.3">
      <c r="A22">
        <f t="shared" si="0"/>
        <v>105</v>
      </c>
      <c r="B22">
        <v>0.90539999999999998</v>
      </c>
      <c r="C22">
        <v>143115</v>
      </c>
      <c r="D22">
        <v>0.96462500000000007</v>
      </c>
      <c r="E22">
        <v>143115</v>
      </c>
      <c r="F22">
        <v>0.99336000000000002</v>
      </c>
      <c r="G22">
        <v>143115</v>
      </c>
    </row>
    <row r="23" spans="1:7" x14ac:dyDescent="0.3">
      <c r="A23">
        <f t="shared" si="0"/>
        <v>110</v>
      </c>
      <c r="B23">
        <v>0.90754000000000001</v>
      </c>
      <c r="C23">
        <v>149930</v>
      </c>
      <c r="D23">
        <v>0.96537499999999998</v>
      </c>
      <c r="E23">
        <v>149930</v>
      </c>
      <c r="F23">
        <v>0.99429999999999996</v>
      </c>
      <c r="G23">
        <v>149930</v>
      </c>
    </row>
    <row r="24" spans="1:7" x14ac:dyDescent="0.3">
      <c r="A24">
        <f t="shared" si="0"/>
        <v>115</v>
      </c>
      <c r="B24">
        <v>0.90923999999999994</v>
      </c>
      <c r="C24">
        <v>156745</v>
      </c>
      <c r="D24">
        <v>0.96614999999999995</v>
      </c>
      <c r="E24">
        <v>156745</v>
      </c>
      <c r="F24">
        <v>0.99443999999999999</v>
      </c>
      <c r="G24">
        <v>156745</v>
      </c>
    </row>
    <row r="25" spans="1:7" x14ac:dyDescent="0.3">
      <c r="A25">
        <f t="shared" si="0"/>
        <v>120</v>
      </c>
      <c r="B25">
        <v>0.91091999999999995</v>
      </c>
      <c r="C25">
        <v>163560</v>
      </c>
      <c r="D25">
        <v>0.96710000000000007</v>
      </c>
      <c r="E25">
        <v>163560</v>
      </c>
      <c r="F25">
        <v>0.99443999999999999</v>
      </c>
      <c r="G25">
        <v>163560</v>
      </c>
    </row>
    <row r="26" spans="1:7" x14ac:dyDescent="0.3">
      <c r="A26">
        <f t="shared" si="0"/>
        <v>125</v>
      </c>
      <c r="B26">
        <v>0.91137999999999997</v>
      </c>
      <c r="C26">
        <v>170375</v>
      </c>
      <c r="D26">
        <v>0.96787500000000004</v>
      </c>
      <c r="E26">
        <v>170375</v>
      </c>
      <c r="F26">
        <v>0.99475999999999998</v>
      </c>
      <c r="G26">
        <v>170375</v>
      </c>
    </row>
    <row r="27" spans="1:7" x14ac:dyDescent="0.3">
      <c r="A27">
        <f t="shared" si="0"/>
        <v>130</v>
      </c>
      <c r="B27">
        <v>0.91322000000000014</v>
      </c>
      <c r="C27">
        <v>177190</v>
      </c>
      <c r="D27">
        <v>0.96787500000000004</v>
      </c>
      <c r="E27">
        <v>177190</v>
      </c>
      <c r="F27">
        <v>0.99491999999999992</v>
      </c>
      <c r="G27">
        <v>177190</v>
      </c>
    </row>
    <row r="28" spans="1:7" x14ac:dyDescent="0.3">
      <c r="A28">
        <f t="shared" si="0"/>
        <v>135</v>
      </c>
      <c r="B28">
        <v>0.9138400000000001</v>
      </c>
      <c r="C28">
        <v>184005</v>
      </c>
      <c r="D28">
        <v>0.96865000000000001</v>
      </c>
      <c r="E28">
        <v>184005</v>
      </c>
      <c r="F28">
        <v>0.99521999999999999</v>
      </c>
      <c r="G28">
        <v>184005</v>
      </c>
    </row>
    <row r="29" spans="1:7" x14ac:dyDescent="0.3">
      <c r="A29">
        <f t="shared" si="0"/>
        <v>140</v>
      </c>
      <c r="B29">
        <v>0.91522000000000003</v>
      </c>
      <c r="C29">
        <v>190820</v>
      </c>
      <c r="D29">
        <v>0.96942499999999998</v>
      </c>
      <c r="E29">
        <v>190820</v>
      </c>
      <c r="F29">
        <v>0.99521999999999999</v>
      </c>
      <c r="G29">
        <v>190820</v>
      </c>
    </row>
    <row r="30" spans="1:7" x14ac:dyDescent="0.3">
      <c r="A30">
        <f t="shared" si="0"/>
        <v>145</v>
      </c>
      <c r="B30">
        <v>0.91600000000000004</v>
      </c>
      <c r="C30">
        <v>197635</v>
      </c>
      <c r="D30">
        <v>0.96982499999999994</v>
      </c>
      <c r="E30">
        <v>197635</v>
      </c>
      <c r="F30">
        <v>0.99521999999999999</v>
      </c>
      <c r="G30">
        <v>197635</v>
      </c>
    </row>
    <row r="31" spans="1:7" x14ac:dyDescent="0.3">
      <c r="A31">
        <f t="shared" si="0"/>
        <v>150</v>
      </c>
      <c r="B31">
        <v>0.91722000000000004</v>
      </c>
      <c r="C31">
        <v>204450</v>
      </c>
      <c r="D31">
        <v>0.97077500000000005</v>
      </c>
      <c r="E31">
        <v>204450</v>
      </c>
      <c r="F31">
        <v>0.99521999999999999</v>
      </c>
      <c r="G31">
        <v>204450</v>
      </c>
    </row>
    <row r="32" spans="1:7" x14ac:dyDescent="0.3">
      <c r="A32">
        <f t="shared" si="0"/>
        <v>155</v>
      </c>
      <c r="B32">
        <v>0.91799999999999993</v>
      </c>
      <c r="C32">
        <v>211265</v>
      </c>
      <c r="D32">
        <v>0.97192500000000004</v>
      </c>
      <c r="E32">
        <v>211265</v>
      </c>
      <c r="F32">
        <v>0.99537999999999993</v>
      </c>
      <c r="G32">
        <v>211265</v>
      </c>
    </row>
    <row r="33" spans="1:7" x14ac:dyDescent="0.3">
      <c r="A33">
        <f t="shared" si="0"/>
        <v>160</v>
      </c>
      <c r="B33">
        <v>0.91890000000000005</v>
      </c>
      <c r="C33">
        <v>218080</v>
      </c>
      <c r="D33">
        <v>0.97307499999999991</v>
      </c>
      <c r="E33">
        <v>218080</v>
      </c>
      <c r="F33">
        <v>0.99553999999999987</v>
      </c>
      <c r="G33">
        <v>218080</v>
      </c>
    </row>
    <row r="34" spans="1:7" x14ac:dyDescent="0.3">
      <c r="A34">
        <f>A33+5</f>
        <v>165</v>
      </c>
      <c r="B34">
        <v>0.92075999999999991</v>
      </c>
      <c r="C34">
        <v>224895</v>
      </c>
      <c r="D34">
        <v>0.97402500000000003</v>
      </c>
      <c r="E34">
        <v>224895</v>
      </c>
      <c r="F34">
        <v>0.99553999999999987</v>
      </c>
      <c r="G34">
        <v>224895</v>
      </c>
    </row>
    <row r="35" spans="1:7" x14ac:dyDescent="0.3">
      <c r="A35">
        <f t="shared" si="0"/>
        <v>170</v>
      </c>
      <c r="B35">
        <v>0.92183999999999988</v>
      </c>
      <c r="C35">
        <v>231710</v>
      </c>
      <c r="D35">
        <v>0.97482500000000005</v>
      </c>
      <c r="E35">
        <v>231710</v>
      </c>
      <c r="F35">
        <v>0.99569999999999992</v>
      </c>
      <c r="G35">
        <v>231710</v>
      </c>
    </row>
    <row r="36" spans="1:7" x14ac:dyDescent="0.3">
      <c r="A36">
        <f t="shared" si="0"/>
        <v>175</v>
      </c>
      <c r="B36">
        <v>0.92264000000000002</v>
      </c>
      <c r="C36">
        <v>238525</v>
      </c>
      <c r="D36">
        <v>0.97637499999999999</v>
      </c>
      <c r="E36">
        <v>238525</v>
      </c>
      <c r="F36">
        <v>0.99569999999999992</v>
      </c>
      <c r="G36">
        <v>238525</v>
      </c>
    </row>
    <row r="37" spans="1:7" x14ac:dyDescent="0.3">
      <c r="A37">
        <f t="shared" si="0"/>
        <v>180</v>
      </c>
      <c r="B37">
        <v>0.92308000000000001</v>
      </c>
      <c r="C37">
        <v>245340</v>
      </c>
      <c r="D37">
        <v>0.97692500000000004</v>
      </c>
      <c r="E37">
        <v>245340</v>
      </c>
      <c r="F37">
        <v>0.99569999999999992</v>
      </c>
      <c r="G37">
        <v>245340</v>
      </c>
    </row>
    <row r="38" spans="1:7" x14ac:dyDescent="0.3">
      <c r="A38">
        <f>A37+5</f>
        <v>185</v>
      </c>
      <c r="B38">
        <v>0.92369999999999997</v>
      </c>
      <c r="C38">
        <v>252155</v>
      </c>
      <c r="D38">
        <v>0.97830000000000006</v>
      </c>
      <c r="E38">
        <v>252155</v>
      </c>
      <c r="F38">
        <v>0.99585999999999986</v>
      </c>
      <c r="G38">
        <v>252155</v>
      </c>
    </row>
    <row r="39" spans="1:7" x14ac:dyDescent="0.3">
      <c r="A39">
        <f t="shared" si="0"/>
        <v>190</v>
      </c>
      <c r="B39">
        <v>0.92508000000000001</v>
      </c>
      <c r="C39">
        <v>258970</v>
      </c>
      <c r="D39">
        <v>0.97905000000000009</v>
      </c>
      <c r="E39">
        <v>258970</v>
      </c>
      <c r="F39">
        <v>0.99585999999999986</v>
      </c>
      <c r="G39">
        <v>258970</v>
      </c>
    </row>
    <row r="40" spans="1:7" x14ac:dyDescent="0.3">
      <c r="A40">
        <f>A39+5</f>
        <v>195</v>
      </c>
      <c r="B40">
        <v>0.92615999999999998</v>
      </c>
      <c r="C40">
        <v>265785</v>
      </c>
      <c r="D40">
        <v>0.97922500000000001</v>
      </c>
      <c r="E40">
        <v>265785</v>
      </c>
      <c r="F40">
        <v>0.99602000000000002</v>
      </c>
      <c r="G40">
        <v>265785</v>
      </c>
    </row>
    <row r="41" spans="1:7" x14ac:dyDescent="0.3">
      <c r="A41">
        <f t="shared" si="0"/>
        <v>200</v>
      </c>
      <c r="B41">
        <v>0.92740000000000011</v>
      </c>
      <c r="C41">
        <v>272600</v>
      </c>
      <c r="D41">
        <v>0.97982499999999995</v>
      </c>
      <c r="E41">
        <v>272600</v>
      </c>
      <c r="F41">
        <v>0.99602000000000002</v>
      </c>
      <c r="G41">
        <v>272600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5E357-6253-410B-87C7-60110A4F67A1}">
  <sheetPr>
    <tabColor theme="9" tint="0.59999389629810485"/>
  </sheetPr>
  <dimension ref="B1:AJ85"/>
  <sheetViews>
    <sheetView workbookViewId="0">
      <selection activeCell="C53" sqref="C53:E53"/>
    </sheetView>
  </sheetViews>
  <sheetFormatPr defaultRowHeight="14.4" x14ac:dyDescent="0.3"/>
  <cols>
    <col min="2" max="2" width="29.33203125" bestFit="1" customWidth="1"/>
  </cols>
  <sheetData>
    <row r="1" spans="2:36" x14ac:dyDescent="0.3">
      <c r="C1" t="s">
        <v>264</v>
      </c>
      <c r="J1" t="s">
        <v>545</v>
      </c>
      <c r="Q1" t="s">
        <v>546</v>
      </c>
      <c r="X1" t="s">
        <v>550</v>
      </c>
      <c r="AE1" t="s">
        <v>549</v>
      </c>
    </row>
    <row r="2" spans="2:36" x14ac:dyDescent="0.3">
      <c r="B2" t="s">
        <v>879</v>
      </c>
      <c r="C2">
        <v>0.73770000000000002</v>
      </c>
      <c r="D2">
        <v>0.14069999999999999</v>
      </c>
      <c r="E2">
        <v>0.1182</v>
      </c>
      <c r="F2">
        <v>0.99850000000000005</v>
      </c>
      <c r="G2">
        <v>1.5E-3</v>
      </c>
      <c r="H2">
        <v>6815</v>
      </c>
      <c r="J2">
        <v>0.73850000000000005</v>
      </c>
      <c r="K2">
        <v>0.1409</v>
      </c>
      <c r="L2">
        <v>0.1183</v>
      </c>
      <c r="M2">
        <v>0.99850000000000005</v>
      </c>
      <c r="N2">
        <v>1.5E-3</v>
      </c>
      <c r="O2">
        <v>6815</v>
      </c>
      <c r="Q2">
        <v>0.74460000000000004</v>
      </c>
      <c r="R2">
        <v>0.14199999999999999</v>
      </c>
      <c r="S2">
        <v>0.1193</v>
      </c>
      <c r="T2">
        <v>0.99850000000000005</v>
      </c>
      <c r="U2">
        <v>1.5E-3</v>
      </c>
      <c r="V2">
        <v>6815</v>
      </c>
      <c r="X2">
        <v>0.73460000000000003</v>
      </c>
      <c r="Y2">
        <v>0.1401</v>
      </c>
      <c r="Z2">
        <v>0.1177</v>
      </c>
      <c r="AA2">
        <v>0.99850000000000005</v>
      </c>
      <c r="AB2">
        <v>1.5E-3</v>
      </c>
      <c r="AC2">
        <v>6815</v>
      </c>
      <c r="AE2">
        <v>0.73619999999999997</v>
      </c>
      <c r="AF2">
        <v>0.1404</v>
      </c>
      <c r="AG2">
        <v>0.1179</v>
      </c>
      <c r="AH2">
        <v>0.99850000000000005</v>
      </c>
      <c r="AI2">
        <v>1.5E-3</v>
      </c>
      <c r="AJ2">
        <v>6815</v>
      </c>
    </row>
    <row r="3" spans="2:36" x14ac:dyDescent="0.3">
      <c r="B3" t="s">
        <v>880</v>
      </c>
      <c r="C3">
        <v>0.81</v>
      </c>
      <c r="D3">
        <v>7.7299999999999994E-2</v>
      </c>
      <c r="E3">
        <v>7.0499999999999993E-2</v>
      </c>
      <c r="F3">
        <v>0.99690000000000001</v>
      </c>
      <c r="G3">
        <v>3.0999999999999999E-3</v>
      </c>
      <c r="H3">
        <v>13630</v>
      </c>
      <c r="J3">
        <v>0.81459999999999999</v>
      </c>
      <c r="K3">
        <v>7.7700000000000005E-2</v>
      </c>
      <c r="L3">
        <v>7.0900000000000005E-2</v>
      </c>
      <c r="M3">
        <v>0.99690000000000001</v>
      </c>
      <c r="N3">
        <v>3.0999999999999999E-3</v>
      </c>
      <c r="O3">
        <v>13630</v>
      </c>
      <c r="Q3">
        <v>0.80769999999999997</v>
      </c>
      <c r="R3">
        <v>7.6999999999999999E-2</v>
      </c>
      <c r="S3">
        <v>7.0300000000000001E-2</v>
      </c>
      <c r="T3">
        <v>0.99690000000000001</v>
      </c>
      <c r="U3">
        <v>3.0999999999999999E-3</v>
      </c>
      <c r="V3">
        <v>13630</v>
      </c>
      <c r="X3">
        <v>0.8085</v>
      </c>
      <c r="Y3">
        <v>7.7100000000000002E-2</v>
      </c>
      <c r="Z3">
        <v>7.0400000000000004E-2</v>
      </c>
      <c r="AA3">
        <v>0.99690000000000001</v>
      </c>
      <c r="AB3">
        <v>3.0999999999999999E-3</v>
      </c>
      <c r="AC3">
        <v>13630</v>
      </c>
      <c r="AE3">
        <v>0.8054</v>
      </c>
      <c r="AF3">
        <v>7.6799999999999993E-2</v>
      </c>
      <c r="AG3">
        <v>7.0099999999999996E-2</v>
      </c>
      <c r="AH3">
        <v>0.99690000000000001</v>
      </c>
      <c r="AI3">
        <v>3.0999999999999999E-3</v>
      </c>
      <c r="AJ3">
        <v>13630</v>
      </c>
    </row>
    <row r="4" spans="2:36" x14ac:dyDescent="0.3">
      <c r="B4" t="s">
        <v>881</v>
      </c>
      <c r="C4">
        <v>0.82920000000000005</v>
      </c>
      <c r="D4">
        <v>5.2699999999999997E-2</v>
      </c>
      <c r="E4">
        <v>4.9599999999999998E-2</v>
      </c>
      <c r="F4">
        <v>0.99539999999999995</v>
      </c>
      <c r="G4">
        <v>4.5999999999999999E-3</v>
      </c>
      <c r="H4">
        <v>20445</v>
      </c>
      <c r="J4">
        <v>0.83230000000000004</v>
      </c>
      <c r="K4">
        <v>5.2900000000000003E-2</v>
      </c>
      <c r="L4">
        <v>4.9799999999999997E-2</v>
      </c>
      <c r="M4">
        <v>0.99539999999999995</v>
      </c>
      <c r="N4">
        <v>4.5999999999999999E-3</v>
      </c>
      <c r="O4">
        <v>20445</v>
      </c>
      <c r="Q4">
        <v>0.83</v>
      </c>
      <c r="R4">
        <v>5.28E-2</v>
      </c>
      <c r="S4">
        <v>4.9599999999999998E-2</v>
      </c>
      <c r="T4">
        <v>0.99539999999999995</v>
      </c>
      <c r="U4">
        <v>4.5999999999999999E-3</v>
      </c>
      <c r="V4">
        <v>20445</v>
      </c>
      <c r="X4">
        <v>0.82769999999999999</v>
      </c>
      <c r="Y4">
        <v>5.2600000000000001E-2</v>
      </c>
      <c r="Z4">
        <v>4.9500000000000002E-2</v>
      </c>
      <c r="AA4">
        <v>0.99539999999999995</v>
      </c>
      <c r="AB4">
        <v>4.5999999999999999E-3</v>
      </c>
      <c r="AC4">
        <v>20445</v>
      </c>
      <c r="AE4">
        <v>0.83540000000000003</v>
      </c>
      <c r="AF4">
        <v>5.3100000000000001E-2</v>
      </c>
      <c r="AG4">
        <v>4.99E-2</v>
      </c>
      <c r="AH4">
        <v>0.99539999999999995</v>
      </c>
      <c r="AI4">
        <v>4.5999999999999999E-3</v>
      </c>
      <c r="AJ4">
        <v>20445</v>
      </c>
    </row>
    <row r="5" spans="2:36" x14ac:dyDescent="0.3">
      <c r="B5" t="s">
        <v>882</v>
      </c>
      <c r="C5">
        <v>0.84460000000000002</v>
      </c>
      <c r="D5">
        <v>4.0300000000000002E-2</v>
      </c>
      <c r="E5">
        <v>3.8399999999999997E-2</v>
      </c>
      <c r="F5">
        <v>0.99380000000000002</v>
      </c>
      <c r="G5">
        <v>6.1999999999999998E-3</v>
      </c>
      <c r="H5">
        <v>27260</v>
      </c>
      <c r="J5">
        <v>0.84540000000000004</v>
      </c>
      <c r="K5">
        <v>4.0300000000000002E-2</v>
      </c>
      <c r="L5">
        <v>3.85E-2</v>
      </c>
      <c r="M5">
        <v>0.99380000000000002</v>
      </c>
      <c r="N5">
        <v>6.1999999999999998E-3</v>
      </c>
      <c r="O5">
        <v>27260</v>
      </c>
      <c r="Q5">
        <v>0.84150000000000003</v>
      </c>
      <c r="R5">
        <v>4.0099999999999997E-2</v>
      </c>
      <c r="S5">
        <v>3.8300000000000001E-2</v>
      </c>
      <c r="T5">
        <v>0.99380000000000002</v>
      </c>
      <c r="U5">
        <v>6.1999999999999998E-3</v>
      </c>
      <c r="V5">
        <v>27260</v>
      </c>
      <c r="X5">
        <v>0.8377</v>
      </c>
      <c r="Y5">
        <v>3.9899999999999998E-2</v>
      </c>
      <c r="Z5">
        <v>3.8100000000000002E-2</v>
      </c>
      <c r="AA5">
        <v>0.99380000000000002</v>
      </c>
      <c r="AB5">
        <v>6.1999999999999998E-3</v>
      </c>
      <c r="AC5">
        <v>27260</v>
      </c>
      <c r="AE5">
        <v>0.84689999999999999</v>
      </c>
      <c r="AF5">
        <v>4.0399999999999998E-2</v>
      </c>
      <c r="AG5">
        <v>3.8600000000000002E-2</v>
      </c>
      <c r="AH5">
        <v>0.99380000000000002</v>
      </c>
      <c r="AI5">
        <v>6.1999999999999998E-3</v>
      </c>
      <c r="AJ5">
        <v>27260</v>
      </c>
    </row>
    <row r="6" spans="2:36" x14ac:dyDescent="0.3">
      <c r="B6" t="s">
        <v>883</v>
      </c>
      <c r="C6">
        <v>0.85619999999999996</v>
      </c>
      <c r="D6">
        <v>3.27E-2</v>
      </c>
      <c r="E6">
        <v>3.15E-2</v>
      </c>
      <c r="F6">
        <v>0.99229999999999996</v>
      </c>
      <c r="G6">
        <v>7.7000000000000002E-3</v>
      </c>
      <c r="H6">
        <v>34075</v>
      </c>
      <c r="J6">
        <v>0.85309999999999997</v>
      </c>
      <c r="K6">
        <v>3.2500000000000001E-2</v>
      </c>
      <c r="L6">
        <v>3.1300000000000001E-2</v>
      </c>
      <c r="M6">
        <v>0.99229999999999996</v>
      </c>
      <c r="N6">
        <v>7.7000000000000002E-3</v>
      </c>
      <c r="O6">
        <v>34075</v>
      </c>
      <c r="Q6">
        <v>0.84850000000000003</v>
      </c>
      <c r="R6">
        <v>3.2399999999999998E-2</v>
      </c>
      <c r="S6">
        <v>3.1199999999999999E-2</v>
      </c>
      <c r="T6">
        <v>0.99229999999999996</v>
      </c>
      <c r="U6">
        <v>7.7000000000000002E-3</v>
      </c>
      <c r="V6">
        <v>34075</v>
      </c>
      <c r="X6">
        <v>0.84770000000000001</v>
      </c>
      <c r="Y6">
        <v>3.2300000000000002E-2</v>
      </c>
      <c r="Z6">
        <v>3.1199999999999999E-2</v>
      </c>
      <c r="AA6">
        <v>0.99229999999999996</v>
      </c>
      <c r="AB6">
        <v>7.7000000000000002E-3</v>
      </c>
      <c r="AC6">
        <v>34075</v>
      </c>
      <c r="AE6">
        <v>0.85770000000000002</v>
      </c>
      <c r="AF6">
        <v>3.27E-2</v>
      </c>
      <c r="AG6">
        <v>3.15E-2</v>
      </c>
      <c r="AH6">
        <v>0.99229999999999996</v>
      </c>
      <c r="AI6">
        <v>7.7000000000000002E-3</v>
      </c>
      <c r="AJ6">
        <v>34075</v>
      </c>
    </row>
    <row r="7" spans="2:36" x14ac:dyDescent="0.3">
      <c r="B7" t="s">
        <v>884</v>
      </c>
      <c r="C7">
        <v>0.86460000000000004</v>
      </c>
      <c r="D7">
        <v>2.75E-2</v>
      </c>
      <c r="E7">
        <v>2.6599999999999999E-2</v>
      </c>
      <c r="F7">
        <v>0.99070000000000003</v>
      </c>
      <c r="G7">
        <v>9.2999999999999992E-3</v>
      </c>
      <c r="H7">
        <v>40890</v>
      </c>
      <c r="J7">
        <v>0.86309999999999998</v>
      </c>
      <c r="K7">
        <v>2.7400000000000001E-2</v>
      </c>
      <c r="L7">
        <v>2.6599999999999999E-2</v>
      </c>
      <c r="M7">
        <v>0.99070000000000003</v>
      </c>
      <c r="N7">
        <v>9.2999999999999992E-3</v>
      </c>
      <c r="O7">
        <v>40890</v>
      </c>
      <c r="Q7">
        <v>0.85540000000000005</v>
      </c>
      <c r="R7">
        <v>2.7199999999999998E-2</v>
      </c>
      <c r="S7">
        <v>2.64E-2</v>
      </c>
      <c r="T7">
        <v>0.99070000000000003</v>
      </c>
      <c r="U7">
        <v>9.2999999999999992E-3</v>
      </c>
      <c r="V7">
        <v>40890</v>
      </c>
      <c r="X7">
        <v>0.8538</v>
      </c>
      <c r="Y7">
        <v>2.7099999999999999E-2</v>
      </c>
      <c r="Z7">
        <v>2.63E-2</v>
      </c>
      <c r="AA7">
        <v>0.99070000000000003</v>
      </c>
      <c r="AB7">
        <v>9.2999999999999992E-3</v>
      </c>
      <c r="AC7">
        <v>40890</v>
      </c>
      <c r="AE7">
        <v>0.86229999999999996</v>
      </c>
      <c r="AF7">
        <v>2.7400000000000001E-2</v>
      </c>
      <c r="AG7">
        <v>2.6599999999999999E-2</v>
      </c>
      <c r="AH7">
        <v>0.99070000000000003</v>
      </c>
      <c r="AI7">
        <v>9.2999999999999992E-3</v>
      </c>
      <c r="AJ7">
        <v>40890</v>
      </c>
    </row>
    <row r="8" spans="2:36" x14ac:dyDescent="0.3">
      <c r="B8" t="s">
        <v>885</v>
      </c>
      <c r="C8">
        <v>0.86770000000000003</v>
      </c>
      <c r="D8">
        <v>2.3599999999999999E-2</v>
      </c>
      <c r="E8">
        <v>2.3E-2</v>
      </c>
      <c r="F8">
        <v>0.98919999999999997</v>
      </c>
      <c r="G8">
        <v>1.0800000000000001E-2</v>
      </c>
      <c r="H8">
        <v>47705</v>
      </c>
      <c r="J8">
        <v>0.86770000000000003</v>
      </c>
      <c r="K8">
        <v>2.3599999999999999E-2</v>
      </c>
      <c r="L8">
        <v>2.3E-2</v>
      </c>
      <c r="M8">
        <v>0.98919999999999997</v>
      </c>
      <c r="N8">
        <v>1.0800000000000001E-2</v>
      </c>
      <c r="O8">
        <v>47705</v>
      </c>
      <c r="Q8">
        <v>0.86380000000000001</v>
      </c>
      <c r="R8">
        <v>2.35E-2</v>
      </c>
      <c r="S8">
        <v>2.29E-2</v>
      </c>
      <c r="T8">
        <v>0.98919999999999997</v>
      </c>
      <c r="U8">
        <v>1.0800000000000001E-2</v>
      </c>
      <c r="V8">
        <v>47705</v>
      </c>
      <c r="X8">
        <v>0.86</v>
      </c>
      <c r="Y8">
        <v>2.3400000000000001E-2</v>
      </c>
      <c r="Z8">
        <v>2.2800000000000001E-2</v>
      </c>
      <c r="AA8">
        <v>0.98919999999999997</v>
      </c>
      <c r="AB8">
        <v>1.0800000000000001E-2</v>
      </c>
      <c r="AC8">
        <v>47705</v>
      </c>
      <c r="AE8">
        <v>0.86850000000000005</v>
      </c>
      <c r="AF8">
        <v>2.3699999999999999E-2</v>
      </c>
      <c r="AG8">
        <v>2.3E-2</v>
      </c>
      <c r="AH8">
        <v>0.98919999999999997</v>
      </c>
      <c r="AI8">
        <v>1.0800000000000001E-2</v>
      </c>
      <c r="AJ8">
        <v>47705</v>
      </c>
    </row>
    <row r="9" spans="2:36" x14ac:dyDescent="0.3">
      <c r="B9" t="s">
        <v>886</v>
      </c>
      <c r="C9">
        <v>0.87150000000000005</v>
      </c>
      <c r="D9">
        <v>2.0799999999999999E-2</v>
      </c>
      <c r="E9">
        <v>2.0299999999999999E-2</v>
      </c>
      <c r="F9">
        <v>0.98760000000000003</v>
      </c>
      <c r="G9">
        <v>1.24E-2</v>
      </c>
      <c r="H9">
        <v>54520</v>
      </c>
      <c r="J9">
        <v>0.87380000000000002</v>
      </c>
      <c r="K9">
        <v>2.0799999999999999E-2</v>
      </c>
      <c r="L9">
        <v>2.0400000000000001E-2</v>
      </c>
      <c r="M9">
        <v>0.98760000000000003</v>
      </c>
      <c r="N9">
        <v>1.24E-2</v>
      </c>
      <c r="O9">
        <v>54520</v>
      </c>
      <c r="Q9">
        <v>0.86919999999999997</v>
      </c>
      <c r="R9">
        <v>2.07E-2</v>
      </c>
      <c r="S9">
        <v>2.0199999999999999E-2</v>
      </c>
      <c r="T9">
        <v>0.98760000000000003</v>
      </c>
      <c r="U9">
        <v>1.24E-2</v>
      </c>
      <c r="V9">
        <v>54520</v>
      </c>
      <c r="X9">
        <v>0.86850000000000005</v>
      </c>
      <c r="Y9">
        <v>2.07E-2</v>
      </c>
      <c r="Z9">
        <v>2.0199999999999999E-2</v>
      </c>
      <c r="AA9">
        <v>0.98760000000000003</v>
      </c>
      <c r="AB9">
        <v>1.24E-2</v>
      </c>
      <c r="AC9">
        <v>54520</v>
      </c>
      <c r="AE9">
        <v>0.87080000000000002</v>
      </c>
      <c r="AF9">
        <v>2.0799999999999999E-2</v>
      </c>
      <c r="AG9">
        <v>2.0299999999999999E-2</v>
      </c>
      <c r="AH9">
        <v>0.98760000000000003</v>
      </c>
      <c r="AI9">
        <v>1.24E-2</v>
      </c>
      <c r="AJ9">
        <v>54520</v>
      </c>
    </row>
    <row r="10" spans="2:36" x14ac:dyDescent="0.3">
      <c r="B10" t="s">
        <v>887</v>
      </c>
      <c r="C10">
        <v>0.87380000000000002</v>
      </c>
      <c r="D10">
        <v>1.8499999999999999E-2</v>
      </c>
      <c r="E10">
        <v>1.8100000000000002E-2</v>
      </c>
      <c r="F10">
        <v>0.98609999999999998</v>
      </c>
      <c r="G10">
        <v>1.3899999999999999E-2</v>
      </c>
      <c r="H10">
        <v>61335</v>
      </c>
      <c r="J10">
        <v>0.88080000000000003</v>
      </c>
      <c r="K10">
        <v>1.8700000000000001E-2</v>
      </c>
      <c r="L10">
        <v>1.83E-2</v>
      </c>
      <c r="M10">
        <v>0.98609999999999998</v>
      </c>
      <c r="N10">
        <v>1.3899999999999999E-2</v>
      </c>
      <c r="O10">
        <v>61335</v>
      </c>
      <c r="Q10">
        <v>0.87309999999999999</v>
      </c>
      <c r="R10">
        <v>1.8499999999999999E-2</v>
      </c>
      <c r="S10">
        <v>1.8100000000000002E-2</v>
      </c>
      <c r="T10">
        <v>0.98609999999999998</v>
      </c>
      <c r="U10">
        <v>1.3899999999999999E-2</v>
      </c>
      <c r="V10">
        <v>61335</v>
      </c>
      <c r="X10">
        <v>0.87380000000000002</v>
      </c>
      <c r="Y10">
        <v>1.8499999999999999E-2</v>
      </c>
      <c r="Z10">
        <v>1.8100000000000002E-2</v>
      </c>
      <c r="AA10">
        <v>0.98609999999999998</v>
      </c>
      <c r="AB10">
        <v>1.3899999999999999E-2</v>
      </c>
      <c r="AC10">
        <v>61335</v>
      </c>
      <c r="AE10">
        <v>0.87770000000000004</v>
      </c>
      <c r="AF10">
        <v>1.8599999999999998E-2</v>
      </c>
      <c r="AG10">
        <v>1.8200000000000001E-2</v>
      </c>
      <c r="AH10">
        <v>0.98609999999999998</v>
      </c>
      <c r="AI10">
        <v>1.3899999999999999E-2</v>
      </c>
      <c r="AJ10">
        <v>61335</v>
      </c>
    </row>
    <row r="11" spans="2:36" x14ac:dyDescent="0.3">
      <c r="B11" t="s">
        <v>888</v>
      </c>
      <c r="C11">
        <v>0.87690000000000001</v>
      </c>
      <c r="D11">
        <v>1.67E-2</v>
      </c>
      <c r="E11">
        <v>1.6400000000000001E-2</v>
      </c>
      <c r="F11">
        <v>0.98450000000000004</v>
      </c>
      <c r="G11">
        <v>1.55E-2</v>
      </c>
      <c r="H11">
        <v>68150</v>
      </c>
      <c r="J11">
        <v>0.88460000000000005</v>
      </c>
      <c r="K11">
        <v>1.6899999999999998E-2</v>
      </c>
      <c r="L11">
        <v>1.66E-2</v>
      </c>
      <c r="M11">
        <v>0.98450000000000004</v>
      </c>
      <c r="N11">
        <v>1.55E-2</v>
      </c>
      <c r="O11">
        <v>68150</v>
      </c>
      <c r="Q11">
        <v>0.87690000000000001</v>
      </c>
      <c r="R11">
        <v>1.67E-2</v>
      </c>
      <c r="S11">
        <v>1.6400000000000001E-2</v>
      </c>
      <c r="T11">
        <v>0.98450000000000004</v>
      </c>
      <c r="U11">
        <v>1.55E-2</v>
      </c>
      <c r="V11">
        <v>68150</v>
      </c>
      <c r="X11">
        <v>0.87849999999999995</v>
      </c>
      <c r="Y11">
        <v>1.6799999999999999E-2</v>
      </c>
      <c r="Z11">
        <v>1.6400000000000001E-2</v>
      </c>
      <c r="AA11">
        <v>0.98450000000000004</v>
      </c>
      <c r="AB11">
        <v>1.55E-2</v>
      </c>
      <c r="AC11">
        <v>68150</v>
      </c>
      <c r="AE11">
        <v>0.88080000000000003</v>
      </c>
      <c r="AF11">
        <v>1.6799999999999999E-2</v>
      </c>
      <c r="AG11">
        <v>1.6500000000000001E-2</v>
      </c>
      <c r="AH11">
        <v>0.98450000000000004</v>
      </c>
      <c r="AI11">
        <v>1.55E-2</v>
      </c>
      <c r="AJ11">
        <v>68150</v>
      </c>
    </row>
    <row r="12" spans="2:36" x14ac:dyDescent="0.3">
      <c r="B12" t="s">
        <v>889</v>
      </c>
      <c r="C12">
        <v>0.88229999999999997</v>
      </c>
      <c r="D12">
        <v>1.5299999999999999E-2</v>
      </c>
      <c r="E12">
        <v>1.4999999999999999E-2</v>
      </c>
      <c r="F12">
        <v>0.98299999999999998</v>
      </c>
      <c r="G12">
        <v>1.7000000000000001E-2</v>
      </c>
      <c r="H12">
        <v>74965</v>
      </c>
      <c r="J12">
        <v>0.88849999999999996</v>
      </c>
      <c r="K12">
        <v>1.54E-2</v>
      </c>
      <c r="L12">
        <v>1.5100000000000001E-2</v>
      </c>
      <c r="M12">
        <v>0.98299999999999998</v>
      </c>
      <c r="N12">
        <v>1.7000000000000001E-2</v>
      </c>
      <c r="O12">
        <v>74965</v>
      </c>
      <c r="Q12">
        <v>0.88080000000000003</v>
      </c>
      <c r="R12">
        <v>1.5299999999999999E-2</v>
      </c>
      <c r="S12">
        <v>1.4999999999999999E-2</v>
      </c>
      <c r="T12">
        <v>0.98299999999999998</v>
      </c>
      <c r="U12">
        <v>1.7000000000000001E-2</v>
      </c>
      <c r="V12">
        <v>74965</v>
      </c>
      <c r="X12">
        <v>0.8831</v>
      </c>
      <c r="Y12">
        <v>1.5299999999999999E-2</v>
      </c>
      <c r="Z12">
        <v>1.5100000000000001E-2</v>
      </c>
      <c r="AA12">
        <v>0.98299999999999998</v>
      </c>
      <c r="AB12">
        <v>1.7000000000000001E-2</v>
      </c>
      <c r="AC12">
        <v>74965</v>
      </c>
      <c r="AE12">
        <v>0.88460000000000005</v>
      </c>
      <c r="AF12">
        <v>1.5299999999999999E-2</v>
      </c>
      <c r="AG12">
        <v>1.5100000000000001E-2</v>
      </c>
      <c r="AH12">
        <v>0.98299999999999998</v>
      </c>
      <c r="AI12">
        <v>1.7000000000000001E-2</v>
      </c>
      <c r="AJ12">
        <v>74965</v>
      </c>
    </row>
    <row r="13" spans="2:36" x14ac:dyDescent="0.3">
      <c r="B13" t="s">
        <v>890</v>
      </c>
      <c r="C13">
        <v>0.88460000000000005</v>
      </c>
      <c r="D13">
        <v>1.41E-2</v>
      </c>
      <c r="E13">
        <v>1.38E-2</v>
      </c>
      <c r="F13">
        <v>0.98140000000000005</v>
      </c>
      <c r="G13">
        <v>1.8599999999999998E-2</v>
      </c>
      <c r="H13">
        <v>81780</v>
      </c>
      <c r="J13">
        <v>0.89149999999999996</v>
      </c>
      <c r="K13">
        <v>1.4200000000000001E-2</v>
      </c>
      <c r="L13">
        <v>1.4E-2</v>
      </c>
      <c r="M13">
        <v>0.98140000000000005</v>
      </c>
      <c r="N13">
        <v>1.8599999999999998E-2</v>
      </c>
      <c r="O13">
        <v>81780</v>
      </c>
      <c r="Q13">
        <v>0.88380000000000003</v>
      </c>
      <c r="R13">
        <v>1.4E-2</v>
      </c>
      <c r="S13">
        <v>1.38E-2</v>
      </c>
      <c r="T13">
        <v>0.98140000000000005</v>
      </c>
      <c r="U13">
        <v>1.8599999999999998E-2</v>
      </c>
      <c r="V13">
        <v>81780</v>
      </c>
      <c r="X13">
        <v>0.88849999999999996</v>
      </c>
      <c r="Y13">
        <v>1.41E-2</v>
      </c>
      <c r="Z13">
        <v>1.3899999999999999E-2</v>
      </c>
      <c r="AA13">
        <v>0.98140000000000005</v>
      </c>
      <c r="AB13">
        <v>1.8599999999999998E-2</v>
      </c>
      <c r="AC13">
        <v>81780</v>
      </c>
      <c r="AE13">
        <v>0.88770000000000004</v>
      </c>
      <c r="AF13">
        <v>1.41E-2</v>
      </c>
      <c r="AG13">
        <v>1.3899999999999999E-2</v>
      </c>
      <c r="AH13">
        <v>0.98140000000000005</v>
      </c>
      <c r="AI13">
        <v>1.8599999999999998E-2</v>
      </c>
      <c r="AJ13">
        <v>81780</v>
      </c>
    </row>
    <row r="14" spans="2:36" x14ac:dyDescent="0.3">
      <c r="B14" t="s">
        <v>891</v>
      </c>
      <c r="C14">
        <v>0.88770000000000004</v>
      </c>
      <c r="D14">
        <v>1.2999999999999999E-2</v>
      </c>
      <c r="E14">
        <v>1.2800000000000001E-2</v>
      </c>
      <c r="F14">
        <v>0.97989999999999999</v>
      </c>
      <c r="G14">
        <v>2.01E-2</v>
      </c>
      <c r="H14">
        <v>88595</v>
      </c>
      <c r="J14">
        <v>0.89229999999999998</v>
      </c>
      <c r="K14">
        <v>1.3100000000000001E-2</v>
      </c>
      <c r="L14">
        <v>1.29E-2</v>
      </c>
      <c r="M14">
        <v>0.97989999999999999</v>
      </c>
      <c r="N14">
        <v>2.01E-2</v>
      </c>
      <c r="O14">
        <v>88595</v>
      </c>
      <c r="Q14">
        <v>0.88619999999999999</v>
      </c>
      <c r="R14">
        <v>1.2999999999999999E-2</v>
      </c>
      <c r="S14">
        <v>1.2800000000000001E-2</v>
      </c>
      <c r="T14">
        <v>0.97989999999999999</v>
      </c>
      <c r="U14">
        <v>2.01E-2</v>
      </c>
      <c r="V14">
        <v>88595</v>
      </c>
      <c r="X14">
        <v>0.89080000000000004</v>
      </c>
      <c r="Y14">
        <v>1.3100000000000001E-2</v>
      </c>
      <c r="Z14">
        <v>1.29E-2</v>
      </c>
      <c r="AA14">
        <v>0.97989999999999999</v>
      </c>
      <c r="AB14">
        <v>2.01E-2</v>
      </c>
      <c r="AC14">
        <v>88595</v>
      </c>
      <c r="AE14">
        <v>0.89459999999999995</v>
      </c>
      <c r="AF14">
        <v>1.3100000000000001E-2</v>
      </c>
      <c r="AG14">
        <v>1.29E-2</v>
      </c>
      <c r="AH14">
        <v>0.97989999999999999</v>
      </c>
      <c r="AI14">
        <v>2.01E-2</v>
      </c>
      <c r="AJ14">
        <v>88595</v>
      </c>
    </row>
    <row r="15" spans="2:36" x14ac:dyDescent="0.3">
      <c r="B15" t="s">
        <v>892</v>
      </c>
      <c r="C15">
        <v>0.88919999999999999</v>
      </c>
      <c r="D15">
        <v>1.21E-2</v>
      </c>
      <c r="E15">
        <v>1.2E-2</v>
      </c>
      <c r="F15">
        <v>0.97829999999999995</v>
      </c>
      <c r="G15">
        <v>2.1700000000000001E-2</v>
      </c>
      <c r="H15">
        <v>95410</v>
      </c>
      <c r="J15">
        <v>0.89380000000000004</v>
      </c>
      <c r="K15">
        <v>1.2200000000000001E-2</v>
      </c>
      <c r="L15">
        <v>1.2E-2</v>
      </c>
      <c r="M15">
        <v>0.97829999999999995</v>
      </c>
      <c r="N15">
        <v>2.1700000000000001E-2</v>
      </c>
      <c r="O15">
        <v>95410</v>
      </c>
      <c r="Q15">
        <v>0.88770000000000004</v>
      </c>
      <c r="R15">
        <v>1.21E-2</v>
      </c>
      <c r="S15">
        <v>1.1900000000000001E-2</v>
      </c>
      <c r="T15">
        <v>0.97829999999999995</v>
      </c>
      <c r="U15">
        <v>2.1700000000000001E-2</v>
      </c>
      <c r="V15">
        <v>95410</v>
      </c>
      <c r="X15">
        <v>0.89849999999999997</v>
      </c>
      <c r="Y15">
        <v>1.2200000000000001E-2</v>
      </c>
      <c r="Z15">
        <v>1.21E-2</v>
      </c>
      <c r="AA15">
        <v>0.97829999999999995</v>
      </c>
      <c r="AB15">
        <v>2.1700000000000001E-2</v>
      </c>
      <c r="AC15">
        <v>95410</v>
      </c>
      <c r="AE15">
        <v>0.89539999999999997</v>
      </c>
      <c r="AF15">
        <v>1.2200000000000001E-2</v>
      </c>
      <c r="AG15">
        <v>1.2E-2</v>
      </c>
      <c r="AH15">
        <v>0.97829999999999995</v>
      </c>
      <c r="AI15">
        <v>2.1700000000000001E-2</v>
      </c>
      <c r="AJ15">
        <v>95410</v>
      </c>
    </row>
    <row r="16" spans="2:36" x14ac:dyDescent="0.3">
      <c r="B16" t="s">
        <v>893</v>
      </c>
      <c r="C16">
        <v>0.89080000000000004</v>
      </c>
      <c r="D16">
        <v>1.1299999999999999E-2</v>
      </c>
      <c r="E16">
        <v>1.12E-2</v>
      </c>
      <c r="F16">
        <v>0.9768</v>
      </c>
      <c r="G16">
        <v>2.3199999999999998E-2</v>
      </c>
      <c r="H16">
        <v>102225</v>
      </c>
      <c r="J16">
        <v>0.8962</v>
      </c>
      <c r="K16">
        <v>1.14E-2</v>
      </c>
      <c r="L16">
        <v>1.1299999999999999E-2</v>
      </c>
      <c r="M16">
        <v>0.9768</v>
      </c>
      <c r="N16">
        <v>2.3199999999999998E-2</v>
      </c>
      <c r="O16">
        <v>102225</v>
      </c>
      <c r="Q16">
        <v>0.89</v>
      </c>
      <c r="R16">
        <v>1.1299999999999999E-2</v>
      </c>
      <c r="S16">
        <v>1.12E-2</v>
      </c>
      <c r="T16">
        <v>0.9768</v>
      </c>
      <c r="U16">
        <v>2.3199999999999998E-2</v>
      </c>
      <c r="V16">
        <v>102225</v>
      </c>
      <c r="X16">
        <v>0.89849999999999997</v>
      </c>
      <c r="Y16">
        <v>1.14E-2</v>
      </c>
      <c r="Z16">
        <v>1.1299999999999999E-2</v>
      </c>
      <c r="AA16">
        <v>0.9768</v>
      </c>
      <c r="AB16">
        <v>2.3199999999999998E-2</v>
      </c>
      <c r="AC16">
        <v>102225</v>
      </c>
      <c r="AE16">
        <v>0.8992</v>
      </c>
      <c r="AF16">
        <v>1.14E-2</v>
      </c>
      <c r="AG16">
        <v>1.1299999999999999E-2</v>
      </c>
      <c r="AH16">
        <v>0.9768</v>
      </c>
      <c r="AI16">
        <v>2.3199999999999998E-2</v>
      </c>
      <c r="AJ16">
        <v>102225</v>
      </c>
    </row>
    <row r="17" spans="2:36" x14ac:dyDescent="0.3">
      <c r="B17" t="s">
        <v>894</v>
      </c>
      <c r="C17">
        <v>0.89149999999999996</v>
      </c>
      <c r="D17">
        <v>1.06E-2</v>
      </c>
      <c r="E17">
        <v>1.0500000000000001E-2</v>
      </c>
      <c r="F17">
        <v>0.97519999999999996</v>
      </c>
      <c r="G17">
        <v>2.4799999999999999E-2</v>
      </c>
      <c r="H17">
        <v>109040</v>
      </c>
      <c r="J17">
        <v>0.89770000000000005</v>
      </c>
      <c r="K17">
        <v>1.0699999999999999E-2</v>
      </c>
      <c r="L17">
        <v>1.06E-2</v>
      </c>
      <c r="M17">
        <v>0.97519999999999996</v>
      </c>
      <c r="N17">
        <v>2.4799999999999999E-2</v>
      </c>
      <c r="O17">
        <v>109040</v>
      </c>
      <c r="Q17">
        <v>0.89080000000000004</v>
      </c>
      <c r="R17">
        <v>1.06E-2</v>
      </c>
      <c r="S17">
        <v>1.0500000000000001E-2</v>
      </c>
      <c r="T17">
        <v>0.97519999999999996</v>
      </c>
      <c r="U17">
        <v>2.4799999999999999E-2</v>
      </c>
      <c r="V17">
        <v>109040</v>
      </c>
      <c r="X17">
        <v>0.90080000000000005</v>
      </c>
      <c r="Y17">
        <v>1.0699999999999999E-2</v>
      </c>
      <c r="Z17">
        <v>1.06E-2</v>
      </c>
      <c r="AA17">
        <v>0.97519999999999996</v>
      </c>
      <c r="AB17">
        <v>2.4799999999999999E-2</v>
      </c>
      <c r="AC17">
        <v>109040</v>
      </c>
      <c r="AE17">
        <v>0.9</v>
      </c>
      <c r="AF17">
        <v>1.0699999999999999E-2</v>
      </c>
      <c r="AG17">
        <v>1.06E-2</v>
      </c>
      <c r="AH17">
        <v>0.97519999999999996</v>
      </c>
      <c r="AI17">
        <v>2.4799999999999999E-2</v>
      </c>
      <c r="AJ17">
        <v>109040</v>
      </c>
    </row>
    <row r="18" spans="2:36" x14ac:dyDescent="0.3">
      <c r="B18" t="s">
        <v>895</v>
      </c>
      <c r="C18">
        <v>0.89380000000000004</v>
      </c>
      <c r="D18">
        <v>0.01</v>
      </c>
      <c r="E18">
        <v>9.9000000000000008E-3</v>
      </c>
      <c r="F18">
        <v>0.97370000000000001</v>
      </c>
      <c r="G18">
        <v>2.63E-2</v>
      </c>
      <c r="H18">
        <v>115855</v>
      </c>
      <c r="J18">
        <v>0.90080000000000005</v>
      </c>
      <c r="K18">
        <v>1.01E-2</v>
      </c>
      <c r="L18">
        <v>0.01</v>
      </c>
      <c r="M18">
        <v>0.97370000000000001</v>
      </c>
      <c r="N18">
        <v>2.63E-2</v>
      </c>
      <c r="O18">
        <v>115855</v>
      </c>
      <c r="Q18">
        <v>0.89229999999999998</v>
      </c>
      <c r="R18">
        <v>0.01</v>
      </c>
      <c r="S18">
        <v>9.9000000000000008E-3</v>
      </c>
      <c r="T18">
        <v>0.97370000000000001</v>
      </c>
      <c r="U18">
        <v>2.63E-2</v>
      </c>
      <c r="V18">
        <v>115855</v>
      </c>
      <c r="X18">
        <v>0.90459999999999996</v>
      </c>
      <c r="Y18">
        <v>1.0200000000000001E-2</v>
      </c>
      <c r="Z18">
        <v>0.01</v>
      </c>
      <c r="AA18">
        <v>0.97370000000000001</v>
      </c>
      <c r="AB18">
        <v>2.63E-2</v>
      </c>
      <c r="AC18">
        <v>115855</v>
      </c>
      <c r="AE18">
        <v>0.9</v>
      </c>
      <c r="AF18">
        <v>1.01E-2</v>
      </c>
      <c r="AG18">
        <v>0.01</v>
      </c>
      <c r="AH18">
        <v>0.97370000000000001</v>
      </c>
      <c r="AI18">
        <v>2.63E-2</v>
      </c>
      <c r="AJ18">
        <v>115855</v>
      </c>
    </row>
    <row r="19" spans="2:36" x14ac:dyDescent="0.3">
      <c r="B19" t="s">
        <v>896</v>
      </c>
      <c r="C19">
        <v>0.89770000000000005</v>
      </c>
      <c r="D19">
        <v>9.4999999999999998E-3</v>
      </c>
      <c r="E19">
        <v>9.4000000000000004E-3</v>
      </c>
      <c r="F19">
        <v>0.97209999999999996</v>
      </c>
      <c r="G19">
        <v>2.7900000000000001E-2</v>
      </c>
      <c r="H19">
        <v>122670</v>
      </c>
      <c r="J19">
        <v>0.90310000000000001</v>
      </c>
      <c r="K19">
        <v>9.5999999999999992E-3</v>
      </c>
      <c r="L19">
        <v>9.4999999999999998E-3</v>
      </c>
      <c r="M19">
        <v>0.97209999999999996</v>
      </c>
      <c r="N19">
        <v>2.7900000000000001E-2</v>
      </c>
      <c r="O19">
        <v>122670</v>
      </c>
      <c r="Q19">
        <v>0.8931</v>
      </c>
      <c r="R19">
        <v>9.4999999999999998E-3</v>
      </c>
      <c r="S19">
        <v>9.4000000000000004E-3</v>
      </c>
      <c r="T19">
        <v>0.97209999999999996</v>
      </c>
      <c r="U19">
        <v>2.7900000000000001E-2</v>
      </c>
      <c r="V19">
        <v>122670</v>
      </c>
      <c r="X19">
        <v>0.90539999999999998</v>
      </c>
      <c r="Y19">
        <v>9.5999999999999992E-3</v>
      </c>
      <c r="Z19">
        <v>9.4999999999999998E-3</v>
      </c>
      <c r="AA19">
        <v>0.97209999999999996</v>
      </c>
      <c r="AB19">
        <v>2.7900000000000001E-2</v>
      </c>
      <c r="AC19">
        <v>122670</v>
      </c>
      <c r="AE19">
        <v>0.90380000000000005</v>
      </c>
      <c r="AF19">
        <v>9.5999999999999992E-3</v>
      </c>
      <c r="AG19">
        <v>9.4999999999999998E-3</v>
      </c>
      <c r="AH19">
        <v>0.97209999999999996</v>
      </c>
      <c r="AI19">
        <v>2.7900000000000001E-2</v>
      </c>
      <c r="AJ19">
        <v>122670</v>
      </c>
    </row>
    <row r="20" spans="2:36" x14ac:dyDescent="0.3">
      <c r="B20" t="s">
        <v>897</v>
      </c>
      <c r="C20">
        <v>0.8992</v>
      </c>
      <c r="D20">
        <v>8.9999999999999993E-3</v>
      </c>
      <c r="E20">
        <v>8.8999999999999999E-3</v>
      </c>
      <c r="F20">
        <v>0.97060000000000002</v>
      </c>
      <c r="G20">
        <v>2.9399999999999999E-2</v>
      </c>
      <c r="H20">
        <v>129485</v>
      </c>
      <c r="J20">
        <v>0.90310000000000001</v>
      </c>
      <c r="K20">
        <v>9.1000000000000004E-3</v>
      </c>
      <c r="L20">
        <v>8.9999999999999993E-3</v>
      </c>
      <c r="M20">
        <v>0.97060000000000002</v>
      </c>
      <c r="N20">
        <v>2.9399999999999999E-2</v>
      </c>
      <c r="O20">
        <v>129485</v>
      </c>
      <c r="Q20">
        <v>0.89539999999999997</v>
      </c>
      <c r="R20">
        <v>8.9999999999999993E-3</v>
      </c>
      <c r="S20">
        <v>8.8999999999999999E-3</v>
      </c>
      <c r="T20">
        <v>0.97060000000000002</v>
      </c>
      <c r="U20">
        <v>2.9399999999999999E-2</v>
      </c>
      <c r="V20">
        <v>129485</v>
      </c>
      <c r="X20">
        <v>0.90620000000000001</v>
      </c>
      <c r="Y20">
        <v>9.1000000000000004E-3</v>
      </c>
      <c r="Z20">
        <v>8.9999999999999993E-3</v>
      </c>
      <c r="AA20">
        <v>0.97060000000000002</v>
      </c>
      <c r="AB20">
        <v>2.9399999999999999E-2</v>
      </c>
      <c r="AC20">
        <v>129485</v>
      </c>
      <c r="AE20">
        <v>0.90620000000000001</v>
      </c>
      <c r="AF20">
        <v>9.1000000000000004E-3</v>
      </c>
      <c r="AG20">
        <v>8.9999999999999993E-3</v>
      </c>
      <c r="AH20">
        <v>0.97060000000000002</v>
      </c>
      <c r="AI20">
        <v>2.9399999999999999E-2</v>
      </c>
      <c r="AJ20">
        <v>129485</v>
      </c>
    </row>
    <row r="21" spans="2:36" x14ac:dyDescent="0.3">
      <c r="B21" t="s">
        <v>898</v>
      </c>
      <c r="C21">
        <v>0.9</v>
      </c>
      <c r="D21">
        <v>8.6E-3</v>
      </c>
      <c r="E21">
        <v>8.5000000000000006E-3</v>
      </c>
      <c r="F21">
        <v>0.96899999999999997</v>
      </c>
      <c r="G21">
        <v>3.1E-2</v>
      </c>
      <c r="H21">
        <v>136300</v>
      </c>
      <c r="J21">
        <v>0.90769999999999995</v>
      </c>
      <c r="K21">
        <v>8.6999999999999994E-3</v>
      </c>
      <c r="L21">
        <v>8.6E-3</v>
      </c>
      <c r="M21">
        <v>0.96899999999999997</v>
      </c>
      <c r="N21">
        <v>3.1E-2</v>
      </c>
      <c r="O21">
        <v>136300</v>
      </c>
      <c r="Q21">
        <v>0.89690000000000003</v>
      </c>
      <c r="R21">
        <v>8.6E-3</v>
      </c>
      <c r="S21">
        <v>8.5000000000000006E-3</v>
      </c>
      <c r="T21">
        <v>0.96899999999999997</v>
      </c>
      <c r="U21">
        <v>3.1E-2</v>
      </c>
      <c r="V21">
        <v>136300</v>
      </c>
      <c r="X21">
        <v>0.90769999999999995</v>
      </c>
      <c r="Y21">
        <v>8.6999999999999994E-3</v>
      </c>
      <c r="Z21">
        <v>8.6E-3</v>
      </c>
      <c r="AA21">
        <v>0.96899999999999997</v>
      </c>
      <c r="AB21">
        <v>3.1E-2</v>
      </c>
      <c r="AC21">
        <v>136300</v>
      </c>
      <c r="AE21">
        <v>0.90920000000000001</v>
      </c>
      <c r="AF21">
        <v>8.6999999999999994E-3</v>
      </c>
      <c r="AG21">
        <v>8.6E-3</v>
      </c>
      <c r="AH21">
        <v>0.96899999999999997</v>
      </c>
      <c r="AI21">
        <v>3.1E-2</v>
      </c>
      <c r="AJ21">
        <v>136300</v>
      </c>
    </row>
    <row r="22" spans="2:36" x14ac:dyDescent="0.3">
      <c r="B22" t="s">
        <v>899</v>
      </c>
      <c r="C22">
        <v>0.9</v>
      </c>
      <c r="D22">
        <v>8.2000000000000007E-3</v>
      </c>
      <c r="E22">
        <v>8.0999999999999996E-3</v>
      </c>
      <c r="F22">
        <v>0.96750000000000003</v>
      </c>
      <c r="G22">
        <v>3.2500000000000001E-2</v>
      </c>
      <c r="H22">
        <v>143115</v>
      </c>
      <c r="J22">
        <v>0.90849999999999997</v>
      </c>
      <c r="K22">
        <v>8.3000000000000001E-3</v>
      </c>
      <c r="L22">
        <v>8.2000000000000007E-3</v>
      </c>
      <c r="M22">
        <v>0.96750000000000003</v>
      </c>
      <c r="N22">
        <v>3.2500000000000001E-2</v>
      </c>
      <c r="O22">
        <v>143115</v>
      </c>
      <c r="Q22">
        <v>0.8992</v>
      </c>
      <c r="R22">
        <v>8.2000000000000007E-3</v>
      </c>
      <c r="S22">
        <v>8.0999999999999996E-3</v>
      </c>
      <c r="T22">
        <v>0.96750000000000003</v>
      </c>
      <c r="U22">
        <v>3.2500000000000001E-2</v>
      </c>
      <c r="V22">
        <v>143115</v>
      </c>
      <c r="X22">
        <v>0.90849999999999997</v>
      </c>
      <c r="Y22">
        <v>8.3000000000000001E-3</v>
      </c>
      <c r="Z22">
        <v>8.2000000000000007E-3</v>
      </c>
      <c r="AA22">
        <v>0.96750000000000003</v>
      </c>
      <c r="AB22">
        <v>3.2500000000000001E-2</v>
      </c>
      <c r="AC22">
        <v>143115</v>
      </c>
      <c r="AE22">
        <v>0.91080000000000005</v>
      </c>
      <c r="AF22">
        <v>8.3000000000000001E-3</v>
      </c>
      <c r="AG22">
        <v>8.2000000000000007E-3</v>
      </c>
      <c r="AH22">
        <v>0.96750000000000003</v>
      </c>
      <c r="AI22">
        <v>3.2500000000000001E-2</v>
      </c>
      <c r="AJ22">
        <v>143115</v>
      </c>
    </row>
    <row r="23" spans="2:36" x14ac:dyDescent="0.3">
      <c r="B23" t="s">
        <v>900</v>
      </c>
      <c r="C23">
        <v>0.90380000000000005</v>
      </c>
      <c r="D23">
        <v>7.7999999999999996E-3</v>
      </c>
      <c r="E23">
        <v>7.7999999999999996E-3</v>
      </c>
      <c r="F23">
        <v>0.96589999999999998</v>
      </c>
      <c r="G23">
        <v>3.4099999999999998E-2</v>
      </c>
      <c r="H23">
        <v>149930</v>
      </c>
      <c r="J23">
        <v>0.91</v>
      </c>
      <c r="K23">
        <v>7.9000000000000008E-3</v>
      </c>
      <c r="L23">
        <v>7.7999999999999996E-3</v>
      </c>
      <c r="M23">
        <v>0.96589999999999998</v>
      </c>
      <c r="N23">
        <v>3.4099999999999998E-2</v>
      </c>
      <c r="O23">
        <v>149930</v>
      </c>
      <c r="Q23">
        <v>0.90080000000000005</v>
      </c>
      <c r="R23">
        <v>7.7999999999999996E-3</v>
      </c>
      <c r="S23">
        <v>7.7000000000000002E-3</v>
      </c>
      <c r="T23">
        <v>0.96589999999999998</v>
      </c>
      <c r="U23">
        <v>3.4099999999999998E-2</v>
      </c>
      <c r="V23">
        <v>149930</v>
      </c>
      <c r="X23">
        <v>0.91</v>
      </c>
      <c r="Y23">
        <v>7.9000000000000008E-3</v>
      </c>
      <c r="Z23">
        <v>7.7999999999999996E-3</v>
      </c>
      <c r="AA23">
        <v>0.96589999999999998</v>
      </c>
      <c r="AB23">
        <v>3.4099999999999998E-2</v>
      </c>
      <c r="AC23">
        <v>149930</v>
      </c>
      <c r="AE23">
        <v>0.91310000000000002</v>
      </c>
      <c r="AF23">
        <v>7.9000000000000008E-3</v>
      </c>
      <c r="AG23">
        <v>7.7999999999999996E-3</v>
      </c>
      <c r="AH23">
        <v>0.96589999999999998</v>
      </c>
      <c r="AI23">
        <v>3.4099999999999998E-2</v>
      </c>
      <c r="AJ23">
        <v>149930</v>
      </c>
    </row>
    <row r="24" spans="2:36" x14ac:dyDescent="0.3">
      <c r="B24" t="s">
        <v>901</v>
      </c>
      <c r="C24">
        <v>0.90620000000000001</v>
      </c>
      <c r="D24">
        <v>7.4999999999999997E-3</v>
      </c>
      <c r="E24">
        <v>7.4999999999999997E-3</v>
      </c>
      <c r="F24">
        <v>0.96440000000000003</v>
      </c>
      <c r="G24">
        <v>3.56E-2</v>
      </c>
      <c r="H24">
        <v>156745</v>
      </c>
      <c r="J24">
        <v>0.91</v>
      </c>
      <c r="K24">
        <v>7.4999999999999997E-3</v>
      </c>
      <c r="L24">
        <v>7.4999999999999997E-3</v>
      </c>
      <c r="M24">
        <v>0.96440000000000003</v>
      </c>
      <c r="N24">
        <v>3.56E-2</v>
      </c>
      <c r="O24">
        <v>156745</v>
      </c>
      <c r="Q24">
        <v>0.90310000000000001</v>
      </c>
      <c r="R24">
        <v>7.4999999999999997E-3</v>
      </c>
      <c r="S24">
        <v>7.4000000000000003E-3</v>
      </c>
      <c r="T24">
        <v>0.96440000000000003</v>
      </c>
      <c r="U24">
        <v>3.56E-2</v>
      </c>
      <c r="V24">
        <v>156745</v>
      </c>
      <c r="X24">
        <v>0.91310000000000002</v>
      </c>
      <c r="Y24">
        <v>7.6E-3</v>
      </c>
      <c r="Z24">
        <v>7.4999999999999997E-3</v>
      </c>
      <c r="AA24">
        <v>0.96440000000000003</v>
      </c>
      <c r="AB24">
        <v>3.56E-2</v>
      </c>
      <c r="AC24">
        <v>156745</v>
      </c>
      <c r="AE24">
        <v>0.91379999999999995</v>
      </c>
      <c r="AF24">
        <v>7.6E-3</v>
      </c>
      <c r="AG24">
        <v>7.4999999999999997E-3</v>
      </c>
      <c r="AH24">
        <v>0.96440000000000003</v>
      </c>
      <c r="AI24">
        <v>3.56E-2</v>
      </c>
      <c r="AJ24">
        <v>156745</v>
      </c>
    </row>
    <row r="25" spans="2:36" x14ac:dyDescent="0.3">
      <c r="B25" t="s">
        <v>902</v>
      </c>
      <c r="C25">
        <v>0.90769999999999995</v>
      </c>
      <c r="D25">
        <v>7.1999999999999998E-3</v>
      </c>
      <c r="E25">
        <v>7.1999999999999998E-3</v>
      </c>
      <c r="F25">
        <v>0.96279999999999999</v>
      </c>
      <c r="G25">
        <v>3.7199999999999997E-2</v>
      </c>
      <c r="H25">
        <v>163560</v>
      </c>
      <c r="J25">
        <v>0.91310000000000002</v>
      </c>
      <c r="K25">
        <v>7.3000000000000001E-3</v>
      </c>
      <c r="L25">
        <v>7.1999999999999998E-3</v>
      </c>
      <c r="M25">
        <v>0.96279999999999999</v>
      </c>
      <c r="N25">
        <v>3.7199999999999997E-2</v>
      </c>
      <c r="O25">
        <v>163560</v>
      </c>
      <c r="Q25">
        <v>0.90539999999999998</v>
      </c>
      <c r="R25">
        <v>7.1999999999999998E-3</v>
      </c>
      <c r="S25">
        <v>7.1000000000000004E-3</v>
      </c>
      <c r="T25">
        <v>0.96279999999999999</v>
      </c>
      <c r="U25">
        <v>3.7199999999999997E-2</v>
      </c>
      <c r="V25">
        <v>163560</v>
      </c>
      <c r="X25">
        <v>0.91379999999999995</v>
      </c>
      <c r="Y25">
        <v>7.3000000000000001E-3</v>
      </c>
      <c r="Z25">
        <v>7.1999999999999998E-3</v>
      </c>
      <c r="AA25">
        <v>0.96279999999999999</v>
      </c>
      <c r="AB25">
        <v>3.7199999999999997E-2</v>
      </c>
      <c r="AC25">
        <v>163560</v>
      </c>
      <c r="AE25">
        <v>0.91459999999999997</v>
      </c>
      <c r="AF25">
        <v>7.3000000000000001E-3</v>
      </c>
      <c r="AG25">
        <v>7.1999999999999998E-3</v>
      </c>
      <c r="AH25">
        <v>0.96279999999999999</v>
      </c>
      <c r="AI25">
        <v>3.7199999999999997E-2</v>
      </c>
      <c r="AJ25">
        <v>163560</v>
      </c>
    </row>
    <row r="26" spans="2:36" x14ac:dyDescent="0.3">
      <c r="B26" t="s">
        <v>903</v>
      </c>
      <c r="C26">
        <v>0.90920000000000001</v>
      </c>
      <c r="D26">
        <v>6.8999999999999999E-3</v>
      </c>
      <c r="E26">
        <v>6.8999999999999999E-3</v>
      </c>
      <c r="F26">
        <v>0.96130000000000004</v>
      </c>
      <c r="G26">
        <v>3.8699999999999998E-2</v>
      </c>
      <c r="H26">
        <v>170375</v>
      </c>
      <c r="J26">
        <v>0.91310000000000002</v>
      </c>
      <c r="K26">
        <v>7.0000000000000001E-3</v>
      </c>
      <c r="L26">
        <v>6.8999999999999999E-3</v>
      </c>
      <c r="M26">
        <v>0.96130000000000004</v>
      </c>
      <c r="N26">
        <v>3.8699999999999998E-2</v>
      </c>
      <c r="O26">
        <v>170375</v>
      </c>
      <c r="Q26">
        <v>0.90539999999999998</v>
      </c>
      <c r="R26">
        <v>6.8999999999999999E-3</v>
      </c>
      <c r="S26">
        <v>6.8999999999999999E-3</v>
      </c>
      <c r="T26">
        <v>0.96130000000000004</v>
      </c>
      <c r="U26">
        <v>3.8699999999999998E-2</v>
      </c>
      <c r="V26">
        <v>170375</v>
      </c>
      <c r="X26">
        <v>0.91379999999999995</v>
      </c>
      <c r="Y26">
        <v>7.0000000000000001E-3</v>
      </c>
      <c r="Z26">
        <v>6.8999999999999999E-3</v>
      </c>
      <c r="AA26">
        <v>0.96130000000000004</v>
      </c>
      <c r="AB26">
        <v>3.8699999999999998E-2</v>
      </c>
      <c r="AC26">
        <v>170375</v>
      </c>
      <c r="AE26">
        <v>0.91539999999999999</v>
      </c>
      <c r="AF26">
        <v>7.0000000000000001E-3</v>
      </c>
      <c r="AG26">
        <v>6.8999999999999999E-3</v>
      </c>
      <c r="AH26">
        <v>0.96130000000000004</v>
      </c>
      <c r="AI26">
        <v>3.8699999999999998E-2</v>
      </c>
      <c r="AJ26">
        <v>170375</v>
      </c>
    </row>
    <row r="27" spans="2:36" x14ac:dyDescent="0.3">
      <c r="B27" t="s">
        <v>904</v>
      </c>
      <c r="C27">
        <v>0.91080000000000005</v>
      </c>
      <c r="D27">
        <v>6.7000000000000002E-3</v>
      </c>
      <c r="E27">
        <v>6.6E-3</v>
      </c>
      <c r="F27">
        <v>0.9597</v>
      </c>
      <c r="G27">
        <v>4.0300000000000002E-2</v>
      </c>
      <c r="H27">
        <v>177190</v>
      </c>
      <c r="J27">
        <v>0.91459999999999997</v>
      </c>
      <c r="K27">
        <v>6.7000000000000002E-3</v>
      </c>
      <c r="L27">
        <v>6.7000000000000002E-3</v>
      </c>
      <c r="M27">
        <v>0.9597</v>
      </c>
      <c r="N27">
        <v>4.0300000000000002E-2</v>
      </c>
      <c r="O27">
        <v>177190</v>
      </c>
      <c r="Q27">
        <v>0.90920000000000001</v>
      </c>
      <c r="R27">
        <v>6.7000000000000002E-3</v>
      </c>
      <c r="S27">
        <v>6.6E-3</v>
      </c>
      <c r="T27">
        <v>0.9597</v>
      </c>
      <c r="U27">
        <v>4.0300000000000002E-2</v>
      </c>
      <c r="V27">
        <v>177190</v>
      </c>
      <c r="X27">
        <v>0.91459999999999997</v>
      </c>
      <c r="Y27">
        <v>6.7000000000000002E-3</v>
      </c>
      <c r="Z27">
        <v>6.7000000000000002E-3</v>
      </c>
      <c r="AA27">
        <v>0.9597</v>
      </c>
      <c r="AB27">
        <v>4.0300000000000002E-2</v>
      </c>
      <c r="AC27">
        <v>177190</v>
      </c>
      <c r="AE27">
        <v>0.91690000000000005</v>
      </c>
      <c r="AF27">
        <v>6.7000000000000002E-3</v>
      </c>
      <c r="AG27">
        <v>6.7000000000000002E-3</v>
      </c>
      <c r="AH27">
        <v>0.9597</v>
      </c>
      <c r="AI27">
        <v>4.0300000000000002E-2</v>
      </c>
      <c r="AJ27">
        <v>177190</v>
      </c>
    </row>
    <row r="28" spans="2:36" x14ac:dyDescent="0.3">
      <c r="B28" t="s">
        <v>905</v>
      </c>
      <c r="C28">
        <v>0.91149999999999998</v>
      </c>
      <c r="D28">
        <v>6.4000000000000003E-3</v>
      </c>
      <c r="E28">
        <v>6.4000000000000003E-3</v>
      </c>
      <c r="F28">
        <v>0.95820000000000005</v>
      </c>
      <c r="G28">
        <v>4.1799999999999997E-2</v>
      </c>
      <c r="H28">
        <v>184005</v>
      </c>
      <c r="J28">
        <v>0.91620000000000001</v>
      </c>
      <c r="K28">
        <v>6.4999999999999997E-3</v>
      </c>
      <c r="L28">
        <v>6.4000000000000003E-3</v>
      </c>
      <c r="M28">
        <v>0.95820000000000005</v>
      </c>
      <c r="N28">
        <v>4.1799999999999997E-2</v>
      </c>
      <c r="O28">
        <v>184005</v>
      </c>
      <c r="Q28">
        <v>0.90920000000000001</v>
      </c>
      <c r="R28">
        <v>6.4000000000000003E-3</v>
      </c>
      <c r="S28">
        <v>6.4000000000000003E-3</v>
      </c>
      <c r="T28">
        <v>0.95820000000000005</v>
      </c>
      <c r="U28">
        <v>4.1799999999999997E-2</v>
      </c>
      <c r="V28">
        <v>184005</v>
      </c>
      <c r="X28">
        <v>0.91459999999999997</v>
      </c>
      <c r="Y28">
        <v>6.4999999999999997E-3</v>
      </c>
      <c r="Z28">
        <v>6.4000000000000003E-3</v>
      </c>
      <c r="AA28">
        <v>0.95820000000000005</v>
      </c>
      <c r="AB28">
        <v>4.1799999999999997E-2</v>
      </c>
      <c r="AC28">
        <v>184005</v>
      </c>
      <c r="AE28">
        <v>0.91769999999999996</v>
      </c>
      <c r="AF28">
        <v>6.4999999999999997E-3</v>
      </c>
      <c r="AG28">
        <v>6.4000000000000003E-3</v>
      </c>
      <c r="AH28">
        <v>0.95820000000000005</v>
      </c>
      <c r="AI28">
        <v>4.1799999999999997E-2</v>
      </c>
      <c r="AJ28">
        <v>184005</v>
      </c>
    </row>
    <row r="29" spans="2:36" x14ac:dyDescent="0.3">
      <c r="B29" t="s">
        <v>906</v>
      </c>
      <c r="C29">
        <v>0.91149999999999998</v>
      </c>
      <c r="D29">
        <v>6.1999999999999998E-3</v>
      </c>
      <c r="E29">
        <v>6.1999999999999998E-3</v>
      </c>
      <c r="F29">
        <v>0.95660000000000001</v>
      </c>
      <c r="G29">
        <v>4.3400000000000001E-2</v>
      </c>
      <c r="H29">
        <v>190820</v>
      </c>
      <c r="J29">
        <v>0.91769999999999996</v>
      </c>
      <c r="K29">
        <v>6.3E-3</v>
      </c>
      <c r="L29">
        <v>6.1999999999999998E-3</v>
      </c>
      <c r="M29">
        <v>0.95660000000000001</v>
      </c>
      <c r="N29">
        <v>4.3400000000000001E-2</v>
      </c>
      <c r="O29">
        <v>190820</v>
      </c>
      <c r="Q29">
        <v>0.91149999999999998</v>
      </c>
      <c r="R29">
        <v>6.1999999999999998E-3</v>
      </c>
      <c r="S29">
        <v>6.1999999999999998E-3</v>
      </c>
      <c r="T29">
        <v>0.95660000000000001</v>
      </c>
      <c r="U29">
        <v>4.3400000000000001E-2</v>
      </c>
      <c r="V29">
        <v>190820</v>
      </c>
      <c r="X29">
        <v>0.91690000000000005</v>
      </c>
      <c r="Y29">
        <v>6.1999999999999998E-3</v>
      </c>
      <c r="Z29">
        <v>6.1999999999999998E-3</v>
      </c>
      <c r="AA29">
        <v>0.95660000000000001</v>
      </c>
      <c r="AB29">
        <v>4.3400000000000001E-2</v>
      </c>
      <c r="AC29">
        <v>190820</v>
      </c>
      <c r="AE29">
        <v>0.91849999999999998</v>
      </c>
      <c r="AF29">
        <v>6.3E-3</v>
      </c>
      <c r="AG29">
        <v>6.1999999999999998E-3</v>
      </c>
      <c r="AH29">
        <v>0.95660000000000001</v>
      </c>
      <c r="AI29">
        <v>4.3400000000000001E-2</v>
      </c>
      <c r="AJ29">
        <v>190820</v>
      </c>
    </row>
    <row r="30" spans="2:36" x14ac:dyDescent="0.3">
      <c r="B30" t="s">
        <v>907</v>
      </c>
      <c r="C30">
        <v>0.91149999999999998</v>
      </c>
      <c r="D30">
        <v>6.0000000000000001E-3</v>
      </c>
      <c r="E30">
        <v>6.0000000000000001E-3</v>
      </c>
      <c r="F30">
        <v>0.95509999999999995</v>
      </c>
      <c r="G30">
        <v>4.4900000000000002E-2</v>
      </c>
      <c r="H30">
        <v>197635</v>
      </c>
      <c r="J30">
        <v>0.91769999999999996</v>
      </c>
      <c r="K30">
        <v>6.0000000000000001E-3</v>
      </c>
      <c r="L30">
        <v>6.0000000000000001E-3</v>
      </c>
      <c r="M30">
        <v>0.95509999999999995</v>
      </c>
      <c r="N30">
        <v>4.4900000000000002E-2</v>
      </c>
      <c r="O30">
        <v>197635</v>
      </c>
      <c r="Q30">
        <v>0.91310000000000002</v>
      </c>
      <c r="R30">
        <v>6.0000000000000001E-3</v>
      </c>
      <c r="S30">
        <v>6.0000000000000001E-3</v>
      </c>
      <c r="T30">
        <v>0.95509999999999995</v>
      </c>
      <c r="U30">
        <v>4.4900000000000002E-2</v>
      </c>
      <c r="V30">
        <v>197635</v>
      </c>
      <c r="X30">
        <v>0.91849999999999998</v>
      </c>
      <c r="Y30">
        <v>6.0000000000000001E-3</v>
      </c>
      <c r="Z30">
        <v>6.0000000000000001E-3</v>
      </c>
      <c r="AA30">
        <v>0.95509999999999995</v>
      </c>
      <c r="AB30">
        <v>4.4900000000000002E-2</v>
      </c>
      <c r="AC30">
        <v>197635</v>
      </c>
      <c r="AE30">
        <v>0.91920000000000002</v>
      </c>
      <c r="AF30">
        <v>6.0000000000000001E-3</v>
      </c>
      <c r="AG30">
        <v>6.0000000000000001E-3</v>
      </c>
      <c r="AH30">
        <v>0.95509999999999995</v>
      </c>
      <c r="AI30">
        <v>4.4900000000000002E-2</v>
      </c>
      <c r="AJ30">
        <v>197635</v>
      </c>
    </row>
    <row r="31" spans="2:36" x14ac:dyDescent="0.3">
      <c r="B31" t="s">
        <v>908</v>
      </c>
      <c r="C31">
        <v>0.91459999999999997</v>
      </c>
      <c r="D31">
        <v>5.7999999999999996E-3</v>
      </c>
      <c r="E31">
        <v>5.7999999999999996E-3</v>
      </c>
      <c r="F31">
        <v>0.95350000000000001</v>
      </c>
      <c r="G31">
        <v>4.65E-2</v>
      </c>
      <c r="H31">
        <v>204450</v>
      </c>
      <c r="J31">
        <v>0.91769999999999996</v>
      </c>
      <c r="K31">
        <v>5.7999999999999996E-3</v>
      </c>
      <c r="L31">
        <v>5.7999999999999996E-3</v>
      </c>
      <c r="M31">
        <v>0.95350000000000001</v>
      </c>
      <c r="N31">
        <v>4.65E-2</v>
      </c>
      <c r="O31">
        <v>204450</v>
      </c>
      <c r="Q31">
        <v>0.91379999999999995</v>
      </c>
      <c r="R31">
        <v>5.7999999999999996E-3</v>
      </c>
      <c r="S31">
        <v>5.7999999999999996E-3</v>
      </c>
      <c r="T31">
        <v>0.95350000000000001</v>
      </c>
      <c r="U31">
        <v>4.65E-2</v>
      </c>
      <c r="V31">
        <v>204450</v>
      </c>
      <c r="X31">
        <v>0.92</v>
      </c>
      <c r="Y31">
        <v>5.7999999999999996E-3</v>
      </c>
      <c r="Z31">
        <v>5.7999999999999996E-3</v>
      </c>
      <c r="AA31">
        <v>0.95350000000000001</v>
      </c>
      <c r="AB31">
        <v>4.65E-2</v>
      </c>
      <c r="AC31">
        <v>204450</v>
      </c>
      <c r="AE31">
        <v>0.92</v>
      </c>
      <c r="AF31">
        <v>5.7999999999999996E-3</v>
      </c>
      <c r="AG31">
        <v>5.7999999999999996E-3</v>
      </c>
      <c r="AH31">
        <v>0.95350000000000001</v>
      </c>
      <c r="AI31">
        <v>4.65E-2</v>
      </c>
      <c r="AJ31">
        <v>204450</v>
      </c>
    </row>
    <row r="32" spans="2:36" x14ac:dyDescent="0.3">
      <c r="B32" t="s">
        <v>909</v>
      </c>
      <c r="C32">
        <v>0.91539999999999999</v>
      </c>
      <c r="D32">
        <v>5.5999999999999999E-3</v>
      </c>
      <c r="E32">
        <v>5.5999999999999999E-3</v>
      </c>
      <c r="F32">
        <v>0.95199999999999996</v>
      </c>
      <c r="G32">
        <v>4.8000000000000001E-2</v>
      </c>
      <c r="H32">
        <v>211265</v>
      </c>
      <c r="J32">
        <v>0.91920000000000002</v>
      </c>
      <c r="K32">
        <v>5.7000000000000002E-3</v>
      </c>
      <c r="L32">
        <v>5.5999999999999999E-3</v>
      </c>
      <c r="M32">
        <v>0.95199999999999996</v>
      </c>
      <c r="N32">
        <v>4.8000000000000001E-2</v>
      </c>
      <c r="O32">
        <v>211265</v>
      </c>
      <c r="Q32">
        <v>0.91379999999999995</v>
      </c>
      <c r="R32">
        <v>5.5999999999999999E-3</v>
      </c>
      <c r="S32">
        <v>5.5999999999999999E-3</v>
      </c>
      <c r="T32">
        <v>0.95199999999999996</v>
      </c>
      <c r="U32">
        <v>4.8000000000000001E-2</v>
      </c>
      <c r="V32">
        <v>211265</v>
      </c>
      <c r="X32">
        <v>0.92079999999999995</v>
      </c>
      <c r="Y32">
        <v>5.7000000000000002E-3</v>
      </c>
      <c r="Z32">
        <v>5.5999999999999999E-3</v>
      </c>
      <c r="AA32">
        <v>0.95199999999999996</v>
      </c>
      <c r="AB32">
        <v>4.8000000000000001E-2</v>
      </c>
      <c r="AC32">
        <v>211265</v>
      </c>
      <c r="AE32">
        <v>0.92079999999999995</v>
      </c>
      <c r="AF32">
        <v>5.7000000000000002E-3</v>
      </c>
      <c r="AG32">
        <v>5.5999999999999999E-3</v>
      </c>
      <c r="AH32">
        <v>0.95199999999999996</v>
      </c>
      <c r="AI32">
        <v>4.8000000000000001E-2</v>
      </c>
      <c r="AJ32">
        <v>211265</v>
      </c>
    </row>
    <row r="33" spans="2:36" x14ac:dyDescent="0.3">
      <c r="B33" t="s">
        <v>910</v>
      </c>
      <c r="C33">
        <v>0.91920000000000002</v>
      </c>
      <c r="D33">
        <v>5.4999999999999997E-3</v>
      </c>
      <c r="E33">
        <v>5.4000000000000003E-3</v>
      </c>
      <c r="F33">
        <v>0.95040000000000002</v>
      </c>
      <c r="G33">
        <v>4.9599999999999998E-2</v>
      </c>
      <c r="H33">
        <v>218080</v>
      </c>
      <c r="J33">
        <v>0.91920000000000002</v>
      </c>
      <c r="K33">
        <v>5.4999999999999997E-3</v>
      </c>
      <c r="L33">
        <v>5.4000000000000003E-3</v>
      </c>
      <c r="M33">
        <v>0.95040000000000002</v>
      </c>
      <c r="N33">
        <v>4.9599999999999998E-2</v>
      </c>
      <c r="O33">
        <v>218080</v>
      </c>
      <c r="Q33">
        <v>0.91379999999999995</v>
      </c>
      <c r="R33">
        <v>5.4000000000000003E-3</v>
      </c>
      <c r="S33">
        <v>5.4000000000000003E-3</v>
      </c>
      <c r="T33">
        <v>0.95040000000000002</v>
      </c>
      <c r="U33">
        <v>4.9599999999999998E-2</v>
      </c>
      <c r="V33">
        <v>218080</v>
      </c>
      <c r="X33">
        <v>0.92149999999999999</v>
      </c>
      <c r="Y33">
        <v>5.4999999999999997E-3</v>
      </c>
      <c r="Z33">
        <v>5.4999999999999997E-3</v>
      </c>
      <c r="AA33">
        <v>0.95040000000000002</v>
      </c>
      <c r="AB33">
        <v>4.9599999999999998E-2</v>
      </c>
      <c r="AC33">
        <v>218080</v>
      </c>
      <c r="AE33">
        <v>0.92079999999999995</v>
      </c>
      <c r="AF33">
        <v>5.4999999999999997E-3</v>
      </c>
      <c r="AG33">
        <v>5.4999999999999997E-3</v>
      </c>
      <c r="AH33">
        <v>0.95040000000000002</v>
      </c>
      <c r="AI33">
        <v>4.9599999999999998E-2</v>
      </c>
      <c r="AJ33">
        <v>218080</v>
      </c>
    </row>
    <row r="34" spans="2:36" x14ac:dyDescent="0.3">
      <c r="B34" t="s">
        <v>911</v>
      </c>
      <c r="C34">
        <v>0.92079999999999995</v>
      </c>
      <c r="D34">
        <v>5.3E-3</v>
      </c>
      <c r="E34">
        <v>5.3E-3</v>
      </c>
      <c r="F34">
        <v>0.94889999999999997</v>
      </c>
      <c r="G34">
        <v>5.11E-2</v>
      </c>
      <c r="H34">
        <v>224895</v>
      </c>
      <c r="J34">
        <v>0.92149999999999999</v>
      </c>
      <c r="K34">
        <v>5.3E-3</v>
      </c>
      <c r="L34">
        <v>5.3E-3</v>
      </c>
      <c r="M34">
        <v>0.94889999999999997</v>
      </c>
      <c r="N34">
        <v>5.11E-2</v>
      </c>
      <c r="O34">
        <v>224895</v>
      </c>
      <c r="Q34">
        <v>0.91459999999999997</v>
      </c>
      <c r="R34">
        <v>5.3E-3</v>
      </c>
      <c r="S34">
        <v>5.3E-3</v>
      </c>
      <c r="T34">
        <v>0.94889999999999997</v>
      </c>
      <c r="U34">
        <v>5.11E-2</v>
      </c>
      <c r="V34">
        <v>224895</v>
      </c>
      <c r="X34">
        <v>0.92310000000000003</v>
      </c>
      <c r="Y34">
        <v>5.3E-3</v>
      </c>
      <c r="Z34">
        <v>5.3E-3</v>
      </c>
      <c r="AA34">
        <v>0.94889999999999997</v>
      </c>
      <c r="AB34">
        <v>5.11E-2</v>
      </c>
      <c r="AC34">
        <v>224895</v>
      </c>
      <c r="AE34">
        <v>0.92379999999999995</v>
      </c>
      <c r="AF34">
        <v>5.3E-3</v>
      </c>
      <c r="AG34">
        <v>5.3E-3</v>
      </c>
      <c r="AH34">
        <v>0.94889999999999997</v>
      </c>
      <c r="AI34">
        <v>5.11E-2</v>
      </c>
      <c r="AJ34">
        <v>224895</v>
      </c>
    </row>
    <row r="35" spans="2:36" x14ac:dyDescent="0.3">
      <c r="B35" t="s">
        <v>912</v>
      </c>
      <c r="C35">
        <v>0.92230000000000001</v>
      </c>
      <c r="D35">
        <v>5.1999999999999998E-3</v>
      </c>
      <c r="E35">
        <v>5.1000000000000004E-3</v>
      </c>
      <c r="F35">
        <v>0.94730000000000003</v>
      </c>
      <c r="G35">
        <v>5.2699999999999997E-2</v>
      </c>
      <c r="H35">
        <v>231710</v>
      </c>
      <c r="J35">
        <v>0.92379999999999995</v>
      </c>
      <c r="K35">
        <v>5.1999999999999998E-3</v>
      </c>
      <c r="L35">
        <v>5.1999999999999998E-3</v>
      </c>
      <c r="M35">
        <v>0.94730000000000003</v>
      </c>
      <c r="N35">
        <v>5.2699999999999997E-2</v>
      </c>
      <c r="O35">
        <v>231710</v>
      </c>
      <c r="Q35">
        <v>0.91539999999999999</v>
      </c>
      <c r="R35">
        <v>5.1000000000000004E-3</v>
      </c>
      <c r="S35">
        <v>5.1000000000000004E-3</v>
      </c>
      <c r="T35">
        <v>0.94730000000000003</v>
      </c>
      <c r="U35">
        <v>5.2699999999999997E-2</v>
      </c>
      <c r="V35">
        <v>231710</v>
      </c>
      <c r="X35">
        <v>0.92310000000000003</v>
      </c>
      <c r="Y35">
        <v>5.1999999999999998E-3</v>
      </c>
      <c r="Z35">
        <v>5.1000000000000004E-3</v>
      </c>
      <c r="AA35">
        <v>0.94730000000000003</v>
      </c>
      <c r="AB35">
        <v>5.2699999999999997E-2</v>
      </c>
      <c r="AC35">
        <v>231710</v>
      </c>
      <c r="AE35">
        <v>0.92459999999999998</v>
      </c>
      <c r="AF35">
        <v>5.1999999999999998E-3</v>
      </c>
      <c r="AG35">
        <v>5.1999999999999998E-3</v>
      </c>
      <c r="AH35">
        <v>0.94730000000000003</v>
      </c>
      <c r="AI35">
        <v>5.2699999999999997E-2</v>
      </c>
      <c r="AJ35">
        <v>231710</v>
      </c>
    </row>
    <row r="36" spans="2:36" x14ac:dyDescent="0.3">
      <c r="B36" t="s">
        <v>913</v>
      </c>
      <c r="C36">
        <v>0.92230000000000001</v>
      </c>
      <c r="D36">
        <v>5.0000000000000001E-3</v>
      </c>
      <c r="E36">
        <v>5.0000000000000001E-3</v>
      </c>
      <c r="F36">
        <v>0.94579999999999997</v>
      </c>
      <c r="G36">
        <v>5.4199999999999998E-2</v>
      </c>
      <c r="H36">
        <v>238525</v>
      </c>
      <c r="J36">
        <v>0.9254</v>
      </c>
      <c r="K36">
        <v>5.0000000000000001E-3</v>
      </c>
      <c r="L36">
        <v>5.0000000000000001E-3</v>
      </c>
      <c r="M36">
        <v>0.94579999999999997</v>
      </c>
      <c r="N36">
        <v>5.4199999999999998E-2</v>
      </c>
      <c r="O36">
        <v>238525</v>
      </c>
      <c r="Q36">
        <v>0.91620000000000001</v>
      </c>
      <c r="R36">
        <v>5.0000000000000001E-3</v>
      </c>
      <c r="S36">
        <v>5.0000000000000001E-3</v>
      </c>
      <c r="T36">
        <v>0.94579999999999997</v>
      </c>
      <c r="U36">
        <v>5.4199999999999998E-2</v>
      </c>
      <c r="V36">
        <v>238525</v>
      </c>
      <c r="X36">
        <v>0.92310000000000003</v>
      </c>
      <c r="Y36">
        <v>5.0000000000000001E-3</v>
      </c>
      <c r="Z36">
        <v>5.0000000000000001E-3</v>
      </c>
      <c r="AA36">
        <v>0.94579999999999997</v>
      </c>
      <c r="AB36">
        <v>5.4199999999999998E-2</v>
      </c>
      <c r="AC36">
        <v>238525</v>
      </c>
      <c r="AE36">
        <v>0.92620000000000002</v>
      </c>
      <c r="AF36">
        <v>5.0000000000000001E-3</v>
      </c>
      <c r="AG36">
        <v>5.0000000000000001E-3</v>
      </c>
      <c r="AH36">
        <v>0.94579999999999997</v>
      </c>
      <c r="AI36">
        <v>5.4199999999999998E-2</v>
      </c>
      <c r="AJ36">
        <v>238525</v>
      </c>
    </row>
    <row r="37" spans="2:36" x14ac:dyDescent="0.3">
      <c r="B37" t="s">
        <v>914</v>
      </c>
      <c r="C37">
        <v>0.92230000000000001</v>
      </c>
      <c r="D37">
        <v>4.8999999999999998E-3</v>
      </c>
      <c r="E37">
        <v>4.8999999999999998E-3</v>
      </c>
      <c r="F37">
        <v>0.94420000000000004</v>
      </c>
      <c r="G37">
        <v>5.5800000000000002E-2</v>
      </c>
      <c r="H37">
        <v>245340</v>
      </c>
      <c r="J37">
        <v>0.92620000000000002</v>
      </c>
      <c r="K37">
        <v>4.8999999999999998E-3</v>
      </c>
      <c r="L37">
        <v>4.8999999999999998E-3</v>
      </c>
      <c r="M37">
        <v>0.94420000000000004</v>
      </c>
      <c r="N37">
        <v>5.5800000000000002E-2</v>
      </c>
      <c r="O37">
        <v>245340</v>
      </c>
      <c r="Q37">
        <v>0.91690000000000005</v>
      </c>
      <c r="R37">
        <v>4.8999999999999998E-3</v>
      </c>
      <c r="S37">
        <v>4.7999999999999996E-3</v>
      </c>
      <c r="T37">
        <v>0.94420000000000004</v>
      </c>
      <c r="U37">
        <v>5.5800000000000002E-2</v>
      </c>
      <c r="V37">
        <v>245340</v>
      </c>
      <c r="X37">
        <v>0.92379999999999995</v>
      </c>
      <c r="Y37">
        <v>4.8999999999999998E-3</v>
      </c>
      <c r="Z37">
        <v>4.8999999999999998E-3</v>
      </c>
      <c r="AA37">
        <v>0.94420000000000004</v>
      </c>
      <c r="AB37">
        <v>5.5800000000000002E-2</v>
      </c>
      <c r="AC37">
        <v>245340</v>
      </c>
      <c r="AE37">
        <v>0.92620000000000002</v>
      </c>
      <c r="AF37">
        <v>4.8999999999999998E-3</v>
      </c>
      <c r="AG37">
        <v>4.8999999999999998E-3</v>
      </c>
      <c r="AH37">
        <v>0.94420000000000004</v>
      </c>
      <c r="AI37">
        <v>5.5800000000000002E-2</v>
      </c>
      <c r="AJ37">
        <v>245340</v>
      </c>
    </row>
    <row r="38" spans="2:36" x14ac:dyDescent="0.3">
      <c r="B38" t="s">
        <v>915</v>
      </c>
      <c r="C38">
        <v>0.92230000000000001</v>
      </c>
      <c r="D38">
        <v>4.7999999999999996E-3</v>
      </c>
      <c r="E38">
        <v>4.7000000000000002E-3</v>
      </c>
      <c r="F38">
        <v>0.94269999999999998</v>
      </c>
      <c r="G38">
        <v>5.7299999999999997E-2</v>
      </c>
      <c r="H38">
        <v>252155</v>
      </c>
      <c r="J38">
        <v>0.92849999999999999</v>
      </c>
      <c r="K38">
        <v>4.7999999999999996E-3</v>
      </c>
      <c r="L38">
        <v>4.7999999999999996E-3</v>
      </c>
      <c r="M38">
        <v>0.94269999999999998</v>
      </c>
      <c r="N38">
        <v>5.7299999999999997E-2</v>
      </c>
      <c r="O38">
        <v>252155</v>
      </c>
      <c r="Q38">
        <v>0.91690000000000005</v>
      </c>
      <c r="R38">
        <v>4.7000000000000002E-3</v>
      </c>
      <c r="S38">
        <v>4.7000000000000002E-3</v>
      </c>
      <c r="T38">
        <v>0.94269999999999998</v>
      </c>
      <c r="U38">
        <v>5.7299999999999997E-2</v>
      </c>
      <c r="V38">
        <v>252155</v>
      </c>
      <c r="X38">
        <v>0.92459999999999998</v>
      </c>
      <c r="Y38">
        <v>4.7999999999999996E-3</v>
      </c>
      <c r="Z38">
        <v>4.7000000000000002E-3</v>
      </c>
      <c r="AA38">
        <v>0.94269999999999998</v>
      </c>
      <c r="AB38">
        <v>5.7299999999999997E-2</v>
      </c>
      <c r="AC38">
        <v>252155</v>
      </c>
      <c r="AE38">
        <v>0.92620000000000002</v>
      </c>
      <c r="AF38">
        <v>4.7999999999999996E-3</v>
      </c>
      <c r="AG38">
        <v>4.7999999999999996E-3</v>
      </c>
      <c r="AH38">
        <v>0.94269999999999998</v>
      </c>
      <c r="AI38">
        <v>5.7299999999999997E-2</v>
      </c>
      <c r="AJ38">
        <v>252155</v>
      </c>
    </row>
    <row r="39" spans="2:36" x14ac:dyDescent="0.3">
      <c r="B39" t="s">
        <v>916</v>
      </c>
      <c r="C39">
        <v>0.92310000000000003</v>
      </c>
      <c r="D39">
        <v>4.5999999999999999E-3</v>
      </c>
      <c r="E39">
        <v>4.5999999999999999E-3</v>
      </c>
      <c r="F39">
        <v>0.94110000000000005</v>
      </c>
      <c r="G39">
        <v>5.8900000000000001E-2</v>
      </c>
      <c r="H39">
        <v>258970</v>
      </c>
      <c r="J39">
        <v>0.93</v>
      </c>
      <c r="K39">
        <v>4.7000000000000002E-3</v>
      </c>
      <c r="L39">
        <v>4.5999999999999999E-3</v>
      </c>
      <c r="M39">
        <v>0.94110000000000005</v>
      </c>
      <c r="N39">
        <v>5.8900000000000001E-2</v>
      </c>
      <c r="O39">
        <v>258970</v>
      </c>
      <c r="Q39">
        <v>0.91690000000000005</v>
      </c>
      <c r="R39">
        <v>4.5999999999999999E-3</v>
      </c>
      <c r="S39">
        <v>4.5999999999999999E-3</v>
      </c>
      <c r="T39">
        <v>0.94110000000000005</v>
      </c>
      <c r="U39">
        <v>5.8900000000000001E-2</v>
      </c>
      <c r="V39">
        <v>258970</v>
      </c>
      <c r="X39">
        <v>0.9254</v>
      </c>
      <c r="Y39">
        <v>4.5999999999999999E-3</v>
      </c>
      <c r="Z39">
        <v>4.5999999999999999E-3</v>
      </c>
      <c r="AA39">
        <v>0.94110000000000005</v>
      </c>
      <c r="AB39">
        <v>5.8900000000000001E-2</v>
      </c>
      <c r="AC39">
        <v>258970</v>
      </c>
      <c r="AE39">
        <v>0.93</v>
      </c>
      <c r="AF39">
        <v>4.7000000000000002E-3</v>
      </c>
      <c r="AG39">
        <v>4.5999999999999999E-3</v>
      </c>
      <c r="AH39">
        <v>0.94110000000000005</v>
      </c>
      <c r="AI39">
        <v>5.8900000000000001E-2</v>
      </c>
      <c r="AJ39">
        <v>258970</v>
      </c>
    </row>
    <row r="40" spans="2:36" x14ac:dyDescent="0.3">
      <c r="B40" t="s">
        <v>917</v>
      </c>
      <c r="C40">
        <v>0.92459999999999998</v>
      </c>
      <c r="D40">
        <v>4.4999999999999997E-3</v>
      </c>
      <c r="E40">
        <v>4.4999999999999997E-3</v>
      </c>
      <c r="F40">
        <v>0.93959999999999999</v>
      </c>
      <c r="G40">
        <v>6.0400000000000002E-2</v>
      </c>
      <c r="H40">
        <v>265785</v>
      </c>
      <c r="J40">
        <v>0.93</v>
      </c>
      <c r="K40">
        <v>4.4999999999999997E-3</v>
      </c>
      <c r="L40">
        <v>4.4999999999999997E-3</v>
      </c>
      <c r="M40">
        <v>0.93959999999999999</v>
      </c>
      <c r="N40">
        <v>6.0400000000000002E-2</v>
      </c>
      <c r="O40">
        <v>265785</v>
      </c>
      <c r="Q40">
        <v>0.91849999999999998</v>
      </c>
      <c r="R40">
        <v>4.4999999999999997E-3</v>
      </c>
      <c r="S40">
        <v>4.4999999999999997E-3</v>
      </c>
      <c r="T40">
        <v>0.93959999999999999</v>
      </c>
      <c r="U40">
        <v>6.0400000000000002E-2</v>
      </c>
      <c r="V40">
        <v>265785</v>
      </c>
      <c r="X40">
        <v>0.9254</v>
      </c>
      <c r="Y40">
        <v>4.4999999999999997E-3</v>
      </c>
      <c r="Z40">
        <v>4.4999999999999997E-3</v>
      </c>
      <c r="AA40">
        <v>0.93959999999999999</v>
      </c>
      <c r="AB40">
        <v>6.0400000000000002E-2</v>
      </c>
      <c r="AC40">
        <v>265785</v>
      </c>
      <c r="AE40">
        <v>0.93230000000000002</v>
      </c>
      <c r="AF40">
        <v>4.5999999999999999E-3</v>
      </c>
      <c r="AG40">
        <v>4.4999999999999997E-3</v>
      </c>
      <c r="AH40">
        <v>0.93959999999999999</v>
      </c>
      <c r="AI40">
        <v>6.0400000000000002E-2</v>
      </c>
      <c r="AJ40">
        <v>265785</v>
      </c>
    </row>
    <row r="41" spans="2:36" x14ac:dyDescent="0.3">
      <c r="B41" t="s">
        <v>918</v>
      </c>
      <c r="C41">
        <v>0.92620000000000002</v>
      </c>
      <c r="D41">
        <v>4.4000000000000003E-3</v>
      </c>
      <c r="E41">
        <v>4.4000000000000003E-3</v>
      </c>
      <c r="F41">
        <v>0.93799999999999994</v>
      </c>
      <c r="G41">
        <v>6.2E-2</v>
      </c>
      <c r="H41">
        <v>272600</v>
      </c>
      <c r="J41">
        <v>0.93310000000000004</v>
      </c>
      <c r="K41">
        <v>4.4000000000000003E-3</v>
      </c>
      <c r="L41">
        <v>4.4000000000000003E-3</v>
      </c>
      <c r="M41">
        <v>0.93799999999999994</v>
      </c>
      <c r="N41">
        <v>6.2E-2</v>
      </c>
      <c r="O41">
        <v>272600</v>
      </c>
      <c r="Q41">
        <v>0.91920000000000002</v>
      </c>
      <c r="R41">
        <v>4.4000000000000003E-3</v>
      </c>
      <c r="S41">
        <v>4.4000000000000003E-3</v>
      </c>
      <c r="T41">
        <v>0.93799999999999994</v>
      </c>
      <c r="U41">
        <v>6.2E-2</v>
      </c>
      <c r="V41">
        <v>272600</v>
      </c>
      <c r="X41">
        <v>0.9254</v>
      </c>
      <c r="Y41">
        <v>4.4000000000000003E-3</v>
      </c>
      <c r="Z41">
        <v>4.4000000000000003E-3</v>
      </c>
      <c r="AA41">
        <v>0.93799999999999994</v>
      </c>
      <c r="AB41">
        <v>6.2E-2</v>
      </c>
      <c r="AC41">
        <v>272600</v>
      </c>
      <c r="AE41">
        <v>0.93310000000000004</v>
      </c>
      <c r="AF41">
        <v>4.4000000000000003E-3</v>
      </c>
      <c r="AG41">
        <v>4.4000000000000003E-3</v>
      </c>
      <c r="AH41">
        <v>0.93799999999999994</v>
      </c>
      <c r="AI41">
        <v>6.2E-2</v>
      </c>
      <c r="AJ41">
        <v>272600</v>
      </c>
    </row>
    <row r="45" spans="2:36" x14ac:dyDescent="0.3">
      <c r="C45" t="s">
        <v>673</v>
      </c>
      <c r="D45" t="s">
        <v>674</v>
      </c>
      <c r="E45" t="s">
        <v>675</v>
      </c>
      <c r="J45" t="s">
        <v>676</v>
      </c>
    </row>
    <row r="46" spans="2:36" x14ac:dyDescent="0.3">
      <c r="B46" t="s">
        <v>839</v>
      </c>
      <c r="C46">
        <f>AVERAGE(C2,J2,Q2,X2,AE2)</f>
        <v>0.73832000000000009</v>
      </c>
      <c r="D46">
        <f t="shared" ref="D46:E61" si="0">AVERAGE(D2,K2,R2,Y2,AF2)</f>
        <v>0.14082</v>
      </c>
      <c r="E46">
        <f t="shared" si="0"/>
        <v>0.11828000000000001</v>
      </c>
      <c r="J46">
        <f>_xlfn.STDEV.S(C2,J2,Q2,X2,AE2)</f>
        <v>3.8140529624010339E-3</v>
      </c>
      <c r="K46">
        <f t="shared" ref="K46:L61" si="1">_xlfn.STDEV.S(D2,K2,R2,Y2,AF2)</f>
        <v>7.2594765651525645E-4</v>
      </c>
      <c r="L46">
        <f t="shared" si="1"/>
        <v>6.1806148561449864E-4</v>
      </c>
    </row>
    <row r="47" spans="2:36" x14ac:dyDescent="0.3">
      <c r="B47" t="s">
        <v>840</v>
      </c>
      <c r="C47">
        <f t="shared" ref="C47:E62" si="2">AVERAGE(C3,J3,Q3,X3,AE3)</f>
        <v>0.80923999999999996</v>
      </c>
      <c r="D47">
        <f t="shared" si="0"/>
        <v>7.7179999999999999E-2</v>
      </c>
      <c r="E47">
        <f t="shared" si="0"/>
        <v>7.0440000000000003E-2</v>
      </c>
      <c r="J47">
        <f t="shared" ref="J47:L62" si="3">_xlfn.STDEV.S(C3,J3,Q3,X3,AE3)</f>
        <v>3.4268060931427107E-3</v>
      </c>
      <c r="K47">
        <f t="shared" si="1"/>
        <v>3.4205262752974466E-4</v>
      </c>
      <c r="L47">
        <f t="shared" si="1"/>
        <v>2.9664793948382893E-4</v>
      </c>
    </row>
    <row r="48" spans="2:36" x14ac:dyDescent="0.3">
      <c r="B48" t="s">
        <v>841</v>
      </c>
      <c r="C48">
        <f t="shared" si="2"/>
        <v>0.8309200000000001</v>
      </c>
      <c r="D48">
        <f t="shared" si="0"/>
        <v>5.2819999999999999E-2</v>
      </c>
      <c r="E48">
        <f t="shared" si="0"/>
        <v>4.9680000000000002E-2</v>
      </c>
      <c r="J48">
        <f t="shared" si="3"/>
        <v>3.0061603416983748E-3</v>
      </c>
      <c r="K48">
        <f t="shared" si="1"/>
        <v>1.9235384061671445E-4</v>
      </c>
      <c r="L48">
        <f t="shared" si="1"/>
        <v>1.6431676725154907E-4</v>
      </c>
    </row>
    <row r="49" spans="2:12" x14ac:dyDescent="0.3">
      <c r="B49" t="s">
        <v>842</v>
      </c>
      <c r="C49">
        <f t="shared" si="2"/>
        <v>0.84321999999999997</v>
      </c>
      <c r="D49">
        <f t="shared" si="0"/>
        <v>4.02E-2</v>
      </c>
      <c r="E49">
        <f t="shared" si="0"/>
        <v>3.8379999999999997E-2</v>
      </c>
      <c r="J49">
        <f t="shared" si="3"/>
        <v>3.6615570458481198E-3</v>
      </c>
      <c r="K49">
        <f t="shared" si="1"/>
        <v>2.0000000000000139E-4</v>
      </c>
      <c r="L49">
        <f t="shared" si="1"/>
        <v>1.9235384061671318E-4</v>
      </c>
    </row>
    <row r="50" spans="2:12" x14ac:dyDescent="0.3">
      <c r="B50" t="s">
        <v>843</v>
      </c>
      <c r="C50">
        <f t="shared" si="2"/>
        <v>0.85264000000000006</v>
      </c>
      <c r="D50">
        <f t="shared" si="0"/>
        <v>3.2520000000000007E-2</v>
      </c>
      <c r="E50">
        <f t="shared" si="0"/>
        <v>3.134E-2</v>
      </c>
      <c r="J50">
        <f t="shared" si="3"/>
        <v>4.4730302927657312E-3</v>
      </c>
      <c r="K50">
        <f t="shared" si="1"/>
        <v>1.7888543819998267E-4</v>
      </c>
      <c r="L50">
        <f t="shared" si="1"/>
        <v>1.5165750888103169E-4</v>
      </c>
    </row>
    <row r="51" spans="2:12" x14ac:dyDescent="0.3">
      <c r="B51" t="s">
        <v>844</v>
      </c>
      <c r="C51">
        <f t="shared" si="2"/>
        <v>0.85983999999999994</v>
      </c>
      <c r="D51">
        <f t="shared" si="0"/>
        <v>2.7320000000000001E-2</v>
      </c>
      <c r="E51">
        <f t="shared" si="0"/>
        <v>2.6500000000000003E-2</v>
      </c>
      <c r="J51">
        <f t="shared" si="3"/>
        <v>4.887023634074208E-3</v>
      </c>
      <c r="K51">
        <f t="shared" si="1"/>
        <v>1.6431676725155064E-4</v>
      </c>
      <c r="L51">
        <f t="shared" si="1"/>
        <v>1.4142135623730864E-4</v>
      </c>
    </row>
    <row r="52" spans="2:12" x14ac:dyDescent="0.3">
      <c r="B52" t="s">
        <v>845</v>
      </c>
      <c r="C52">
        <f t="shared" si="2"/>
        <v>0.86553999999999998</v>
      </c>
      <c r="D52">
        <f t="shared" si="0"/>
        <v>2.3560000000000001E-2</v>
      </c>
      <c r="E52">
        <f t="shared" si="0"/>
        <v>2.2939999999999999E-2</v>
      </c>
      <c r="J52">
        <f t="shared" si="3"/>
        <v>3.5990276464623271E-3</v>
      </c>
      <c r="K52">
        <f t="shared" si="1"/>
        <v>1.1401754250991311E-4</v>
      </c>
      <c r="L52">
        <f t="shared" si="1"/>
        <v>8.9442719099991049E-5</v>
      </c>
    </row>
    <row r="53" spans="2:12" x14ac:dyDescent="0.3">
      <c r="B53" t="s">
        <v>846</v>
      </c>
      <c r="C53">
        <f t="shared" si="2"/>
        <v>0.87075999999999998</v>
      </c>
      <c r="D53">
        <f t="shared" si="0"/>
        <v>2.0759999999999997E-2</v>
      </c>
      <c r="E53">
        <f t="shared" si="0"/>
        <v>2.0279999999999999E-2</v>
      </c>
      <c r="J53">
        <f t="shared" si="3"/>
        <v>2.0815859338494816E-3</v>
      </c>
      <c r="K53">
        <f t="shared" si="1"/>
        <v>5.4772255750516281E-5</v>
      </c>
      <c r="L53">
        <f t="shared" si="1"/>
        <v>8.366600265340829E-5</v>
      </c>
    </row>
    <row r="54" spans="2:12" x14ac:dyDescent="0.3">
      <c r="B54" t="s">
        <v>847</v>
      </c>
      <c r="C54">
        <f t="shared" si="2"/>
        <v>0.87583999999999995</v>
      </c>
      <c r="D54">
        <f t="shared" si="0"/>
        <v>1.856E-2</v>
      </c>
      <c r="E54">
        <f t="shared" si="0"/>
        <v>1.8160000000000003E-2</v>
      </c>
      <c r="J54">
        <f t="shared" si="3"/>
        <v>3.3125518863860951E-3</v>
      </c>
      <c r="K54">
        <f t="shared" si="1"/>
        <v>8.9442719099992391E-5</v>
      </c>
      <c r="L54">
        <f t="shared" si="1"/>
        <v>8.9442719099991049E-5</v>
      </c>
    </row>
    <row r="55" spans="2:12" x14ac:dyDescent="0.3">
      <c r="B55" t="s">
        <v>848</v>
      </c>
      <c r="C55">
        <f t="shared" si="2"/>
        <v>0.87953999999999988</v>
      </c>
      <c r="D55">
        <f t="shared" si="0"/>
        <v>1.6779999999999996E-2</v>
      </c>
      <c r="E55">
        <f t="shared" si="0"/>
        <v>1.6459999999999999E-2</v>
      </c>
      <c r="J55">
        <f t="shared" si="3"/>
        <v>3.248538132760664E-3</v>
      </c>
      <c r="K55">
        <f t="shared" si="1"/>
        <v>8.3666002653407043E-5</v>
      </c>
      <c r="L55">
        <f t="shared" si="1"/>
        <v>8.9442719099991049E-5</v>
      </c>
    </row>
    <row r="56" spans="2:12" x14ac:dyDescent="0.3">
      <c r="B56" t="s">
        <v>849</v>
      </c>
      <c r="C56">
        <f t="shared" si="2"/>
        <v>0.88385999999999998</v>
      </c>
      <c r="D56">
        <f t="shared" si="0"/>
        <v>1.532E-2</v>
      </c>
      <c r="E56">
        <f t="shared" si="0"/>
        <v>1.506E-2</v>
      </c>
      <c r="J56">
        <f t="shared" si="3"/>
        <v>2.9347913043349266E-3</v>
      </c>
      <c r="K56">
        <f t="shared" si="1"/>
        <v>4.4721359549996297E-5</v>
      </c>
      <c r="L56">
        <f t="shared" si="1"/>
        <v>5.4772255750517223E-5</v>
      </c>
    </row>
    <row r="57" spans="2:12" x14ac:dyDescent="0.3">
      <c r="B57" t="s">
        <v>850</v>
      </c>
      <c r="C57">
        <f t="shared" si="2"/>
        <v>0.8872199999999999</v>
      </c>
      <c r="D57">
        <f t="shared" si="0"/>
        <v>1.4099999999999998E-2</v>
      </c>
      <c r="E57">
        <f t="shared" si="0"/>
        <v>1.3879999999999998E-2</v>
      </c>
      <c r="J57">
        <f t="shared" si="3"/>
        <v>3.1123945765278178E-3</v>
      </c>
      <c r="K57">
        <f t="shared" si="1"/>
        <v>7.0710678118654944E-5</v>
      </c>
      <c r="L57">
        <f t="shared" si="1"/>
        <v>8.3666002653407667E-5</v>
      </c>
    </row>
    <row r="58" spans="2:12" x14ac:dyDescent="0.3">
      <c r="B58" t="s">
        <v>851</v>
      </c>
      <c r="C58">
        <f t="shared" si="2"/>
        <v>0.89032</v>
      </c>
      <c r="D58">
        <f t="shared" si="0"/>
        <v>1.3059999999999999E-2</v>
      </c>
      <c r="E58">
        <f t="shared" si="0"/>
        <v>1.286E-2</v>
      </c>
      <c r="J58">
        <f t="shared" si="3"/>
        <v>3.4024990815575327E-3</v>
      </c>
      <c r="K58">
        <f t="shared" si="1"/>
        <v>5.4772255750517223E-5</v>
      </c>
      <c r="L58">
        <f t="shared" si="1"/>
        <v>5.4772255750516275E-5</v>
      </c>
    </row>
    <row r="59" spans="2:12" x14ac:dyDescent="0.3">
      <c r="B59" t="s">
        <v>852</v>
      </c>
      <c r="C59">
        <f t="shared" si="2"/>
        <v>0.89291999999999994</v>
      </c>
      <c r="D59">
        <f t="shared" si="0"/>
        <v>1.2160000000000001E-2</v>
      </c>
      <c r="E59">
        <f t="shared" si="0"/>
        <v>1.2E-2</v>
      </c>
      <c r="J59">
        <f t="shared" si="3"/>
        <v>4.4482580860377013E-3</v>
      </c>
      <c r="K59">
        <f t="shared" si="1"/>
        <v>5.4772255750517223E-5</v>
      </c>
      <c r="L59">
        <f t="shared" si="1"/>
        <v>7.071067811865432E-5</v>
      </c>
    </row>
    <row r="60" spans="2:12" x14ac:dyDescent="0.3">
      <c r="B60" t="s">
        <v>853</v>
      </c>
      <c r="C60">
        <f t="shared" si="2"/>
        <v>0.89494000000000007</v>
      </c>
      <c r="D60">
        <f t="shared" si="0"/>
        <v>1.1359999999999999E-2</v>
      </c>
      <c r="E60">
        <f t="shared" si="0"/>
        <v>1.1259999999999999E-2</v>
      </c>
      <c r="J60">
        <f t="shared" si="3"/>
        <v>4.2997674355713502E-3</v>
      </c>
      <c r="K60">
        <f t="shared" si="1"/>
        <v>5.4772255750517223E-5</v>
      </c>
      <c r="L60">
        <f t="shared" si="1"/>
        <v>5.4772255750516275E-5</v>
      </c>
    </row>
    <row r="61" spans="2:12" x14ac:dyDescent="0.3">
      <c r="B61" t="s">
        <v>854</v>
      </c>
      <c r="C61">
        <f t="shared" si="2"/>
        <v>0.89616000000000007</v>
      </c>
      <c r="D61">
        <f t="shared" si="0"/>
        <v>1.0659999999999999E-2</v>
      </c>
      <c r="E61">
        <f t="shared" si="0"/>
        <v>1.056E-2</v>
      </c>
      <c r="J61">
        <f t="shared" si="3"/>
        <v>4.7194279314340826E-3</v>
      </c>
      <c r="K61">
        <f t="shared" si="1"/>
        <v>5.4772255750516275E-5</v>
      </c>
      <c r="L61">
        <f t="shared" si="1"/>
        <v>5.4772255750516275E-5</v>
      </c>
    </row>
    <row r="62" spans="2:12" x14ac:dyDescent="0.3">
      <c r="B62" t="s">
        <v>855</v>
      </c>
      <c r="C62">
        <f t="shared" si="2"/>
        <v>0.8983000000000001</v>
      </c>
      <c r="D62">
        <f t="shared" si="2"/>
        <v>1.008E-2</v>
      </c>
      <c r="E62">
        <f t="shared" si="2"/>
        <v>9.9600000000000001E-3</v>
      </c>
      <c r="J62">
        <f t="shared" si="3"/>
        <v>5.1254268114957913E-3</v>
      </c>
      <c r="K62">
        <f t="shared" si="3"/>
        <v>8.3666002653407667E-5</v>
      </c>
      <c r="L62">
        <f t="shared" si="3"/>
        <v>5.4772255750516275E-5</v>
      </c>
    </row>
    <row r="63" spans="2:12" x14ac:dyDescent="0.3">
      <c r="B63" t="s">
        <v>856</v>
      </c>
      <c r="C63">
        <f t="shared" ref="C63:E78" si="4">AVERAGE(C19,J19,Q19,X19,AE19)</f>
        <v>0.9006200000000002</v>
      </c>
      <c r="D63">
        <f t="shared" si="4"/>
        <v>9.5599999999999991E-3</v>
      </c>
      <c r="E63">
        <f t="shared" si="4"/>
        <v>9.4599999999999997E-3</v>
      </c>
      <c r="J63">
        <f t="shared" ref="J63:L78" si="5">_xlfn.STDEV.S(C19,J19,Q19,X19,AE19)</f>
        <v>5.1036261618578561E-3</v>
      </c>
      <c r="K63">
        <f t="shared" si="5"/>
        <v>5.4772255750516275E-5</v>
      </c>
      <c r="L63">
        <f t="shared" si="5"/>
        <v>5.4772255750516275E-5</v>
      </c>
    </row>
    <row r="64" spans="2:12" x14ac:dyDescent="0.3">
      <c r="B64" t="s">
        <v>857</v>
      </c>
      <c r="C64">
        <f t="shared" si="4"/>
        <v>0.90202000000000004</v>
      </c>
      <c r="D64">
        <f t="shared" si="4"/>
        <v>9.0599999999999986E-3</v>
      </c>
      <c r="E64">
        <f t="shared" si="4"/>
        <v>8.9599999999999992E-3</v>
      </c>
      <c r="J64">
        <f t="shared" si="5"/>
        <v>4.6874299994773385E-3</v>
      </c>
      <c r="K64">
        <f t="shared" si="5"/>
        <v>5.4772255750517223E-5</v>
      </c>
      <c r="L64">
        <f t="shared" si="5"/>
        <v>5.4772255750516275E-5</v>
      </c>
    </row>
    <row r="65" spans="2:12" x14ac:dyDescent="0.3">
      <c r="B65" t="s">
        <v>858</v>
      </c>
      <c r="C65">
        <f t="shared" si="4"/>
        <v>0.9043000000000001</v>
      </c>
      <c r="D65">
        <f t="shared" si="4"/>
        <v>8.6599999999999993E-3</v>
      </c>
      <c r="E65">
        <f t="shared" si="4"/>
        <v>8.5600000000000016E-3</v>
      </c>
      <c r="J65">
        <f t="shared" si="5"/>
        <v>5.4858909941776727E-3</v>
      </c>
      <c r="K65">
        <f t="shared" si="5"/>
        <v>5.4772255750516275E-5</v>
      </c>
      <c r="L65">
        <f t="shared" si="5"/>
        <v>5.4772255750516275E-5</v>
      </c>
    </row>
    <row r="66" spans="2:12" x14ac:dyDescent="0.3">
      <c r="B66" t="s">
        <v>859</v>
      </c>
      <c r="C66">
        <f t="shared" si="4"/>
        <v>0.90539999999999998</v>
      </c>
      <c r="D66">
        <f t="shared" si="4"/>
        <v>8.26E-3</v>
      </c>
      <c r="E66">
        <f t="shared" si="4"/>
        <v>8.1600000000000006E-3</v>
      </c>
      <c r="J66">
        <f t="shared" si="5"/>
        <v>5.3847005487770638E-3</v>
      </c>
      <c r="K66">
        <f t="shared" si="5"/>
        <v>5.4772255750516275E-5</v>
      </c>
      <c r="L66">
        <f t="shared" si="5"/>
        <v>5.4772255750517223E-5</v>
      </c>
    </row>
    <row r="67" spans="2:12" x14ac:dyDescent="0.3">
      <c r="B67" t="s">
        <v>860</v>
      </c>
      <c r="C67">
        <f t="shared" si="4"/>
        <v>0.90754000000000001</v>
      </c>
      <c r="D67">
        <f t="shared" si="4"/>
        <v>7.8600000000000007E-3</v>
      </c>
      <c r="E67">
        <f t="shared" si="4"/>
        <v>7.7800000000000005E-3</v>
      </c>
      <c r="J67">
        <f t="shared" si="5"/>
        <v>5.0604347639308517E-3</v>
      </c>
      <c r="K67">
        <f t="shared" si="5"/>
        <v>5.4772255750517223E-5</v>
      </c>
      <c r="L67">
        <f t="shared" si="5"/>
        <v>4.4721359549995524E-5</v>
      </c>
    </row>
    <row r="68" spans="2:12" x14ac:dyDescent="0.3">
      <c r="B68" t="s">
        <v>861</v>
      </c>
      <c r="C68">
        <f t="shared" si="4"/>
        <v>0.90923999999999994</v>
      </c>
      <c r="D68">
        <f t="shared" si="4"/>
        <v>7.5399999999999998E-3</v>
      </c>
      <c r="E68">
        <f t="shared" si="4"/>
        <v>7.4800000000000005E-3</v>
      </c>
      <c r="J68">
        <f t="shared" si="5"/>
        <v>4.5610305852953762E-3</v>
      </c>
      <c r="K68">
        <f t="shared" si="5"/>
        <v>5.4772255750516756E-5</v>
      </c>
      <c r="L68">
        <f t="shared" si="5"/>
        <v>4.4721359549995524E-5</v>
      </c>
    </row>
    <row r="69" spans="2:12" x14ac:dyDescent="0.3">
      <c r="B69" t="s">
        <v>862</v>
      </c>
      <c r="C69">
        <f t="shared" si="4"/>
        <v>0.91091999999999995</v>
      </c>
      <c r="D69">
        <f t="shared" si="4"/>
        <v>7.26E-3</v>
      </c>
      <c r="E69">
        <f t="shared" si="4"/>
        <v>7.1799999999999989E-3</v>
      </c>
      <c r="J69">
        <f t="shared" si="5"/>
        <v>4.1057277065095314E-3</v>
      </c>
      <c r="K69">
        <f t="shared" si="5"/>
        <v>5.4772255750516749E-5</v>
      </c>
      <c r="L69">
        <f t="shared" si="5"/>
        <v>4.4721359549995524E-5</v>
      </c>
    </row>
    <row r="70" spans="2:12" x14ac:dyDescent="0.3">
      <c r="B70" t="s">
        <v>863</v>
      </c>
      <c r="C70">
        <f t="shared" si="4"/>
        <v>0.91137999999999997</v>
      </c>
      <c r="D70">
        <f t="shared" si="4"/>
        <v>6.9599999999999992E-3</v>
      </c>
      <c r="E70">
        <f t="shared" si="4"/>
        <v>6.9000000000000008E-3</v>
      </c>
      <c r="J70">
        <f t="shared" si="5"/>
        <v>4.0462328158424078E-3</v>
      </c>
      <c r="K70">
        <f t="shared" si="5"/>
        <v>5.4772255750516749E-5</v>
      </c>
      <c r="L70">
        <f t="shared" si="5"/>
        <v>9.6973990361221606E-19</v>
      </c>
    </row>
    <row r="71" spans="2:12" x14ac:dyDescent="0.3">
      <c r="B71" t="s">
        <v>864</v>
      </c>
      <c r="C71">
        <f t="shared" si="4"/>
        <v>0.91322000000000014</v>
      </c>
      <c r="D71">
        <f t="shared" si="4"/>
        <v>6.7000000000000002E-3</v>
      </c>
      <c r="E71">
        <f t="shared" si="4"/>
        <v>6.660000000000001E-3</v>
      </c>
      <c r="J71">
        <f t="shared" si="5"/>
        <v>3.1371962004312012E-3</v>
      </c>
      <c r="K71">
        <f t="shared" si="5"/>
        <v>0</v>
      </c>
      <c r="L71">
        <f t="shared" si="5"/>
        <v>5.4772255750516749E-5</v>
      </c>
    </row>
    <row r="72" spans="2:12" x14ac:dyDescent="0.3">
      <c r="B72" t="s">
        <v>865</v>
      </c>
      <c r="C72">
        <f t="shared" si="4"/>
        <v>0.9138400000000001</v>
      </c>
      <c r="D72">
        <f t="shared" si="4"/>
        <v>6.4600000000000005E-3</v>
      </c>
      <c r="E72">
        <f t="shared" si="4"/>
        <v>6.4000000000000003E-3</v>
      </c>
      <c r="J72">
        <f t="shared" si="5"/>
        <v>3.4659774955991761E-3</v>
      </c>
      <c r="K72">
        <f t="shared" si="5"/>
        <v>5.4772255750516275E-5</v>
      </c>
      <c r="L72">
        <f t="shared" si="5"/>
        <v>0</v>
      </c>
    </row>
    <row r="73" spans="2:12" x14ac:dyDescent="0.3">
      <c r="B73" t="s">
        <v>866</v>
      </c>
      <c r="C73">
        <f t="shared" si="4"/>
        <v>0.91522000000000003</v>
      </c>
      <c r="D73">
        <f t="shared" si="4"/>
        <v>6.2400000000000008E-3</v>
      </c>
      <c r="E73">
        <f t="shared" si="4"/>
        <v>6.1999999999999998E-3</v>
      </c>
      <c r="J73">
        <f t="shared" si="5"/>
        <v>3.4426733798023955E-3</v>
      </c>
      <c r="K73">
        <f t="shared" si="5"/>
        <v>5.4772255750516756E-5</v>
      </c>
      <c r="L73">
        <f t="shared" si="5"/>
        <v>0</v>
      </c>
    </row>
    <row r="74" spans="2:12" x14ac:dyDescent="0.3">
      <c r="B74" t="s">
        <v>867</v>
      </c>
      <c r="C74">
        <f t="shared" si="4"/>
        <v>0.91600000000000004</v>
      </c>
      <c r="D74">
        <f t="shared" si="4"/>
        <v>6.0000000000000001E-3</v>
      </c>
      <c r="E74">
        <f t="shared" si="4"/>
        <v>6.0000000000000001E-3</v>
      </c>
      <c r="J74">
        <f t="shared" si="5"/>
        <v>3.4655446902326897E-3</v>
      </c>
      <c r="K74">
        <f t="shared" si="5"/>
        <v>0</v>
      </c>
      <c r="L74">
        <f t="shared" si="5"/>
        <v>0</v>
      </c>
    </row>
    <row r="75" spans="2:12" x14ac:dyDescent="0.3">
      <c r="B75" t="s">
        <v>868</v>
      </c>
      <c r="C75">
        <f t="shared" si="4"/>
        <v>0.91722000000000004</v>
      </c>
      <c r="D75">
        <f t="shared" si="4"/>
        <v>5.7999999999999996E-3</v>
      </c>
      <c r="E75">
        <f t="shared" si="4"/>
        <v>5.7999999999999996E-3</v>
      </c>
      <c r="J75">
        <f t="shared" si="5"/>
        <v>2.9260895406669012E-3</v>
      </c>
      <c r="K75">
        <f t="shared" si="5"/>
        <v>0</v>
      </c>
      <c r="L75">
        <f t="shared" si="5"/>
        <v>0</v>
      </c>
    </row>
    <row r="76" spans="2:12" x14ac:dyDescent="0.3">
      <c r="B76" t="s">
        <v>869</v>
      </c>
      <c r="C76">
        <f t="shared" si="4"/>
        <v>0.91799999999999993</v>
      </c>
      <c r="D76">
        <f t="shared" si="4"/>
        <v>5.6600000000000001E-3</v>
      </c>
      <c r="E76">
        <f t="shared" si="4"/>
        <v>5.5999999999999999E-3</v>
      </c>
      <c r="J76">
        <f t="shared" si="5"/>
        <v>3.2218007387174027E-3</v>
      </c>
      <c r="K76">
        <f t="shared" si="5"/>
        <v>5.4772255750516749E-5</v>
      </c>
      <c r="L76">
        <f t="shared" si="5"/>
        <v>0</v>
      </c>
    </row>
    <row r="77" spans="2:12" x14ac:dyDescent="0.3">
      <c r="B77" t="s">
        <v>870</v>
      </c>
      <c r="C77">
        <f t="shared" si="4"/>
        <v>0.91890000000000005</v>
      </c>
      <c r="D77">
        <f t="shared" si="4"/>
        <v>5.4799999999999988E-3</v>
      </c>
      <c r="E77">
        <f t="shared" si="4"/>
        <v>5.4399999999999987E-3</v>
      </c>
      <c r="J77">
        <f t="shared" si="5"/>
        <v>3.0232432915662079E-3</v>
      </c>
      <c r="K77">
        <f t="shared" si="5"/>
        <v>4.4721359549995524E-5</v>
      </c>
      <c r="L77">
        <f t="shared" si="5"/>
        <v>5.4772255750516281E-5</v>
      </c>
    </row>
    <row r="78" spans="2:12" x14ac:dyDescent="0.3">
      <c r="B78" t="s">
        <v>871</v>
      </c>
      <c r="C78">
        <f t="shared" si="4"/>
        <v>0.92075999999999991</v>
      </c>
      <c r="D78">
        <f t="shared" si="4"/>
        <v>5.3E-3</v>
      </c>
      <c r="E78">
        <f t="shared" si="4"/>
        <v>5.3E-3</v>
      </c>
      <c r="J78">
        <f t="shared" si="5"/>
        <v>3.6473277889435794E-3</v>
      </c>
      <c r="K78">
        <f t="shared" si="5"/>
        <v>0</v>
      </c>
      <c r="L78">
        <f t="shared" si="5"/>
        <v>0</v>
      </c>
    </row>
    <row r="79" spans="2:12" x14ac:dyDescent="0.3">
      <c r="B79" t="s">
        <v>872</v>
      </c>
      <c r="C79">
        <f t="shared" ref="C79:E85" si="6">AVERAGE(C35,J35,Q35,X35,AE35)</f>
        <v>0.92183999999999988</v>
      </c>
      <c r="D79">
        <f t="shared" si="6"/>
        <v>5.1799999999999997E-3</v>
      </c>
      <c r="E79">
        <f t="shared" si="6"/>
        <v>5.1400000000000005E-3</v>
      </c>
      <c r="J79">
        <f t="shared" ref="J79:L85" si="7">_xlfn.STDEV.S(C35,J35,Q35,X35,AE35)</f>
        <v>3.6990539331023514E-3</v>
      </c>
      <c r="K79">
        <f t="shared" si="7"/>
        <v>4.4721359549995524E-5</v>
      </c>
      <c r="L79">
        <f t="shared" si="7"/>
        <v>5.4772255750516281E-5</v>
      </c>
    </row>
    <row r="80" spans="2:12" x14ac:dyDescent="0.3">
      <c r="B80" t="s">
        <v>873</v>
      </c>
      <c r="C80">
        <f t="shared" si="6"/>
        <v>0.92264000000000002</v>
      </c>
      <c r="D80">
        <f t="shared" si="6"/>
        <v>5.0000000000000001E-3</v>
      </c>
      <c r="E80">
        <f t="shared" si="6"/>
        <v>5.0000000000000001E-3</v>
      </c>
      <c r="J80">
        <f t="shared" si="7"/>
        <v>3.9399238571322668E-3</v>
      </c>
      <c r="K80">
        <f t="shared" si="7"/>
        <v>0</v>
      </c>
      <c r="L80">
        <f t="shared" si="7"/>
        <v>0</v>
      </c>
    </row>
    <row r="81" spans="2:12" x14ac:dyDescent="0.3">
      <c r="B81" t="s">
        <v>874</v>
      </c>
      <c r="C81">
        <f t="shared" si="6"/>
        <v>0.92308000000000001</v>
      </c>
      <c r="D81">
        <f t="shared" si="6"/>
        <v>4.8999999999999998E-3</v>
      </c>
      <c r="E81">
        <f t="shared" si="6"/>
        <v>4.8799999999999998E-3</v>
      </c>
      <c r="J81">
        <f t="shared" si="7"/>
        <v>3.8336666521751601E-3</v>
      </c>
      <c r="K81">
        <f t="shared" si="7"/>
        <v>0</v>
      </c>
      <c r="L81">
        <f t="shared" si="7"/>
        <v>4.4721359549995911E-5</v>
      </c>
    </row>
    <row r="82" spans="2:12" x14ac:dyDescent="0.3">
      <c r="B82" t="s">
        <v>875</v>
      </c>
      <c r="C82">
        <f t="shared" si="6"/>
        <v>0.92369999999999997</v>
      </c>
      <c r="D82">
        <f t="shared" si="6"/>
        <v>4.7799999999999995E-3</v>
      </c>
      <c r="E82">
        <f t="shared" si="6"/>
        <v>4.7399999999999994E-3</v>
      </c>
      <c r="J82">
        <f t="shared" si="7"/>
        <v>4.4243643611257683E-3</v>
      </c>
      <c r="K82">
        <f t="shared" si="7"/>
        <v>4.4721359549995524E-5</v>
      </c>
      <c r="L82">
        <f t="shared" si="7"/>
        <v>5.4772255750516281E-5</v>
      </c>
    </row>
    <row r="83" spans="2:12" x14ac:dyDescent="0.3">
      <c r="B83" t="s">
        <v>876</v>
      </c>
      <c r="C83">
        <f t="shared" si="6"/>
        <v>0.92508000000000001</v>
      </c>
      <c r="D83">
        <f t="shared" si="6"/>
        <v>4.64E-3</v>
      </c>
      <c r="E83">
        <f t="shared" si="6"/>
        <v>4.5999999999999999E-3</v>
      </c>
      <c r="J83">
        <f t="shared" si="7"/>
        <v>5.462325512087321E-3</v>
      </c>
      <c r="K83">
        <f t="shared" si="7"/>
        <v>5.4772255750516756E-5</v>
      </c>
      <c r="L83">
        <f t="shared" si="7"/>
        <v>0</v>
      </c>
    </row>
    <row r="84" spans="2:12" x14ac:dyDescent="0.3">
      <c r="B84" t="s">
        <v>877</v>
      </c>
      <c r="C84">
        <f t="shared" si="6"/>
        <v>0.92615999999999998</v>
      </c>
      <c r="D84">
        <f t="shared" si="6"/>
        <v>4.5199999999999997E-3</v>
      </c>
      <c r="E84">
        <f t="shared" si="6"/>
        <v>4.4999999999999997E-3</v>
      </c>
      <c r="J84">
        <f t="shared" si="7"/>
        <v>5.3416289650255779E-3</v>
      </c>
      <c r="K84">
        <f t="shared" si="7"/>
        <v>4.4721359549995911E-5</v>
      </c>
      <c r="L84">
        <f t="shared" si="7"/>
        <v>0</v>
      </c>
    </row>
    <row r="85" spans="2:12" x14ac:dyDescent="0.3">
      <c r="B85" t="s">
        <v>878</v>
      </c>
      <c r="C85">
        <f t="shared" si="6"/>
        <v>0.92740000000000011</v>
      </c>
      <c r="D85">
        <f t="shared" si="6"/>
        <v>4.4000000000000003E-3</v>
      </c>
      <c r="E85">
        <f t="shared" si="6"/>
        <v>4.4000000000000003E-3</v>
      </c>
      <c r="J85">
        <f t="shared" si="7"/>
        <v>5.8664299194655127E-3</v>
      </c>
      <c r="K85">
        <f t="shared" si="7"/>
        <v>0</v>
      </c>
      <c r="L85">
        <f t="shared" si="7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440-11F2-4A7D-9339-18D7E13957E2}">
  <sheetPr>
    <tabColor theme="4" tint="0.39997558519241921"/>
  </sheetPr>
  <dimension ref="B1:AK85"/>
  <sheetViews>
    <sheetView topLeftCell="A22" workbookViewId="0">
      <selection activeCell="C53" sqref="C53"/>
    </sheetView>
  </sheetViews>
  <sheetFormatPr defaultRowHeight="14.4" x14ac:dyDescent="0.3"/>
  <cols>
    <col min="2" max="2" width="85" bestFit="1" customWidth="1"/>
    <col min="6" max="6" width="7" bestFit="1" customWidth="1"/>
    <col min="11" max="11" width="7" bestFit="1" customWidth="1"/>
  </cols>
  <sheetData>
    <row r="1" spans="2:37" x14ac:dyDescent="0.3">
      <c r="B1" t="s">
        <v>142</v>
      </c>
      <c r="C1" t="s">
        <v>264</v>
      </c>
      <c r="J1" t="s">
        <v>547</v>
      </c>
      <c r="Q1" t="s">
        <v>548</v>
      </c>
      <c r="X1" t="s">
        <v>545</v>
      </c>
      <c r="AF1" t="s">
        <v>546</v>
      </c>
    </row>
    <row r="2" spans="2:37" x14ac:dyDescent="0.3">
      <c r="B2" t="s">
        <v>303</v>
      </c>
      <c r="C2">
        <v>0.82850000000000001</v>
      </c>
      <c r="D2">
        <v>0.158</v>
      </c>
      <c r="E2">
        <v>0.13270000000000001</v>
      </c>
      <c r="F2">
        <v>0.99850000000000005</v>
      </c>
      <c r="G2">
        <v>1.5E-3</v>
      </c>
      <c r="H2">
        <v>6815</v>
      </c>
      <c r="J2">
        <v>0.83150000000000002</v>
      </c>
      <c r="K2">
        <v>0.15859999999999999</v>
      </c>
      <c r="L2">
        <v>0.13320000000000001</v>
      </c>
      <c r="M2">
        <v>0.99850000000000005</v>
      </c>
      <c r="N2">
        <v>1.5E-3</v>
      </c>
      <c r="O2">
        <v>6815</v>
      </c>
      <c r="Q2">
        <v>0.82079999999999997</v>
      </c>
      <c r="R2">
        <v>0.15659999999999999</v>
      </c>
      <c r="S2">
        <v>0.13150000000000001</v>
      </c>
      <c r="T2">
        <v>0.99850000000000005</v>
      </c>
      <c r="U2">
        <v>1.5E-3</v>
      </c>
      <c r="V2">
        <v>6815</v>
      </c>
      <c r="X2">
        <v>0.76</v>
      </c>
      <c r="Y2">
        <v>0.14499999999999999</v>
      </c>
      <c r="Z2">
        <v>0.1217</v>
      </c>
      <c r="AA2">
        <v>0.99850000000000005</v>
      </c>
      <c r="AB2">
        <v>1.5E-3</v>
      </c>
      <c r="AC2">
        <v>6815</v>
      </c>
      <c r="AF2">
        <v>0.77769999999999995</v>
      </c>
      <c r="AG2">
        <v>0.14829999999999999</v>
      </c>
      <c r="AH2">
        <v>0.1246</v>
      </c>
      <c r="AI2">
        <v>0.99850000000000005</v>
      </c>
      <c r="AJ2">
        <v>1.5E-3</v>
      </c>
      <c r="AK2">
        <v>6815</v>
      </c>
    </row>
    <row r="3" spans="2:37" x14ac:dyDescent="0.3">
      <c r="B3" t="s">
        <v>280</v>
      </c>
      <c r="C3">
        <v>0.87690000000000001</v>
      </c>
      <c r="D3">
        <v>8.3599999999999994E-2</v>
      </c>
      <c r="E3">
        <v>7.6399999999999996E-2</v>
      </c>
      <c r="F3">
        <v>0.99690000000000001</v>
      </c>
      <c r="G3">
        <v>3.0999999999999999E-3</v>
      </c>
      <c r="H3">
        <v>13630</v>
      </c>
      <c r="J3">
        <v>0.88539999999999996</v>
      </c>
      <c r="K3">
        <v>8.4400000000000003E-2</v>
      </c>
      <c r="L3">
        <v>7.7100000000000002E-2</v>
      </c>
      <c r="M3">
        <v>0.99690000000000001</v>
      </c>
      <c r="N3">
        <v>3.0999999999999999E-3</v>
      </c>
      <c r="O3">
        <v>13630</v>
      </c>
      <c r="Q3">
        <v>0.88619999999999999</v>
      </c>
      <c r="R3">
        <v>8.4500000000000006E-2</v>
      </c>
      <c r="S3">
        <v>7.7200000000000005E-2</v>
      </c>
      <c r="T3">
        <v>0.99690000000000001</v>
      </c>
      <c r="U3">
        <v>3.0999999999999999E-3</v>
      </c>
      <c r="V3">
        <v>13630</v>
      </c>
      <c r="X3">
        <v>0.81459999999999999</v>
      </c>
      <c r="Y3">
        <v>7.7700000000000005E-2</v>
      </c>
      <c r="Z3">
        <v>7.0900000000000005E-2</v>
      </c>
      <c r="AA3">
        <v>0.99690000000000001</v>
      </c>
      <c r="AB3">
        <v>3.0999999999999999E-3</v>
      </c>
      <c r="AC3">
        <v>13630</v>
      </c>
      <c r="AF3">
        <v>0.84619999999999995</v>
      </c>
      <c r="AG3">
        <v>8.0699999999999994E-2</v>
      </c>
      <c r="AH3">
        <v>7.3700000000000002E-2</v>
      </c>
      <c r="AI3">
        <v>0.99690000000000001</v>
      </c>
      <c r="AJ3">
        <v>3.0999999999999999E-3</v>
      </c>
      <c r="AK3">
        <v>13630</v>
      </c>
    </row>
    <row r="4" spans="2:37" x14ac:dyDescent="0.3">
      <c r="B4" t="s">
        <v>279</v>
      </c>
      <c r="C4">
        <v>0.89770000000000005</v>
      </c>
      <c r="D4">
        <v>5.7099999999999998E-2</v>
      </c>
      <c r="E4">
        <v>5.3699999999999998E-2</v>
      </c>
      <c r="F4">
        <v>0.99539999999999995</v>
      </c>
      <c r="G4">
        <v>4.5999999999999999E-3</v>
      </c>
      <c r="H4">
        <v>20445</v>
      </c>
      <c r="J4">
        <v>0.91080000000000005</v>
      </c>
      <c r="K4">
        <v>5.79E-2</v>
      </c>
      <c r="L4">
        <v>5.4399999999999997E-2</v>
      </c>
      <c r="M4">
        <v>0.99539999999999995</v>
      </c>
      <c r="N4">
        <v>4.5999999999999999E-3</v>
      </c>
      <c r="O4">
        <v>20445</v>
      </c>
      <c r="Q4">
        <v>0.90310000000000001</v>
      </c>
      <c r="R4">
        <v>5.74E-2</v>
      </c>
      <c r="S4">
        <v>5.3999999999999999E-2</v>
      </c>
      <c r="T4">
        <v>0.99539999999999995</v>
      </c>
      <c r="U4">
        <v>4.5999999999999999E-3</v>
      </c>
      <c r="V4">
        <v>20445</v>
      </c>
      <c r="X4">
        <v>0.8508</v>
      </c>
      <c r="Y4">
        <v>5.4100000000000002E-2</v>
      </c>
      <c r="Z4">
        <v>5.0900000000000001E-2</v>
      </c>
      <c r="AA4">
        <v>0.99539999999999995</v>
      </c>
      <c r="AB4">
        <v>4.5999999999999999E-3</v>
      </c>
      <c r="AC4">
        <v>20445</v>
      </c>
      <c r="AF4">
        <v>0.87380000000000002</v>
      </c>
      <c r="AG4">
        <v>5.5599999999999997E-2</v>
      </c>
      <c r="AH4">
        <v>5.2200000000000003E-2</v>
      </c>
      <c r="AI4">
        <v>0.99539999999999995</v>
      </c>
      <c r="AJ4">
        <v>4.5999999999999999E-3</v>
      </c>
      <c r="AK4">
        <v>20445</v>
      </c>
    </row>
    <row r="5" spans="2:37" x14ac:dyDescent="0.3">
      <c r="B5" t="s">
        <v>275</v>
      </c>
      <c r="C5">
        <v>0.90920000000000001</v>
      </c>
      <c r="D5">
        <v>4.3400000000000001E-2</v>
      </c>
      <c r="E5">
        <v>4.1399999999999999E-2</v>
      </c>
      <c r="F5">
        <v>0.99380000000000002</v>
      </c>
      <c r="G5">
        <v>6.1999999999999998E-3</v>
      </c>
      <c r="H5">
        <v>27260</v>
      </c>
      <c r="J5">
        <v>0.91849999999999998</v>
      </c>
      <c r="K5">
        <v>4.3799999999999999E-2</v>
      </c>
      <c r="L5">
        <v>4.1799999999999997E-2</v>
      </c>
      <c r="M5">
        <v>0.99380000000000002</v>
      </c>
      <c r="N5">
        <v>6.1999999999999998E-3</v>
      </c>
      <c r="O5">
        <v>27260</v>
      </c>
      <c r="Q5">
        <v>0.91379999999999995</v>
      </c>
      <c r="R5">
        <v>4.36E-2</v>
      </c>
      <c r="S5">
        <v>4.1599999999999998E-2</v>
      </c>
      <c r="T5">
        <v>0.99380000000000002</v>
      </c>
      <c r="U5">
        <v>6.1999999999999998E-3</v>
      </c>
      <c r="V5">
        <v>27260</v>
      </c>
      <c r="X5">
        <v>0.88080000000000003</v>
      </c>
      <c r="Y5">
        <v>4.2000000000000003E-2</v>
      </c>
      <c r="Z5">
        <v>4.0099999999999997E-2</v>
      </c>
      <c r="AA5">
        <v>0.99380000000000002</v>
      </c>
      <c r="AB5">
        <v>6.1999999999999998E-3</v>
      </c>
      <c r="AC5">
        <v>27260</v>
      </c>
      <c r="AF5">
        <v>0.89149999999999996</v>
      </c>
      <c r="AG5">
        <v>4.2500000000000003E-2</v>
      </c>
      <c r="AH5">
        <v>4.0599999999999997E-2</v>
      </c>
      <c r="AI5">
        <v>0.99380000000000002</v>
      </c>
      <c r="AJ5">
        <v>6.1999999999999998E-3</v>
      </c>
      <c r="AK5">
        <v>27260</v>
      </c>
    </row>
    <row r="6" spans="2:37" x14ac:dyDescent="0.3">
      <c r="B6" t="s">
        <v>287</v>
      </c>
      <c r="C6">
        <v>0.92149999999999999</v>
      </c>
      <c r="D6">
        <v>3.5200000000000002E-2</v>
      </c>
      <c r="E6">
        <v>3.39E-2</v>
      </c>
      <c r="F6">
        <v>0.99229999999999996</v>
      </c>
      <c r="G6">
        <v>7.7000000000000002E-3</v>
      </c>
      <c r="H6">
        <v>34075</v>
      </c>
      <c r="J6">
        <v>0.9254</v>
      </c>
      <c r="K6">
        <v>3.5299999999999998E-2</v>
      </c>
      <c r="L6">
        <v>3.4000000000000002E-2</v>
      </c>
      <c r="M6">
        <v>0.99229999999999996</v>
      </c>
      <c r="N6">
        <v>7.7000000000000002E-3</v>
      </c>
      <c r="O6">
        <v>34075</v>
      </c>
      <c r="Q6">
        <v>0.92230000000000001</v>
      </c>
      <c r="R6">
        <v>3.5200000000000002E-2</v>
      </c>
      <c r="S6">
        <v>3.39E-2</v>
      </c>
      <c r="T6">
        <v>0.99229999999999996</v>
      </c>
      <c r="U6">
        <v>7.7000000000000002E-3</v>
      </c>
      <c r="V6">
        <v>34075</v>
      </c>
      <c r="X6">
        <v>0.8992</v>
      </c>
      <c r="Y6">
        <v>3.4299999999999997E-2</v>
      </c>
      <c r="Z6">
        <v>3.3000000000000002E-2</v>
      </c>
      <c r="AA6">
        <v>0.99229999999999996</v>
      </c>
      <c r="AB6">
        <v>7.7000000000000002E-3</v>
      </c>
      <c r="AC6">
        <v>34075</v>
      </c>
      <c r="AF6">
        <v>0.90229999999999999</v>
      </c>
      <c r="AG6">
        <v>3.44E-2</v>
      </c>
      <c r="AH6">
        <v>3.32E-2</v>
      </c>
      <c r="AI6">
        <v>0.99229999999999996</v>
      </c>
      <c r="AJ6">
        <v>7.7000000000000002E-3</v>
      </c>
      <c r="AK6">
        <v>34075</v>
      </c>
    </row>
    <row r="7" spans="2:37" x14ac:dyDescent="0.3">
      <c r="B7" t="s">
        <v>282</v>
      </c>
      <c r="C7">
        <v>0.92620000000000002</v>
      </c>
      <c r="D7">
        <v>2.9399999999999999E-2</v>
      </c>
      <c r="E7">
        <v>2.8500000000000001E-2</v>
      </c>
      <c r="F7">
        <v>0.99070000000000003</v>
      </c>
      <c r="G7">
        <v>9.2999999999999992E-3</v>
      </c>
      <c r="H7">
        <v>40890</v>
      </c>
      <c r="J7">
        <v>0.93310000000000004</v>
      </c>
      <c r="K7">
        <v>2.9700000000000001E-2</v>
      </c>
      <c r="L7">
        <v>2.8799999999999999E-2</v>
      </c>
      <c r="M7">
        <v>0.99070000000000003</v>
      </c>
      <c r="N7">
        <v>9.2999999999999992E-3</v>
      </c>
      <c r="O7">
        <v>40890</v>
      </c>
      <c r="Q7">
        <v>0.92620000000000002</v>
      </c>
      <c r="R7">
        <v>2.9399999999999999E-2</v>
      </c>
      <c r="S7">
        <v>2.8500000000000001E-2</v>
      </c>
      <c r="T7">
        <v>0.99070000000000003</v>
      </c>
      <c r="U7">
        <v>9.2999999999999992E-3</v>
      </c>
      <c r="V7">
        <v>40890</v>
      </c>
      <c r="X7">
        <v>0.91459999999999997</v>
      </c>
      <c r="Y7">
        <v>2.9100000000000001E-2</v>
      </c>
      <c r="Z7">
        <v>2.8199999999999999E-2</v>
      </c>
      <c r="AA7">
        <v>0.99070000000000003</v>
      </c>
      <c r="AB7">
        <v>9.2999999999999992E-3</v>
      </c>
      <c r="AC7">
        <v>40890</v>
      </c>
      <c r="AF7">
        <v>0.91310000000000002</v>
      </c>
      <c r="AG7">
        <v>2.9000000000000001E-2</v>
      </c>
      <c r="AH7">
        <v>2.81E-2</v>
      </c>
      <c r="AI7">
        <v>0.99070000000000003</v>
      </c>
      <c r="AJ7">
        <v>9.2999999999999992E-3</v>
      </c>
      <c r="AK7">
        <v>40890</v>
      </c>
    </row>
    <row r="8" spans="2:37" x14ac:dyDescent="0.3">
      <c r="B8" t="s">
        <v>270</v>
      </c>
      <c r="C8">
        <v>0.93230000000000002</v>
      </c>
      <c r="D8">
        <v>2.5399999999999999E-2</v>
      </c>
      <c r="E8">
        <v>2.47E-2</v>
      </c>
      <c r="F8">
        <v>0.98919999999999997</v>
      </c>
      <c r="G8">
        <v>1.0800000000000001E-2</v>
      </c>
      <c r="H8">
        <v>47705</v>
      </c>
      <c r="J8">
        <v>0.93689999999999996</v>
      </c>
      <c r="K8">
        <v>2.5499999999999998E-2</v>
      </c>
      <c r="L8">
        <v>2.4899999999999999E-2</v>
      </c>
      <c r="M8">
        <v>0.98919999999999997</v>
      </c>
      <c r="N8">
        <v>1.0800000000000001E-2</v>
      </c>
      <c r="O8">
        <v>47705</v>
      </c>
      <c r="Q8">
        <v>0.93149999999999999</v>
      </c>
      <c r="R8">
        <v>2.5399999999999999E-2</v>
      </c>
      <c r="S8">
        <v>2.47E-2</v>
      </c>
      <c r="T8">
        <v>0.98919999999999997</v>
      </c>
      <c r="U8">
        <v>1.0800000000000001E-2</v>
      </c>
      <c r="V8">
        <v>47705</v>
      </c>
      <c r="X8">
        <v>0.92149999999999999</v>
      </c>
      <c r="Y8">
        <v>2.5100000000000001E-2</v>
      </c>
      <c r="Z8">
        <v>2.4400000000000002E-2</v>
      </c>
      <c r="AA8">
        <v>0.98919999999999997</v>
      </c>
      <c r="AB8">
        <v>1.0800000000000001E-2</v>
      </c>
      <c r="AC8">
        <v>47705</v>
      </c>
      <c r="AF8">
        <v>0.92230000000000001</v>
      </c>
      <c r="AG8">
        <v>2.5100000000000001E-2</v>
      </c>
      <c r="AH8">
        <v>2.4500000000000001E-2</v>
      </c>
      <c r="AI8">
        <v>0.98919999999999997</v>
      </c>
      <c r="AJ8">
        <v>1.0800000000000001E-2</v>
      </c>
      <c r="AK8">
        <v>47705</v>
      </c>
    </row>
    <row r="9" spans="2:37" x14ac:dyDescent="0.3">
      <c r="B9" t="s">
        <v>297</v>
      </c>
      <c r="C9">
        <v>0.93620000000000003</v>
      </c>
      <c r="D9">
        <v>2.23E-2</v>
      </c>
      <c r="E9">
        <v>2.18E-2</v>
      </c>
      <c r="F9">
        <v>0.98760000000000003</v>
      </c>
      <c r="G9">
        <v>1.24E-2</v>
      </c>
      <c r="H9">
        <v>54520</v>
      </c>
      <c r="J9">
        <v>0.93920000000000003</v>
      </c>
      <c r="K9">
        <v>2.24E-2</v>
      </c>
      <c r="L9">
        <v>2.1899999999999999E-2</v>
      </c>
      <c r="M9">
        <v>0.98760000000000003</v>
      </c>
      <c r="N9">
        <v>1.24E-2</v>
      </c>
      <c r="O9">
        <v>54520</v>
      </c>
      <c r="Q9">
        <v>0.93540000000000001</v>
      </c>
      <c r="R9">
        <v>2.23E-2</v>
      </c>
      <c r="S9">
        <v>2.18E-2</v>
      </c>
      <c r="T9">
        <v>0.98760000000000003</v>
      </c>
      <c r="U9">
        <v>1.24E-2</v>
      </c>
      <c r="V9">
        <v>54520</v>
      </c>
      <c r="X9">
        <v>0.92769999999999997</v>
      </c>
      <c r="Y9">
        <v>2.2100000000000002E-2</v>
      </c>
      <c r="Z9">
        <v>2.1600000000000001E-2</v>
      </c>
      <c r="AA9">
        <v>0.98760000000000003</v>
      </c>
      <c r="AB9">
        <v>1.24E-2</v>
      </c>
      <c r="AC9">
        <v>54520</v>
      </c>
      <c r="AF9">
        <v>0.92620000000000002</v>
      </c>
      <c r="AG9">
        <v>2.2100000000000002E-2</v>
      </c>
      <c r="AH9">
        <v>2.1600000000000001E-2</v>
      </c>
      <c r="AI9">
        <v>0.98760000000000003</v>
      </c>
      <c r="AJ9">
        <v>1.24E-2</v>
      </c>
      <c r="AK9">
        <v>54520</v>
      </c>
    </row>
    <row r="10" spans="2:37" x14ac:dyDescent="0.3">
      <c r="B10" t="s">
        <v>281</v>
      </c>
      <c r="C10">
        <v>0.94079999999999997</v>
      </c>
      <c r="D10">
        <v>1.9900000000000001E-2</v>
      </c>
      <c r="E10">
        <v>1.95E-2</v>
      </c>
      <c r="F10">
        <v>0.98609999999999998</v>
      </c>
      <c r="G10">
        <v>1.3899999999999999E-2</v>
      </c>
      <c r="H10">
        <v>61335</v>
      </c>
      <c r="J10">
        <v>0.94540000000000002</v>
      </c>
      <c r="K10">
        <v>0.02</v>
      </c>
      <c r="L10">
        <v>1.9599999999999999E-2</v>
      </c>
      <c r="M10">
        <v>0.98609999999999998</v>
      </c>
      <c r="N10">
        <v>1.3899999999999999E-2</v>
      </c>
      <c r="O10">
        <v>61335</v>
      </c>
      <c r="Q10">
        <v>0.94079999999999997</v>
      </c>
      <c r="R10">
        <v>1.9900000000000001E-2</v>
      </c>
      <c r="S10">
        <v>1.95E-2</v>
      </c>
      <c r="T10">
        <v>0.98609999999999998</v>
      </c>
      <c r="U10">
        <v>1.3899999999999999E-2</v>
      </c>
      <c r="V10">
        <v>61335</v>
      </c>
      <c r="X10">
        <v>0.93079999999999996</v>
      </c>
      <c r="Y10">
        <v>1.9699999999999999E-2</v>
      </c>
      <c r="Z10">
        <v>1.9300000000000001E-2</v>
      </c>
      <c r="AA10">
        <v>0.98609999999999998</v>
      </c>
      <c r="AB10">
        <v>1.3899999999999999E-2</v>
      </c>
      <c r="AC10">
        <v>61335</v>
      </c>
      <c r="AF10">
        <v>0.93149999999999999</v>
      </c>
      <c r="AG10">
        <v>1.9699999999999999E-2</v>
      </c>
      <c r="AH10">
        <v>1.9300000000000001E-2</v>
      </c>
      <c r="AI10">
        <v>0.98609999999999998</v>
      </c>
      <c r="AJ10">
        <v>1.3899999999999999E-2</v>
      </c>
      <c r="AK10">
        <v>61335</v>
      </c>
    </row>
    <row r="11" spans="2:37" x14ac:dyDescent="0.3">
      <c r="B11" t="s">
        <v>277</v>
      </c>
      <c r="C11">
        <v>0.94540000000000002</v>
      </c>
      <c r="D11">
        <v>1.7999999999999999E-2</v>
      </c>
      <c r="E11">
        <v>1.77E-2</v>
      </c>
      <c r="F11">
        <v>0.98450000000000004</v>
      </c>
      <c r="G11">
        <v>1.55E-2</v>
      </c>
      <c r="H11">
        <v>68150</v>
      </c>
      <c r="J11">
        <v>0.94920000000000004</v>
      </c>
      <c r="K11">
        <v>1.8100000000000002E-2</v>
      </c>
      <c r="L11">
        <v>1.78E-2</v>
      </c>
      <c r="M11">
        <v>0.98450000000000004</v>
      </c>
      <c r="N11">
        <v>1.55E-2</v>
      </c>
      <c r="O11">
        <v>68150</v>
      </c>
      <c r="Q11">
        <v>0.94620000000000004</v>
      </c>
      <c r="R11">
        <v>1.7999999999999999E-2</v>
      </c>
      <c r="S11">
        <v>1.77E-2</v>
      </c>
      <c r="T11">
        <v>0.98450000000000004</v>
      </c>
      <c r="U11">
        <v>1.55E-2</v>
      </c>
      <c r="V11">
        <v>68150</v>
      </c>
      <c r="X11">
        <v>0.93310000000000004</v>
      </c>
      <c r="Y11">
        <v>1.78E-2</v>
      </c>
      <c r="Z11">
        <v>1.7500000000000002E-2</v>
      </c>
      <c r="AA11">
        <v>0.98450000000000004</v>
      </c>
      <c r="AB11">
        <v>1.55E-2</v>
      </c>
      <c r="AC11">
        <v>68150</v>
      </c>
      <c r="AF11">
        <v>0.93379999999999996</v>
      </c>
      <c r="AG11">
        <v>1.78E-2</v>
      </c>
      <c r="AH11">
        <v>1.7500000000000002E-2</v>
      </c>
      <c r="AI11">
        <v>0.98450000000000004</v>
      </c>
      <c r="AJ11">
        <v>1.55E-2</v>
      </c>
      <c r="AK11">
        <v>68150</v>
      </c>
    </row>
    <row r="12" spans="2:37" x14ac:dyDescent="0.3">
      <c r="B12" t="s">
        <v>294</v>
      </c>
      <c r="C12">
        <v>0.94769999999999999</v>
      </c>
      <c r="D12">
        <v>1.6400000000000001E-2</v>
      </c>
      <c r="E12">
        <v>1.6199999999999999E-2</v>
      </c>
      <c r="F12">
        <v>0.98299999999999998</v>
      </c>
      <c r="G12">
        <v>1.7000000000000001E-2</v>
      </c>
      <c r="H12">
        <v>74965</v>
      </c>
      <c r="J12">
        <v>0.95230000000000004</v>
      </c>
      <c r="K12">
        <v>1.6500000000000001E-2</v>
      </c>
      <c r="L12">
        <v>1.6199999999999999E-2</v>
      </c>
      <c r="M12">
        <v>0.98299999999999998</v>
      </c>
      <c r="N12">
        <v>1.7000000000000001E-2</v>
      </c>
      <c r="O12">
        <v>74965</v>
      </c>
      <c r="Q12">
        <v>0.95079999999999998</v>
      </c>
      <c r="R12">
        <v>1.6500000000000001E-2</v>
      </c>
      <c r="S12">
        <v>1.6199999999999999E-2</v>
      </c>
      <c r="T12">
        <v>0.98299999999999998</v>
      </c>
      <c r="U12">
        <v>1.7000000000000001E-2</v>
      </c>
      <c r="V12">
        <v>74965</v>
      </c>
      <c r="X12">
        <v>0.9385</v>
      </c>
      <c r="Y12">
        <v>1.6299999999999999E-2</v>
      </c>
      <c r="Z12">
        <v>1.6E-2</v>
      </c>
      <c r="AA12">
        <v>0.98299999999999998</v>
      </c>
      <c r="AB12">
        <v>1.7000000000000001E-2</v>
      </c>
      <c r="AC12">
        <v>74965</v>
      </c>
      <c r="AF12">
        <v>0.93769999999999998</v>
      </c>
      <c r="AG12">
        <v>1.6299999999999999E-2</v>
      </c>
      <c r="AH12">
        <v>1.6E-2</v>
      </c>
      <c r="AI12">
        <v>0.98299999999999998</v>
      </c>
      <c r="AJ12">
        <v>1.7000000000000001E-2</v>
      </c>
      <c r="AK12">
        <v>74965</v>
      </c>
    </row>
    <row r="13" spans="2:37" x14ac:dyDescent="0.3">
      <c r="B13" t="s">
        <v>268</v>
      </c>
      <c r="C13">
        <v>0.95</v>
      </c>
      <c r="D13">
        <v>1.5100000000000001E-2</v>
      </c>
      <c r="E13">
        <v>1.49E-2</v>
      </c>
      <c r="F13">
        <v>0.98140000000000005</v>
      </c>
      <c r="G13">
        <v>1.8599999999999998E-2</v>
      </c>
      <c r="H13">
        <v>81780</v>
      </c>
      <c r="J13">
        <v>0.95309999999999995</v>
      </c>
      <c r="K13">
        <v>1.52E-2</v>
      </c>
      <c r="L13">
        <v>1.49E-2</v>
      </c>
      <c r="M13">
        <v>0.98140000000000005</v>
      </c>
      <c r="N13">
        <v>1.8599999999999998E-2</v>
      </c>
      <c r="O13">
        <v>81780</v>
      </c>
      <c r="Q13">
        <v>0.95309999999999995</v>
      </c>
      <c r="R13">
        <v>1.52E-2</v>
      </c>
      <c r="S13">
        <v>1.49E-2</v>
      </c>
      <c r="T13">
        <v>0.98140000000000005</v>
      </c>
      <c r="U13">
        <v>1.8599999999999998E-2</v>
      </c>
      <c r="V13">
        <v>81780</v>
      </c>
      <c r="X13">
        <v>0.94079999999999997</v>
      </c>
      <c r="Y13">
        <v>1.4999999999999999E-2</v>
      </c>
      <c r="Z13">
        <v>1.47E-2</v>
      </c>
      <c r="AA13">
        <v>0.98140000000000005</v>
      </c>
      <c r="AB13">
        <v>1.8599999999999998E-2</v>
      </c>
      <c r="AC13">
        <v>81780</v>
      </c>
      <c r="AF13">
        <v>0.94310000000000005</v>
      </c>
      <c r="AG13">
        <v>1.4999999999999999E-2</v>
      </c>
      <c r="AH13">
        <v>1.4800000000000001E-2</v>
      </c>
      <c r="AI13">
        <v>0.98140000000000005</v>
      </c>
      <c r="AJ13">
        <v>1.8599999999999998E-2</v>
      </c>
      <c r="AK13">
        <v>81780</v>
      </c>
    </row>
    <row r="14" spans="2:37" x14ac:dyDescent="0.3">
      <c r="B14" t="s">
        <v>299</v>
      </c>
      <c r="C14">
        <v>0.95309999999999995</v>
      </c>
      <c r="D14">
        <v>1.4E-2</v>
      </c>
      <c r="E14">
        <v>1.38E-2</v>
      </c>
      <c r="F14">
        <v>0.97989999999999999</v>
      </c>
      <c r="G14">
        <v>2.01E-2</v>
      </c>
      <c r="H14">
        <v>88595</v>
      </c>
      <c r="J14">
        <v>0.9546</v>
      </c>
      <c r="K14">
        <v>1.4E-2</v>
      </c>
      <c r="L14">
        <v>1.38E-2</v>
      </c>
      <c r="M14">
        <v>0.97989999999999999</v>
      </c>
      <c r="N14">
        <v>2.01E-2</v>
      </c>
      <c r="O14">
        <v>88595</v>
      </c>
      <c r="Q14">
        <v>0.95620000000000005</v>
      </c>
      <c r="R14">
        <v>1.4E-2</v>
      </c>
      <c r="S14">
        <v>1.38E-2</v>
      </c>
      <c r="T14">
        <v>0.97989999999999999</v>
      </c>
      <c r="U14">
        <v>2.01E-2</v>
      </c>
      <c r="V14">
        <v>88595</v>
      </c>
      <c r="X14">
        <v>0.94230000000000003</v>
      </c>
      <c r="Y14">
        <v>1.38E-2</v>
      </c>
      <c r="Z14">
        <v>1.3599999999999999E-2</v>
      </c>
      <c r="AA14">
        <v>0.97989999999999999</v>
      </c>
      <c r="AB14">
        <v>2.01E-2</v>
      </c>
      <c r="AC14">
        <v>88595</v>
      </c>
      <c r="AF14">
        <v>0.94689999999999996</v>
      </c>
      <c r="AG14">
        <v>1.3899999999999999E-2</v>
      </c>
      <c r="AH14">
        <v>1.37E-2</v>
      </c>
      <c r="AI14">
        <v>0.97989999999999999</v>
      </c>
      <c r="AJ14">
        <v>2.01E-2</v>
      </c>
      <c r="AK14">
        <v>88595</v>
      </c>
    </row>
    <row r="15" spans="2:37" x14ac:dyDescent="0.3">
      <c r="B15" t="s">
        <v>298</v>
      </c>
      <c r="C15">
        <v>0.95379999999999998</v>
      </c>
      <c r="D15">
        <v>1.2999999999999999E-2</v>
      </c>
      <c r="E15">
        <v>1.2800000000000001E-2</v>
      </c>
      <c r="F15">
        <v>0.97829999999999995</v>
      </c>
      <c r="G15">
        <v>2.1700000000000001E-2</v>
      </c>
      <c r="H15">
        <v>95410</v>
      </c>
      <c r="J15">
        <v>0.95850000000000002</v>
      </c>
      <c r="K15">
        <v>1.3100000000000001E-2</v>
      </c>
      <c r="L15">
        <v>1.29E-2</v>
      </c>
      <c r="M15">
        <v>0.97829999999999995</v>
      </c>
      <c r="N15">
        <v>2.1700000000000001E-2</v>
      </c>
      <c r="O15">
        <v>95410</v>
      </c>
      <c r="Q15">
        <v>0.95850000000000002</v>
      </c>
      <c r="R15">
        <v>1.3100000000000001E-2</v>
      </c>
      <c r="S15">
        <v>1.29E-2</v>
      </c>
      <c r="T15">
        <v>0.97829999999999995</v>
      </c>
      <c r="U15">
        <v>2.1700000000000001E-2</v>
      </c>
      <c r="V15">
        <v>95410</v>
      </c>
      <c r="X15">
        <v>0.94379999999999997</v>
      </c>
      <c r="Y15">
        <v>1.29E-2</v>
      </c>
      <c r="Z15">
        <v>1.2699999999999999E-2</v>
      </c>
      <c r="AA15">
        <v>0.97829999999999995</v>
      </c>
      <c r="AB15">
        <v>2.1700000000000001E-2</v>
      </c>
      <c r="AC15">
        <v>95410</v>
      </c>
      <c r="AF15">
        <v>0.95</v>
      </c>
      <c r="AG15">
        <v>1.29E-2</v>
      </c>
      <c r="AH15">
        <v>1.2800000000000001E-2</v>
      </c>
      <c r="AI15">
        <v>0.97829999999999995</v>
      </c>
      <c r="AJ15">
        <v>2.1700000000000001E-2</v>
      </c>
      <c r="AK15">
        <v>95410</v>
      </c>
    </row>
    <row r="16" spans="2:37" x14ac:dyDescent="0.3">
      <c r="B16" t="s">
        <v>289</v>
      </c>
      <c r="C16">
        <v>0.95379999999999998</v>
      </c>
      <c r="D16">
        <v>1.21E-2</v>
      </c>
      <c r="E16">
        <v>1.2E-2</v>
      </c>
      <c r="F16">
        <v>0.9768</v>
      </c>
      <c r="G16">
        <v>2.3199999999999998E-2</v>
      </c>
      <c r="H16">
        <v>102225</v>
      </c>
      <c r="J16">
        <v>0.96</v>
      </c>
      <c r="K16">
        <v>1.2200000000000001E-2</v>
      </c>
      <c r="L16">
        <v>1.21E-2</v>
      </c>
      <c r="M16">
        <v>0.9768</v>
      </c>
      <c r="N16">
        <v>2.3199999999999998E-2</v>
      </c>
      <c r="O16">
        <v>102225</v>
      </c>
      <c r="Q16">
        <v>0.96</v>
      </c>
      <c r="R16">
        <v>1.2200000000000001E-2</v>
      </c>
      <c r="S16">
        <v>1.21E-2</v>
      </c>
      <c r="T16">
        <v>0.9768</v>
      </c>
      <c r="U16">
        <v>2.3199999999999998E-2</v>
      </c>
      <c r="V16">
        <v>102225</v>
      </c>
      <c r="X16">
        <v>0.94769999999999999</v>
      </c>
      <c r="Y16">
        <v>1.21E-2</v>
      </c>
      <c r="Z16">
        <v>1.1900000000000001E-2</v>
      </c>
      <c r="AA16">
        <v>0.9768</v>
      </c>
      <c r="AB16">
        <v>2.3199999999999998E-2</v>
      </c>
      <c r="AC16">
        <v>102225</v>
      </c>
      <c r="AF16">
        <v>0.95309999999999995</v>
      </c>
      <c r="AG16">
        <v>1.21E-2</v>
      </c>
      <c r="AH16">
        <v>1.2E-2</v>
      </c>
      <c r="AI16">
        <v>0.9768</v>
      </c>
      <c r="AJ16">
        <v>2.3199999999999998E-2</v>
      </c>
      <c r="AK16">
        <v>102225</v>
      </c>
    </row>
    <row r="17" spans="2:37" x14ac:dyDescent="0.3">
      <c r="B17" t="s">
        <v>271</v>
      </c>
      <c r="C17">
        <v>0.95379999999999998</v>
      </c>
      <c r="D17">
        <v>1.14E-2</v>
      </c>
      <c r="E17">
        <v>1.12E-2</v>
      </c>
      <c r="F17">
        <v>0.97519999999999996</v>
      </c>
      <c r="G17">
        <v>2.4799999999999999E-2</v>
      </c>
      <c r="H17">
        <v>109040</v>
      </c>
      <c r="J17">
        <v>0.96150000000000002</v>
      </c>
      <c r="K17">
        <v>1.15E-2</v>
      </c>
      <c r="L17">
        <v>1.1299999999999999E-2</v>
      </c>
      <c r="M17">
        <v>0.97519999999999996</v>
      </c>
      <c r="N17">
        <v>2.4799999999999999E-2</v>
      </c>
      <c r="O17">
        <v>109040</v>
      </c>
      <c r="Q17">
        <v>0.96150000000000002</v>
      </c>
      <c r="R17">
        <v>1.15E-2</v>
      </c>
      <c r="S17">
        <v>1.1299999999999999E-2</v>
      </c>
      <c r="T17">
        <v>0.97519999999999996</v>
      </c>
      <c r="U17">
        <v>2.4799999999999999E-2</v>
      </c>
      <c r="V17">
        <v>109040</v>
      </c>
      <c r="X17">
        <v>0.94850000000000001</v>
      </c>
      <c r="Y17">
        <v>1.1299999999999999E-2</v>
      </c>
      <c r="Z17">
        <v>1.12E-2</v>
      </c>
      <c r="AA17">
        <v>0.97519999999999996</v>
      </c>
      <c r="AB17">
        <v>2.4799999999999999E-2</v>
      </c>
      <c r="AC17">
        <v>109040</v>
      </c>
      <c r="AF17">
        <v>0.95620000000000005</v>
      </c>
      <c r="AG17">
        <v>1.14E-2</v>
      </c>
      <c r="AH17">
        <v>1.1299999999999999E-2</v>
      </c>
      <c r="AI17">
        <v>0.97519999999999996</v>
      </c>
      <c r="AJ17">
        <v>2.4799999999999999E-2</v>
      </c>
      <c r="AK17">
        <v>109040</v>
      </c>
    </row>
    <row r="18" spans="2:37" x14ac:dyDescent="0.3">
      <c r="B18" t="s">
        <v>285</v>
      </c>
      <c r="C18">
        <v>0.95540000000000003</v>
      </c>
      <c r="D18">
        <v>1.0699999999999999E-2</v>
      </c>
      <c r="E18">
        <v>1.06E-2</v>
      </c>
      <c r="F18">
        <v>0.97370000000000001</v>
      </c>
      <c r="G18">
        <v>2.63E-2</v>
      </c>
      <c r="H18">
        <v>115855</v>
      </c>
      <c r="J18">
        <v>0.96309999999999996</v>
      </c>
      <c r="K18">
        <v>1.0800000000000001E-2</v>
      </c>
      <c r="L18">
        <v>1.0699999999999999E-2</v>
      </c>
      <c r="M18">
        <v>0.97370000000000001</v>
      </c>
      <c r="N18">
        <v>2.63E-2</v>
      </c>
      <c r="O18">
        <v>115855</v>
      </c>
      <c r="Q18">
        <v>0.96379999999999999</v>
      </c>
      <c r="R18">
        <v>1.0800000000000001E-2</v>
      </c>
      <c r="S18">
        <v>1.0699999999999999E-2</v>
      </c>
      <c r="T18">
        <v>0.97370000000000001</v>
      </c>
      <c r="U18">
        <v>2.63E-2</v>
      </c>
      <c r="V18">
        <v>115855</v>
      </c>
      <c r="X18">
        <v>0.95079999999999998</v>
      </c>
      <c r="Y18">
        <v>1.0699999999999999E-2</v>
      </c>
      <c r="Z18">
        <v>1.06E-2</v>
      </c>
      <c r="AA18">
        <v>0.97370000000000001</v>
      </c>
      <c r="AB18">
        <v>2.63E-2</v>
      </c>
      <c r="AC18">
        <v>115855</v>
      </c>
      <c r="AF18">
        <v>0.95689999999999997</v>
      </c>
      <c r="AG18">
        <v>1.0699999999999999E-2</v>
      </c>
      <c r="AH18">
        <v>1.06E-2</v>
      </c>
      <c r="AI18">
        <v>0.97370000000000001</v>
      </c>
      <c r="AJ18">
        <v>2.63E-2</v>
      </c>
      <c r="AK18">
        <v>115855</v>
      </c>
    </row>
    <row r="19" spans="2:37" x14ac:dyDescent="0.3">
      <c r="B19" t="s">
        <v>283</v>
      </c>
      <c r="C19">
        <v>0.95850000000000002</v>
      </c>
      <c r="D19">
        <v>1.0200000000000001E-2</v>
      </c>
      <c r="E19">
        <v>1.01E-2</v>
      </c>
      <c r="F19">
        <v>0.97209999999999996</v>
      </c>
      <c r="G19">
        <v>2.7900000000000001E-2</v>
      </c>
      <c r="H19">
        <v>122670</v>
      </c>
      <c r="J19">
        <v>0.96460000000000001</v>
      </c>
      <c r="K19">
        <v>1.0200000000000001E-2</v>
      </c>
      <c r="L19">
        <v>1.01E-2</v>
      </c>
      <c r="M19">
        <v>0.97209999999999996</v>
      </c>
      <c r="N19">
        <v>2.7900000000000001E-2</v>
      </c>
      <c r="O19">
        <v>122670</v>
      </c>
      <c r="Q19">
        <v>0.96379999999999999</v>
      </c>
      <c r="R19">
        <v>1.0200000000000001E-2</v>
      </c>
      <c r="S19">
        <v>1.01E-2</v>
      </c>
      <c r="T19">
        <v>0.97209999999999996</v>
      </c>
      <c r="U19">
        <v>2.7900000000000001E-2</v>
      </c>
      <c r="V19">
        <v>122670</v>
      </c>
      <c r="X19">
        <v>0.95230000000000004</v>
      </c>
      <c r="Y19">
        <v>1.01E-2</v>
      </c>
      <c r="Z19">
        <v>0.01</v>
      </c>
      <c r="AA19">
        <v>0.97209999999999996</v>
      </c>
      <c r="AB19">
        <v>2.7900000000000001E-2</v>
      </c>
      <c r="AC19">
        <v>122670</v>
      </c>
      <c r="AF19">
        <v>0.95850000000000002</v>
      </c>
      <c r="AG19">
        <v>1.0200000000000001E-2</v>
      </c>
      <c r="AH19">
        <v>1.01E-2</v>
      </c>
      <c r="AI19">
        <v>0.97209999999999996</v>
      </c>
      <c r="AJ19">
        <v>2.7900000000000001E-2</v>
      </c>
      <c r="AK19">
        <v>122670</v>
      </c>
    </row>
    <row r="20" spans="2:37" x14ac:dyDescent="0.3">
      <c r="B20" t="s">
        <v>278</v>
      </c>
      <c r="C20">
        <v>0.96</v>
      </c>
      <c r="D20">
        <v>9.5999999999999992E-3</v>
      </c>
      <c r="E20">
        <v>9.4999999999999998E-3</v>
      </c>
      <c r="F20">
        <v>0.97060000000000002</v>
      </c>
      <c r="G20">
        <v>2.9399999999999999E-2</v>
      </c>
      <c r="H20">
        <v>129485</v>
      </c>
      <c r="J20">
        <v>0.96619999999999995</v>
      </c>
      <c r="K20">
        <v>9.7000000000000003E-3</v>
      </c>
      <c r="L20">
        <v>9.5999999999999992E-3</v>
      </c>
      <c r="M20">
        <v>0.97060000000000002</v>
      </c>
      <c r="N20">
        <v>2.9399999999999999E-2</v>
      </c>
      <c r="O20">
        <v>129485</v>
      </c>
      <c r="Q20">
        <v>0.96460000000000001</v>
      </c>
      <c r="R20">
        <v>9.7000000000000003E-3</v>
      </c>
      <c r="S20">
        <v>9.5999999999999992E-3</v>
      </c>
      <c r="T20">
        <v>0.97060000000000002</v>
      </c>
      <c r="U20">
        <v>2.9399999999999999E-2</v>
      </c>
      <c r="V20">
        <v>129485</v>
      </c>
      <c r="X20">
        <v>0.9546</v>
      </c>
      <c r="Y20">
        <v>9.5999999999999992E-3</v>
      </c>
      <c r="Z20">
        <v>9.4999999999999998E-3</v>
      </c>
      <c r="AA20">
        <v>0.97060000000000002</v>
      </c>
      <c r="AB20">
        <v>2.9399999999999999E-2</v>
      </c>
      <c r="AC20">
        <v>129485</v>
      </c>
      <c r="AF20">
        <v>0.95920000000000005</v>
      </c>
      <c r="AG20">
        <v>9.5999999999999992E-3</v>
      </c>
      <c r="AH20">
        <v>9.4999999999999998E-3</v>
      </c>
      <c r="AI20">
        <v>0.97060000000000002</v>
      </c>
      <c r="AJ20">
        <v>2.9399999999999999E-2</v>
      </c>
      <c r="AK20">
        <v>129485</v>
      </c>
    </row>
    <row r="21" spans="2:37" x14ac:dyDescent="0.3">
      <c r="B21" t="s">
        <v>296</v>
      </c>
      <c r="C21">
        <v>0.96079999999999999</v>
      </c>
      <c r="D21">
        <v>9.1999999999999998E-3</v>
      </c>
      <c r="E21">
        <v>9.1000000000000004E-3</v>
      </c>
      <c r="F21">
        <v>0.96899999999999997</v>
      </c>
      <c r="G21">
        <v>3.1E-2</v>
      </c>
      <c r="H21">
        <v>136300</v>
      </c>
      <c r="J21">
        <v>0.9677</v>
      </c>
      <c r="K21">
        <v>9.1999999999999998E-3</v>
      </c>
      <c r="L21">
        <v>9.1000000000000004E-3</v>
      </c>
      <c r="M21">
        <v>0.96899999999999997</v>
      </c>
      <c r="N21">
        <v>3.1E-2</v>
      </c>
      <c r="O21">
        <v>136300</v>
      </c>
      <c r="Q21">
        <v>0.96619999999999995</v>
      </c>
      <c r="R21">
        <v>9.1999999999999998E-3</v>
      </c>
      <c r="S21">
        <v>9.1000000000000004E-3</v>
      </c>
      <c r="T21">
        <v>0.96899999999999997</v>
      </c>
      <c r="U21">
        <v>3.1E-2</v>
      </c>
      <c r="V21">
        <v>136300</v>
      </c>
      <c r="X21">
        <v>0.9546</v>
      </c>
      <c r="Y21">
        <v>9.1000000000000004E-3</v>
      </c>
      <c r="Z21">
        <v>8.9999999999999993E-3</v>
      </c>
      <c r="AA21">
        <v>0.96899999999999997</v>
      </c>
      <c r="AB21">
        <v>3.1E-2</v>
      </c>
      <c r="AC21">
        <v>136300</v>
      </c>
      <c r="AF21">
        <v>0.96079999999999999</v>
      </c>
      <c r="AG21">
        <v>9.1999999999999998E-3</v>
      </c>
      <c r="AH21">
        <v>9.1000000000000004E-3</v>
      </c>
      <c r="AI21">
        <v>0.96899999999999997</v>
      </c>
      <c r="AJ21">
        <v>3.1E-2</v>
      </c>
      <c r="AK21">
        <v>136300</v>
      </c>
    </row>
    <row r="22" spans="2:37" x14ac:dyDescent="0.3">
      <c r="B22" t="s">
        <v>286</v>
      </c>
      <c r="C22">
        <v>0.96230000000000004</v>
      </c>
      <c r="D22">
        <v>8.6999999999999994E-3</v>
      </c>
      <c r="E22">
        <v>8.6999999999999994E-3</v>
      </c>
      <c r="F22">
        <v>0.96750000000000003</v>
      </c>
      <c r="G22">
        <v>3.2500000000000001E-2</v>
      </c>
      <c r="H22">
        <v>143115</v>
      </c>
      <c r="J22">
        <v>0.97</v>
      </c>
      <c r="K22">
        <v>8.8000000000000005E-3</v>
      </c>
      <c r="L22">
        <v>8.6999999999999994E-3</v>
      </c>
      <c r="M22">
        <v>0.96750000000000003</v>
      </c>
      <c r="N22">
        <v>3.2500000000000001E-2</v>
      </c>
      <c r="O22">
        <v>143115</v>
      </c>
      <c r="Q22">
        <v>0.9677</v>
      </c>
      <c r="R22">
        <v>8.8000000000000005E-3</v>
      </c>
      <c r="S22">
        <v>8.6999999999999994E-3</v>
      </c>
      <c r="T22">
        <v>0.96750000000000003</v>
      </c>
      <c r="U22">
        <v>3.2500000000000001E-2</v>
      </c>
      <c r="V22">
        <v>143115</v>
      </c>
      <c r="X22">
        <v>0.95850000000000002</v>
      </c>
      <c r="Y22">
        <v>8.6999999999999994E-3</v>
      </c>
      <c r="Z22">
        <v>8.6E-3</v>
      </c>
      <c r="AA22">
        <v>0.96750000000000003</v>
      </c>
      <c r="AB22">
        <v>3.2500000000000001E-2</v>
      </c>
      <c r="AC22">
        <v>143115</v>
      </c>
      <c r="AF22">
        <v>0.96150000000000002</v>
      </c>
      <c r="AG22">
        <v>8.6999999999999994E-3</v>
      </c>
      <c r="AH22">
        <v>8.6999999999999994E-3</v>
      </c>
      <c r="AI22">
        <v>0.96750000000000003</v>
      </c>
      <c r="AJ22">
        <v>3.2500000000000001E-2</v>
      </c>
      <c r="AK22">
        <v>143115</v>
      </c>
    </row>
    <row r="23" spans="2:37" x14ac:dyDescent="0.3">
      <c r="B23" t="s">
        <v>276</v>
      </c>
      <c r="C23">
        <v>0.96379999999999999</v>
      </c>
      <c r="D23">
        <v>8.3999999999999995E-3</v>
      </c>
      <c r="E23">
        <v>8.3000000000000001E-3</v>
      </c>
      <c r="F23">
        <v>0.96589999999999998</v>
      </c>
      <c r="G23">
        <v>3.4099999999999998E-2</v>
      </c>
      <c r="H23">
        <v>149930</v>
      </c>
      <c r="J23">
        <v>0.97</v>
      </c>
      <c r="K23">
        <v>8.3999999999999995E-3</v>
      </c>
      <c r="L23">
        <v>8.3000000000000001E-3</v>
      </c>
      <c r="M23">
        <v>0.96589999999999998</v>
      </c>
      <c r="N23">
        <v>3.4099999999999998E-2</v>
      </c>
      <c r="O23">
        <v>149930</v>
      </c>
      <c r="Q23">
        <v>0.96919999999999995</v>
      </c>
      <c r="R23">
        <v>8.3999999999999995E-3</v>
      </c>
      <c r="S23">
        <v>8.3000000000000001E-3</v>
      </c>
      <c r="T23">
        <v>0.96589999999999998</v>
      </c>
      <c r="U23">
        <v>3.4099999999999998E-2</v>
      </c>
      <c r="V23">
        <v>149930</v>
      </c>
      <c r="X23">
        <v>0.95850000000000002</v>
      </c>
      <c r="Y23">
        <v>8.3000000000000001E-3</v>
      </c>
      <c r="Z23">
        <v>8.2000000000000007E-3</v>
      </c>
      <c r="AA23">
        <v>0.96589999999999998</v>
      </c>
      <c r="AB23">
        <v>3.4099999999999998E-2</v>
      </c>
      <c r="AC23">
        <v>149930</v>
      </c>
      <c r="AF23">
        <v>0.96379999999999999</v>
      </c>
      <c r="AG23">
        <v>8.3999999999999995E-3</v>
      </c>
      <c r="AH23">
        <v>8.3000000000000001E-3</v>
      </c>
      <c r="AI23">
        <v>0.96589999999999998</v>
      </c>
      <c r="AJ23">
        <v>3.4099999999999998E-2</v>
      </c>
      <c r="AK23">
        <v>149930</v>
      </c>
    </row>
    <row r="24" spans="2:37" x14ac:dyDescent="0.3">
      <c r="B24" t="s">
        <v>302</v>
      </c>
      <c r="C24">
        <v>0.96460000000000001</v>
      </c>
      <c r="D24">
        <v>8.0000000000000002E-3</v>
      </c>
      <c r="E24">
        <v>7.9000000000000008E-3</v>
      </c>
      <c r="F24">
        <v>0.96440000000000003</v>
      </c>
      <c r="G24">
        <v>3.56E-2</v>
      </c>
      <c r="H24">
        <v>156745</v>
      </c>
      <c r="J24">
        <v>0.9708</v>
      </c>
      <c r="K24">
        <v>8.0999999999999996E-3</v>
      </c>
      <c r="L24">
        <v>8.0000000000000002E-3</v>
      </c>
      <c r="M24">
        <v>0.96440000000000003</v>
      </c>
      <c r="N24">
        <v>3.56E-2</v>
      </c>
      <c r="O24">
        <v>156745</v>
      </c>
      <c r="Q24">
        <v>0.96919999999999995</v>
      </c>
      <c r="R24">
        <v>8.0000000000000002E-3</v>
      </c>
      <c r="S24">
        <v>8.0000000000000002E-3</v>
      </c>
      <c r="T24">
        <v>0.96440000000000003</v>
      </c>
      <c r="U24">
        <v>3.56E-2</v>
      </c>
      <c r="V24">
        <v>156745</v>
      </c>
      <c r="X24">
        <v>0.96</v>
      </c>
      <c r="Y24">
        <v>8.0000000000000002E-3</v>
      </c>
      <c r="Z24">
        <v>7.9000000000000008E-3</v>
      </c>
      <c r="AA24">
        <v>0.96440000000000003</v>
      </c>
      <c r="AB24">
        <v>3.56E-2</v>
      </c>
      <c r="AC24">
        <v>156745</v>
      </c>
      <c r="AF24">
        <v>0.96460000000000001</v>
      </c>
      <c r="AG24">
        <v>8.0000000000000002E-3</v>
      </c>
      <c r="AH24">
        <v>7.9000000000000008E-3</v>
      </c>
      <c r="AI24">
        <v>0.96440000000000003</v>
      </c>
      <c r="AJ24">
        <v>3.56E-2</v>
      </c>
      <c r="AK24">
        <v>156745</v>
      </c>
    </row>
    <row r="25" spans="2:37" x14ac:dyDescent="0.3">
      <c r="B25" t="s">
        <v>291</v>
      </c>
      <c r="C25">
        <v>0.96689999999999998</v>
      </c>
      <c r="D25">
        <v>7.7000000000000002E-3</v>
      </c>
      <c r="E25">
        <v>7.6E-3</v>
      </c>
      <c r="F25">
        <v>0.96279999999999999</v>
      </c>
      <c r="G25">
        <v>3.7199999999999997E-2</v>
      </c>
      <c r="H25">
        <v>163560</v>
      </c>
      <c r="J25">
        <v>0.97150000000000003</v>
      </c>
      <c r="K25">
        <v>7.7000000000000002E-3</v>
      </c>
      <c r="L25">
        <v>7.7000000000000002E-3</v>
      </c>
      <c r="M25">
        <v>0.96279999999999999</v>
      </c>
      <c r="N25">
        <v>3.7199999999999997E-2</v>
      </c>
      <c r="O25">
        <v>163560</v>
      </c>
      <c r="Q25">
        <v>0.97</v>
      </c>
      <c r="R25">
        <v>7.7000000000000002E-3</v>
      </c>
      <c r="S25">
        <v>7.6E-3</v>
      </c>
      <c r="T25">
        <v>0.96279999999999999</v>
      </c>
      <c r="U25">
        <v>3.7199999999999997E-2</v>
      </c>
      <c r="V25">
        <v>163560</v>
      </c>
      <c r="X25">
        <v>0.96</v>
      </c>
      <c r="Y25">
        <v>7.6E-3</v>
      </c>
      <c r="Z25">
        <v>7.6E-3</v>
      </c>
      <c r="AA25">
        <v>0.96279999999999999</v>
      </c>
      <c r="AB25">
        <v>3.7199999999999997E-2</v>
      </c>
      <c r="AC25">
        <v>163560</v>
      </c>
      <c r="AF25">
        <v>0.96460000000000001</v>
      </c>
      <c r="AG25">
        <v>7.7000000000000002E-3</v>
      </c>
      <c r="AH25">
        <v>7.6E-3</v>
      </c>
      <c r="AI25">
        <v>0.96279999999999999</v>
      </c>
      <c r="AJ25">
        <v>3.7199999999999997E-2</v>
      </c>
      <c r="AK25">
        <v>163560</v>
      </c>
    </row>
    <row r="26" spans="2:37" x14ac:dyDescent="0.3">
      <c r="B26" t="s">
        <v>267</v>
      </c>
      <c r="C26">
        <v>0.96919999999999995</v>
      </c>
      <c r="D26">
        <v>7.4000000000000003E-3</v>
      </c>
      <c r="E26">
        <v>7.3000000000000001E-3</v>
      </c>
      <c r="F26">
        <v>0.96130000000000004</v>
      </c>
      <c r="G26">
        <v>3.8699999999999998E-2</v>
      </c>
      <c r="H26">
        <v>170375</v>
      </c>
      <c r="J26">
        <v>0.97230000000000005</v>
      </c>
      <c r="K26">
        <v>7.4000000000000003E-3</v>
      </c>
      <c r="L26">
        <v>7.4000000000000003E-3</v>
      </c>
      <c r="M26">
        <v>0.96130000000000004</v>
      </c>
      <c r="N26">
        <v>3.8699999999999998E-2</v>
      </c>
      <c r="O26">
        <v>170375</v>
      </c>
      <c r="Q26">
        <v>0.97</v>
      </c>
      <c r="R26">
        <v>7.4000000000000003E-3</v>
      </c>
      <c r="S26">
        <v>7.3000000000000001E-3</v>
      </c>
      <c r="T26">
        <v>0.96130000000000004</v>
      </c>
      <c r="U26">
        <v>3.8699999999999998E-2</v>
      </c>
      <c r="V26">
        <v>170375</v>
      </c>
      <c r="X26">
        <v>0.96</v>
      </c>
      <c r="Y26">
        <v>7.3000000000000001E-3</v>
      </c>
      <c r="Z26">
        <v>7.3000000000000001E-3</v>
      </c>
      <c r="AA26">
        <v>0.96130000000000004</v>
      </c>
      <c r="AB26">
        <v>3.8699999999999998E-2</v>
      </c>
      <c r="AC26">
        <v>170375</v>
      </c>
      <c r="AF26">
        <v>0.96540000000000004</v>
      </c>
      <c r="AG26">
        <v>7.4000000000000003E-3</v>
      </c>
      <c r="AH26">
        <v>7.3000000000000001E-3</v>
      </c>
      <c r="AI26">
        <v>0.96130000000000004</v>
      </c>
      <c r="AJ26">
        <v>3.8699999999999998E-2</v>
      </c>
      <c r="AK26">
        <v>170375</v>
      </c>
    </row>
    <row r="27" spans="2:37" x14ac:dyDescent="0.3">
      <c r="B27" t="s">
        <v>265</v>
      </c>
      <c r="C27">
        <v>0.96919999999999995</v>
      </c>
      <c r="D27">
        <v>7.1000000000000004E-3</v>
      </c>
      <c r="E27">
        <v>7.1000000000000004E-3</v>
      </c>
      <c r="F27">
        <v>0.9597</v>
      </c>
      <c r="G27">
        <v>4.0300000000000002E-2</v>
      </c>
      <c r="H27">
        <v>177190</v>
      </c>
      <c r="J27">
        <v>0.97230000000000005</v>
      </c>
      <c r="K27">
        <v>7.1000000000000004E-3</v>
      </c>
      <c r="L27">
        <v>7.1000000000000004E-3</v>
      </c>
      <c r="M27">
        <v>0.9597</v>
      </c>
      <c r="N27">
        <v>4.0300000000000002E-2</v>
      </c>
      <c r="O27">
        <v>177190</v>
      </c>
      <c r="Q27">
        <v>0.97</v>
      </c>
      <c r="R27">
        <v>7.1000000000000004E-3</v>
      </c>
      <c r="S27">
        <v>7.1000000000000004E-3</v>
      </c>
      <c r="T27">
        <v>0.9597</v>
      </c>
      <c r="U27">
        <v>4.0300000000000002E-2</v>
      </c>
      <c r="V27">
        <v>177190</v>
      </c>
      <c r="X27">
        <v>0.96</v>
      </c>
      <c r="Y27">
        <v>7.0000000000000001E-3</v>
      </c>
      <c r="Z27">
        <v>7.0000000000000001E-3</v>
      </c>
      <c r="AA27">
        <v>0.9597</v>
      </c>
      <c r="AB27">
        <v>4.0300000000000002E-2</v>
      </c>
      <c r="AC27">
        <v>177190</v>
      </c>
      <c r="AF27">
        <v>0.96619999999999995</v>
      </c>
      <c r="AG27">
        <v>7.1000000000000004E-3</v>
      </c>
      <c r="AH27">
        <v>7.0000000000000001E-3</v>
      </c>
      <c r="AI27">
        <v>0.9597</v>
      </c>
      <c r="AJ27">
        <v>4.0300000000000002E-2</v>
      </c>
      <c r="AK27">
        <v>177190</v>
      </c>
    </row>
    <row r="28" spans="2:37" x14ac:dyDescent="0.3">
      <c r="B28" t="s">
        <v>292</v>
      </c>
      <c r="C28">
        <v>0.97150000000000003</v>
      </c>
      <c r="D28">
        <v>6.8999999999999999E-3</v>
      </c>
      <c r="E28">
        <v>6.7999999999999996E-3</v>
      </c>
      <c r="F28">
        <v>0.95820000000000005</v>
      </c>
      <c r="G28">
        <v>4.1799999999999997E-2</v>
      </c>
      <c r="H28">
        <v>184005</v>
      </c>
      <c r="J28">
        <v>0.97230000000000005</v>
      </c>
      <c r="K28">
        <v>6.8999999999999999E-3</v>
      </c>
      <c r="L28">
        <v>6.7999999999999996E-3</v>
      </c>
      <c r="M28">
        <v>0.95820000000000005</v>
      </c>
      <c r="N28">
        <v>4.1799999999999997E-2</v>
      </c>
      <c r="O28">
        <v>184005</v>
      </c>
      <c r="Q28">
        <v>0.9708</v>
      </c>
      <c r="R28">
        <v>6.8999999999999999E-3</v>
      </c>
      <c r="S28">
        <v>6.7999999999999996E-3</v>
      </c>
      <c r="T28">
        <v>0.95820000000000005</v>
      </c>
      <c r="U28">
        <v>4.1799999999999997E-2</v>
      </c>
      <c r="V28">
        <v>184005</v>
      </c>
      <c r="X28">
        <v>0.96</v>
      </c>
      <c r="Y28">
        <v>6.7999999999999996E-3</v>
      </c>
      <c r="Z28">
        <v>6.7000000000000002E-3</v>
      </c>
      <c r="AA28">
        <v>0.95820000000000005</v>
      </c>
      <c r="AB28">
        <v>4.1799999999999997E-2</v>
      </c>
      <c r="AC28">
        <v>184005</v>
      </c>
      <c r="AF28">
        <v>0.96619999999999995</v>
      </c>
      <c r="AG28">
        <v>6.7999999999999996E-3</v>
      </c>
      <c r="AH28">
        <v>6.7999999999999996E-3</v>
      </c>
      <c r="AI28">
        <v>0.95820000000000005</v>
      </c>
      <c r="AJ28">
        <v>4.1799999999999997E-2</v>
      </c>
      <c r="AK28">
        <v>184005</v>
      </c>
    </row>
    <row r="29" spans="2:37" x14ac:dyDescent="0.3">
      <c r="B29" t="s">
        <v>284</v>
      </c>
      <c r="C29">
        <v>0.97309999999999997</v>
      </c>
      <c r="D29">
        <v>6.6E-3</v>
      </c>
      <c r="E29">
        <v>6.6E-3</v>
      </c>
      <c r="F29">
        <v>0.95660000000000001</v>
      </c>
      <c r="G29">
        <v>4.3400000000000001E-2</v>
      </c>
      <c r="H29">
        <v>190820</v>
      </c>
      <c r="J29">
        <v>0.97230000000000005</v>
      </c>
      <c r="K29">
        <v>6.6E-3</v>
      </c>
      <c r="L29">
        <v>6.6E-3</v>
      </c>
      <c r="M29">
        <v>0.95660000000000001</v>
      </c>
      <c r="N29">
        <v>4.3400000000000001E-2</v>
      </c>
      <c r="O29">
        <v>190820</v>
      </c>
      <c r="Q29">
        <v>0.9708</v>
      </c>
      <c r="R29">
        <v>6.6E-3</v>
      </c>
      <c r="S29">
        <v>6.6E-3</v>
      </c>
      <c r="T29">
        <v>0.95660000000000001</v>
      </c>
      <c r="U29">
        <v>4.3400000000000001E-2</v>
      </c>
      <c r="V29">
        <v>190820</v>
      </c>
      <c r="X29">
        <v>0.96150000000000002</v>
      </c>
      <c r="Y29">
        <v>6.6E-3</v>
      </c>
      <c r="Z29">
        <v>6.4999999999999997E-3</v>
      </c>
      <c r="AA29">
        <v>0.95660000000000001</v>
      </c>
      <c r="AB29">
        <v>4.3400000000000001E-2</v>
      </c>
      <c r="AC29">
        <v>190820</v>
      </c>
      <c r="AF29">
        <v>0.96619999999999995</v>
      </c>
      <c r="AG29">
        <v>6.6E-3</v>
      </c>
      <c r="AH29">
        <v>6.4999999999999997E-3</v>
      </c>
      <c r="AI29">
        <v>0.95660000000000001</v>
      </c>
      <c r="AJ29">
        <v>4.3400000000000001E-2</v>
      </c>
      <c r="AK29">
        <v>190820</v>
      </c>
    </row>
    <row r="30" spans="2:37" x14ac:dyDescent="0.3">
      <c r="B30" t="s">
        <v>272</v>
      </c>
      <c r="C30">
        <v>0.97309999999999997</v>
      </c>
      <c r="D30">
        <v>6.4000000000000003E-3</v>
      </c>
      <c r="E30">
        <v>6.4000000000000003E-3</v>
      </c>
      <c r="F30">
        <v>0.95509999999999995</v>
      </c>
      <c r="G30">
        <v>4.4900000000000002E-2</v>
      </c>
      <c r="H30">
        <v>197635</v>
      </c>
      <c r="J30">
        <v>0.97309999999999997</v>
      </c>
      <c r="K30">
        <v>6.4000000000000003E-3</v>
      </c>
      <c r="L30">
        <v>6.4000000000000003E-3</v>
      </c>
      <c r="M30">
        <v>0.95509999999999995</v>
      </c>
      <c r="N30">
        <v>4.4900000000000002E-2</v>
      </c>
      <c r="O30">
        <v>197635</v>
      </c>
      <c r="Q30">
        <v>0.9708</v>
      </c>
      <c r="R30">
        <v>6.4000000000000003E-3</v>
      </c>
      <c r="S30">
        <v>6.3E-3</v>
      </c>
      <c r="T30">
        <v>0.95509999999999995</v>
      </c>
      <c r="U30">
        <v>4.4900000000000002E-2</v>
      </c>
      <c r="V30">
        <v>197635</v>
      </c>
      <c r="X30">
        <v>0.96230000000000004</v>
      </c>
      <c r="Y30">
        <v>6.3E-3</v>
      </c>
      <c r="Z30">
        <v>6.3E-3</v>
      </c>
      <c r="AA30">
        <v>0.95509999999999995</v>
      </c>
      <c r="AB30">
        <v>4.4900000000000002E-2</v>
      </c>
      <c r="AC30">
        <v>197635</v>
      </c>
      <c r="AF30">
        <v>0.96619999999999995</v>
      </c>
      <c r="AG30">
        <v>6.4000000000000003E-3</v>
      </c>
      <c r="AH30">
        <v>6.3E-3</v>
      </c>
      <c r="AI30">
        <v>0.95509999999999995</v>
      </c>
      <c r="AJ30">
        <v>4.4900000000000002E-2</v>
      </c>
      <c r="AK30">
        <v>197635</v>
      </c>
    </row>
    <row r="31" spans="2:37" x14ac:dyDescent="0.3">
      <c r="B31" t="s">
        <v>295</v>
      </c>
      <c r="C31">
        <v>0.97309999999999997</v>
      </c>
      <c r="D31">
        <v>6.1999999999999998E-3</v>
      </c>
      <c r="E31">
        <v>6.1000000000000004E-3</v>
      </c>
      <c r="F31">
        <v>0.95350000000000001</v>
      </c>
      <c r="G31">
        <v>4.65E-2</v>
      </c>
      <c r="H31">
        <v>204450</v>
      </c>
      <c r="J31">
        <v>0.97540000000000004</v>
      </c>
      <c r="K31">
        <v>6.1999999999999998E-3</v>
      </c>
      <c r="L31">
        <v>6.1999999999999998E-3</v>
      </c>
      <c r="M31">
        <v>0.95350000000000001</v>
      </c>
      <c r="N31">
        <v>4.65E-2</v>
      </c>
      <c r="O31">
        <v>204450</v>
      </c>
      <c r="Q31">
        <v>0.9708</v>
      </c>
      <c r="R31">
        <v>6.1999999999999998E-3</v>
      </c>
      <c r="S31">
        <v>6.1000000000000004E-3</v>
      </c>
      <c r="T31">
        <v>0.95350000000000001</v>
      </c>
      <c r="U31">
        <v>4.65E-2</v>
      </c>
      <c r="V31">
        <v>204450</v>
      </c>
      <c r="X31">
        <v>0.96379999999999999</v>
      </c>
      <c r="Y31">
        <v>6.1000000000000004E-3</v>
      </c>
      <c r="Z31">
        <v>6.1000000000000004E-3</v>
      </c>
      <c r="AA31">
        <v>0.95350000000000001</v>
      </c>
      <c r="AB31">
        <v>4.65E-2</v>
      </c>
      <c r="AC31">
        <v>204450</v>
      </c>
      <c r="AF31">
        <v>0.9677</v>
      </c>
      <c r="AG31">
        <v>6.1999999999999998E-3</v>
      </c>
      <c r="AH31">
        <v>6.1000000000000004E-3</v>
      </c>
      <c r="AI31">
        <v>0.95350000000000001</v>
      </c>
      <c r="AJ31">
        <v>4.65E-2</v>
      </c>
      <c r="AK31">
        <v>204450</v>
      </c>
    </row>
    <row r="32" spans="2:37" x14ac:dyDescent="0.3">
      <c r="B32" t="s">
        <v>301</v>
      </c>
      <c r="C32">
        <v>0.97460000000000002</v>
      </c>
      <c r="D32">
        <v>6.0000000000000001E-3</v>
      </c>
      <c r="E32">
        <v>6.0000000000000001E-3</v>
      </c>
      <c r="F32">
        <v>0.95199999999999996</v>
      </c>
      <c r="G32">
        <v>4.8000000000000001E-2</v>
      </c>
      <c r="H32">
        <v>211265</v>
      </c>
      <c r="J32">
        <v>0.97619999999999996</v>
      </c>
      <c r="K32">
        <v>6.0000000000000001E-3</v>
      </c>
      <c r="L32">
        <v>6.0000000000000001E-3</v>
      </c>
      <c r="M32">
        <v>0.95199999999999996</v>
      </c>
      <c r="N32">
        <v>4.8000000000000001E-2</v>
      </c>
      <c r="O32">
        <v>211265</v>
      </c>
      <c r="Q32">
        <v>0.97230000000000005</v>
      </c>
      <c r="R32">
        <v>6.0000000000000001E-3</v>
      </c>
      <c r="S32">
        <v>5.8999999999999999E-3</v>
      </c>
      <c r="T32">
        <v>0.95199999999999996</v>
      </c>
      <c r="U32">
        <v>4.8000000000000001E-2</v>
      </c>
      <c r="V32">
        <v>211265</v>
      </c>
      <c r="X32">
        <v>0.96460000000000001</v>
      </c>
      <c r="Y32">
        <v>5.8999999999999999E-3</v>
      </c>
      <c r="Z32">
        <v>5.8999999999999999E-3</v>
      </c>
      <c r="AA32">
        <v>0.95199999999999996</v>
      </c>
      <c r="AB32">
        <v>4.8000000000000001E-2</v>
      </c>
      <c r="AC32">
        <v>211265</v>
      </c>
      <c r="AF32">
        <v>0.9677</v>
      </c>
      <c r="AG32">
        <v>6.0000000000000001E-3</v>
      </c>
      <c r="AH32">
        <v>5.8999999999999999E-3</v>
      </c>
      <c r="AI32">
        <v>0.95199999999999996</v>
      </c>
      <c r="AJ32">
        <v>4.8000000000000001E-2</v>
      </c>
      <c r="AK32">
        <v>211265</v>
      </c>
    </row>
    <row r="33" spans="2:37" x14ac:dyDescent="0.3">
      <c r="B33" t="s">
        <v>290</v>
      </c>
      <c r="C33">
        <v>0.97619999999999996</v>
      </c>
      <c r="D33">
        <v>5.7999999999999996E-3</v>
      </c>
      <c r="E33">
        <v>5.7999999999999996E-3</v>
      </c>
      <c r="F33">
        <v>0.95040000000000002</v>
      </c>
      <c r="G33">
        <v>4.9599999999999998E-2</v>
      </c>
      <c r="H33">
        <v>218080</v>
      </c>
      <c r="J33">
        <v>0.97770000000000001</v>
      </c>
      <c r="K33">
        <v>5.7999999999999996E-3</v>
      </c>
      <c r="L33">
        <v>5.7999999999999996E-3</v>
      </c>
      <c r="M33">
        <v>0.95040000000000002</v>
      </c>
      <c r="N33">
        <v>4.9599999999999998E-2</v>
      </c>
      <c r="O33">
        <v>218080</v>
      </c>
      <c r="Q33">
        <v>0.9738</v>
      </c>
      <c r="R33">
        <v>5.7999999999999996E-3</v>
      </c>
      <c r="S33">
        <v>5.7999999999999996E-3</v>
      </c>
      <c r="T33">
        <v>0.95040000000000002</v>
      </c>
      <c r="U33">
        <v>4.9599999999999998E-2</v>
      </c>
      <c r="V33">
        <v>218080</v>
      </c>
      <c r="X33">
        <v>0.96460000000000001</v>
      </c>
      <c r="Y33">
        <v>5.7999999999999996E-3</v>
      </c>
      <c r="Z33">
        <v>5.7000000000000002E-3</v>
      </c>
      <c r="AA33">
        <v>0.95040000000000002</v>
      </c>
      <c r="AB33">
        <v>4.9599999999999998E-2</v>
      </c>
      <c r="AC33">
        <v>218080</v>
      </c>
      <c r="AF33">
        <v>0.96850000000000003</v>
      </c>
      <c r="AG33">
        <v>5.7999999999999996E-3</v>
      </c>
      <c r="AH33">
        <v>5.7000000000000002E-3</v>
      </c>
      <c r="AI33">
        <v>0.95040000000000002</v>
      </c>
      <c r="AJ33">
        <v>4.9599999999999998E-2</v>
      </c>
      <c r="AK33">
        <v>218080</v>
      </c>
    </row>
    <row r="34" spans="2:37" x14ac:dyDescent="0.3">
      <c r="B34" t="s">
        <v>266</v>
      </c>
      <c r="C34">
        <v>0.97689999999999999</v>
      </c>
      <c r="D34">
        <v>5.5999999999999999E-3</v>
      </c>
      <c r="E34">
        <v>5.5999999999999999E-3</v>
      </c>
      <c r="F34">
        <v>0.94889999999999997</v>
      </c>
      <c r="G34">
        <v>5.11E-2</v>
      </c>
      <c r="H34">
        <v>224895</v>
      </c>
      <c r="J34">
        <v>0.97770000000000001</v>
      </c>
      <c r="K34">
        <v>5.7000000000000002E-3</v>
      </c>
      <c r="L34">
        <v>5.5999999999999999E-3</v>
      </c>
      <c r="M34">
        <v>0.94889999999999997</v>
      </c>
      <c r="N34">
        <v>5.11E-2</v>
      </c>
      <c r="O34">
        <v>224895</v>
      </c>
      <c r="Q34">
        <v>0.97460000000000002</v>
      </c>
      <c r="R34">
        <v>5.5999999999999999E-3</v>
      </c>
      <c r="S34">
        <v>5.5999999999999999E-3</v>
      </c>
      <c r="T34">
        <v>0.94889999999999997</v>
      </c>
      <c r="U34">
        <v>5.11E-2</v>
      </c>
      <c r="V34">
        <v>224895</v>
      </c>
      <c r="X34">
        <v>0.96689999999999998</v>
      </c>
      <c r="Y34">
        <v>5.5999999999999999E-3</v>
      </c>
      <c r="Z34">
        <v>5.5999999999999999E-3</v>
      </c>
      <c r="AA34">
        <v>0.94889999999999997</v>
      </c>
      <c r="AB34">
        <v>5.11E-2</v>
      </c>
      <c r="AC34">
        <v>224895</v>
      </c>
      <c r="AF34">
        <v>0.96850000000000003</v>
      </c>
      <c r="AG34">
        <v>5.5999999999999999E-3</v>
      </c>
      <c r="AH34">
        <v>5.5999999999999999E-3</v>
      </c>
      <c r="AI34">
        <v>0.94889999999999997</v>
      </c>
      <c r="AJ34">
        <v>5.11E-2</v>
      </c>
      <c r="AK34">
        <v>224895</v>
      </c>
    </row>
    <row r="35" spans="2:37" x14ac:dyDescent="0.3">
      <c r="B35" t="s">
        <v>288</v>
      </c>
      <c r="C35">
        <v>0.97770000000000001</v>
      </c>
      <c r="D35">
        <v>5.4999999999999997E-3</v>
      </c>
      <c r="E35">
        <v>5.4999999999999997E-3</v>
      </c>
      <c r="F35">
        <v>0.94730000000000003</v>
      </c>
      <c r="G35">
        <v>5.2699999999999997E-2</v>
      </c>
      <c r="H35">
        <v>231710</v>
      </c>
      <c r="J35">
        <v>0.97770000000000001</v>
      </c>
      <c r="K35">
        <v>5.4999999999999997E-3</v>
      </c>
      <c r="L35">
        <v>5.4999999999999997E-3</v>
      </c>
      <c r="M35">
        <v>0.94730000000000003</v>
      </c>
      <c r="N35">
        <v>5.2699999999999997E-2</v>
      </c>
      <c r="O35">
        <v>231710</v>
      </c>
      <c r="Q35">
        <v>0.97619999999999996</v>
      </c>
      <c r="R35">
        <v>5.4999999999999997E-3</v>
      </c>
      <c r="S35">
        <v>5.4000000000000003E-3</v>
      </c>
      <c r="T35">
        <v>0.94730000000000003</v>
      </c>
      <c r="U35">
        <v>5.2699999999999997E-2</v>
      </c>
      <c r="V35">
        <v>231710</v>
      </c>
      <c r="X35">
        <v>0.9677</v>
      </c>
      <c r="Y35">
        <v>5.4000000000000003E-3</v>
      </c>
      <c r="Z35">
        <v>5.4000000000000003E-3</v>
      </c>
      <c r="AA35">
        <v>0.94730000000000003</v>
      </c>
      <c r="AB35">
        <v>5.2699999999999997E-2</v>
      </c>
      <c r="AC35">
        <v>231710</v>
      </c>
      <c r="AF35">
        <v>0.96850000000000003</v>
      </c>
      <c r="AG35">
        <v>5.4000000000000003E-3</v>
      </c>
      <c r="AH35">
        <v>5.4000000000000003E-3</v>
      </c>
      <c r="AI35">
        <v>0.94730000000000003</v>
      </c>
      <c r="AJ35">
        <v>5.2699999999999997E-2</v>
      </c>
      <c r="AK35">
        <v>231710</v>
      </c>
    </row>
    <row r="36" spans="2:37" x14ac:dyDescent="0.3">
      <c r="B36" t="s">
        <v>274</v>
      </c>
      <c r="C36">
        <v>0.98</v>
      </c>
      <c r="D36">
        <v>5.3E-3</v>
      </c>
      <c r="E36">
        <v>5.3E-3</v>
      </c>
      <c r="F36">
        <v>0.94579999999999997</v>
      </c>
      <c r="G36">
        <v>5.4199999999999998E-2</v>
      </c>
      <c r="H36">
        <v>238525</v>
      </c>
      <c r="J36">
        <v>0.97850000000000004</v>
      </c>
      <c r="K36">
        <v>5.3E-3</v>
      </c>
      <c r="L36">
        <v>5.3E-3</v>
      </c>
      <c r="M36">
        <v>0.94579999999999997</v>
      </c>
      <c r="N36">
        <v>5.4199999999999998E-2</v>
      </c>
      <c r="O36">
        <v>238525</v>
      </c>
      <c r="Q36">
        <v>0.97850000000000004</v>
      </c>
      <c r="R36">
        <v>5.3E-3</v>
      </c>
      <c r="S36">
        <v>5.3E-3</v>
      </c>
      <c r="T36">
        <v>0.94579999999999997</v>
      </c>
      <c r="U36">
        <v>5.4199999999999998E-2</v>
      </c>
      <c r="V36">
        <v>238525</v>
      </c>
      <c r="X36">
        <v>0.96850000000000003</v>
      </c>
      <c r="Y36">
        <v>5.3E-3</v>
      </c>
      <c r="Z36">
        <v>5.1999999999999998E-3</v>
      </c>
      <c r="AA36">
        <v>0.94579999999999997</v>
      </c>
      <c r="AB36">
        <v>5.4199999999999998E-2</v>
      </c>
      <c r="AC36">
        <v>238525</v>
      </c>
      <c r="AF36">
        <v>0.97</v>
      </c>
      <c r="AG36">
        <v>5.3E-3</v>
      </c>
      <c r="AH36">
        <v>5.3E-3</v>
      </c>
      <c r="AI36">
        <v>0.94579999999999997</v>
      </c>
      <c r="AJ36">
        <v>5.4199999999999998E-2</v>
      </c>
      <c r="AK36">
        <v>238525</v>
      </c>
    </row>
    <row r="37" spans="2:37" x14ac:dyDescent="0.3">
      <c r="B37" t="s">
        <v>273</v>
      </c>
      <c r="C37">
        <v>0.98080000000000001</v>
      </c>
      <c r="D37">
        <v>5.1999999999999998E-3</v>
      </c>
      <c r="E37">
        <v>5.1999999999999998E-3</v>
      </c>
      <c r="F37">
        <v>0.94420000000000004</v>
      </c>
      <c r="G37">
        <v>5.5800000000000002E-2</v>
      </c>
      <c r="H37">
        <v>245340</v>
      </c>
      <c r="J37">
        <v>0.97919999999999996</v>
      </c>
      <c r="K37">
        <v>5.1999999999999998E-3</v>
      </c>
      <c r="L37">
        <v>5.1999999999999998E-3</v>
      </c>
      <c r="M37">
        <v>0.94420000000000004</v>
      </c>
      <c r="N37">
        <v>5.5800000000000002E-2</v>
      </c>
      <c r="O37">
        <v>245340</v>
      </c>
      <c r="Q37">
        <v>0.97919999999999996</v>
      </c>
      <c r="R37">
        <v>5.1999999999999998E-3</v>
      </c>
      <c r="S37">
        <v>5.1999999999999998E-3</v>
      </c>
      <c r="T37">
        <v>0.94420000000000004</v>
      </c>
      <c r="U37">
        <v>5.5800000000000002E-2</v>
      </c>
      <c r="V37">
        <v>245340</v>
      </c>
      <c r="X37">
        <v>0.96850000000000003</v>
      </c>
      <c r="Y37">
        <v>5.1000000000000004E-3</v>
      </c>
      <c r="Z37">
        <v>5.1000000000000004E-3</v>
      </c>
      <c r="AA37">
        <v>0.94420000000000004</v>
      </c>
      <c r="AB37">
        <v>5.5800000000000002E-2</v>
      </c>
      <c r="AC37">
        <v>245340</v>
      </c>
      <c r="AF37">
        <v>0.97150000000000003</v>
      </c>
      <c r="AG37">
        <v>5.1000000000000004E-3</v>
      </c>
      <c r="AH37">
        <v>5.1000000000000004E-3</v>
      </c>
      <c r="AI37">
        <v>0.94420000000000004</v>
      </c>
      <c r="AJ37">
        <v>5.5800000000000002E-2</v>
      </c>
      <c r="AK37">
        <v>245340</v>
      </c>
    </row>
    <row r="38" spans="2:37" x14ac:dyDescent="0.3">
      <c r="B38" t="s">
        <v>269</v>
      </c>
      <c r="C38">
        <v>0.98080000000000001</v>
      </c>
      <c r="D38">
        <v>5.1000000000000004E-3</v>
      </c>
      <c r="E38">
        <v>5.0000000000000001E-3</v>
      </c>
      <c r="F38">
        <v>0.94269999999999998</v>
      </c>
      <c r="G38">
        <v>5.7299999999999997E-2</v>
      </c>
      <c r="H38">
        <v>252155</v>
      </c>
      <c r="J38">
        <v>0.98080000000000001</v>
      </c>
      <c r="K38">
        <v>5.1000000000000004E-3</v>
      </c>
      <c r="L38">
        <v>5.0000000000000001E-3</v>
      </c>
      <c r="M38">
        <v>0.94269999999999998</v>
      </c>
      <c r="N38">
        <v>5.7299999999999997E-2</v>
      </c>
      <c r="O38">
        <v>252155</v>
      </c>
      <c r="Q38">
        <v>0.98080000000000001</v>
      </c>
      <c r="R38">
        <v>5.1000000000000004E-3</v>
      </c>
      <c r="S38">
        <v>5.0000000000000001E-3</v>
      </c>
      <c r="T38">
        <v>0.94269999999999998</v>
      </c>
      <c r="U38">
        <v>5.7299999999999997E-2</v>
      </c>
      <c r="V38">
        <v>252155</v>
      </c>
      <c r="X38">
        <v>0.9708</v>
      </c>
      <c r="Y38">
        <v>5.0000000000000001E-3</v>
      </c>
      <c r="Z38">
        <v>5.0000000000000001E-3</v>
      </c>
      <c r="AA38">
        <v>0.94269999999999998</v>
      </c>
      <c r="AB38">
        <v>5.7299999999999997E-2</v>
      </c>
      <c r="AC38">
        <v>252155</v>
      </c>
      <c r="AF38">
        <v>0.97150000000000003</v>
      </c>
      <c r="AG38">
        <v>5.0000000000000001E-3</v>
      </c>
      <c r="AH38">
        <v>5.0000000000000001E-3</v>
      </c>
      <c r="AI38">
        <v>0.94269999999999998</v>
      </c>
      <c r="AJ38">
        <v>5.7299999999999997E-2</v>
      </c>
      <c r="AK38">
        <v>252155</v>
      </c>
    </row>
    <row r="39" spans="2:37" x14ac:dyDescent="0.3">
      <c r="B39" t="s">
        <v>300</v>
      </c>
      <c r="C39">
        <v>0.98080000000000001</v>
      </c>
      <c r="D39">
        <v>4.8999999999999998E-3</v>
      </c>
      <c r="E39">
        <v>4.8999999999999998E-3</v>
      </c>
      <c r="F39">
        <v>0.94110000000000005</v>
      </c>
      <c r="G39">
        <v>5.8900000000000001E-2</v>
      </c>
      <c r="H39">
        <v>258970</v>
      </c>
      <c r="J39">
        <v>0.98080000000000001</v>
      </c>
      <c r="K39">
        <v>4.8999999999999998E-3</v>
      </c>
      <c r="L39">
        <v>4.8999999999999998E-3</v>
      </c>
      <c r="M39">
        <v>0.94110000000000005</v>
      </c>
      <c r="N39">
        <v>5.8900000000000001E-2</v>
      </c>
      <c r="O39">
        <v>258970</v>
      </c>
      <c r="Q39">
        <v>0.98229999999999995</v>
      </c>
      <c r="R39">
        <v>4.8999999999999998E-3</v>
      </c>
      <c r="S39">
        <v>4.8999999999999998E-3</v>
      </c>
      <c r="T39">
        <v>0.94110000000000005</v>
      </c>
      <c r="U39">
        <v>5.8900000000000001E-2</v>
      </c>
      <c r="V39">
        <v>258970</v>
      </c>
      <c r="X39">
        <v>0.97230000000000005</v>
      </c>
      <c r="Y39">
        <v>4.8999999999999998E-3</v>
      </c>
      <c r="Z39">
        <v>4.8999999999999998E-3</v>
      </c>
      <c r="AA39">
        <v>0.94110000000000005</v>
      </c>
      <c r="AB39">
        <v>5.8900000000000001E-2</v>
      </c>
      <c r="AC39">
        <v>258970</v>
      </c>
      <c r="AF39">
        <v>0.97230000000000005</v>
      </c>
      <c r="AG39">
        <v>4.8999999999999998E-3</v>
      </c>
      <c r="AH39">
        <v>4.8999999999999998E-3</v>
      </c>
      <c r="AI39">
        <v>0.94110000000000005</v>
      </c>
      <c r="AJ39">
        <v>5.8900000000000001E-2</v>
      </c>
      <c r="AK39">
        <v>258970</v>
      </c>
    </row>
    <row r="40" spans="2:37" x14ac:dyDescent="0.3">
      <c r="B40" t="s">
        <v>304</v>
      </c>
      <c r="C40">
        <v>0.98150000000000004</v>
      </c>
      <c r="D40">
        <v>4.7999999999999996E-3</v>
      </c>
      <c r="E40">
        <v>4.7999999999999996E-3</v>
      </c>
      <c r="F40">
        <v>0.93959999999999999</v>
      </c>
      <c r="G40">
        <v>6.0400000000000002E-2</v>
      </c>
      <c r="H40">
        <v>265785</v>
      </c>
      <c r="J40">
        <v>0.98080000000000001</v>
      </c>
      <c r="K40">
        <v>4.7999999999999996E-3</v>
      </c>
      <c r="L40">
        <v>4.7999999999999996E-3</v>
      </c>
      <c r="M40">
        <v>0.93959999999999999</v>
      </c>
      <c r="N40">
        <v>6.0400000000000002E-2</v>
      </c>
      <c r="O40">
        <v>265785</v>
      </c>
      <c r="Q40">
        <v>0.98229999999999995</v>
      </c>
      <c r="R40">
        <v>4.7999999999999996E-3</v>
      </c>
      <c r="S40">
        <v>4.7999999999999996E-3</v>
      </c>
      <c r="T40">
        <v>0.93959999999999999</v>
      </c>
      <c r="U40">
        <v>6.0400000000000002E-2</v>
      </c>
      <c r="V40">
        <v>265785</v>
      </c>
      <c r="X40">
        <v>0.97230000000000005</v>
      </c>
      <c r="Y40">
        <v>4.7999999999999996E-3</v>
      </c>
      <c r="Z40">
        <v>4.7000000000000002E-3</v>
      </c>
      <c r="AA40">
        <v>0.93959999999999999</v>
      </c>
      <c r="AB40">
        <v>6.0400000000000002E-2</v>
      </c>
      <c r="AC40">
        <v>265785</v>
      </c>
      <c r="AF40">
        <v>0.97230000000000005</v>
      </c>
      <c r="AG40">
        <v>4.7999999999999996E-3</v>
      </c>
      <c r="AH40">
        <v>4.7000000000000002E-3</v>
      </c>
      <c r="AI40">
        <v>0.93959999999999999</v>
      </c>
      <c r="AJ40">
        <v>6.0400000000000002E-2</v>
      </c>
      <c r="AK40">
        <v>265785</v>
      </c>
    </row>
    <row r="41" spans="2:37" x14ac:dyDescent="0.3">
      <c r="B41" t="s">
        <v>293</v>
      </c>
      <c r="C41">
        <v>0.98229999999999995</v>
      </c>
      <c r="D41">
        <v>4.7000000000000002E-3</v>
      </c>
      <c r="E41">
        <v>4.7000000000000002E-3</v>
      </c>
      <c r="F41">
        <v>0.93799999999999994</v>
      </c>
      <c r="G41">
        <v>6.2E-2</v>
      </c>
      <c r="H41">
        <v>272600</v>
      </c>
      <c r="J41">
        <v>0.98080000000000001</v>
      </c>
      <c r="K41">
        <v>4.7000000000000002E-3</v>
      </c>
      <c r="L41">
        <v>4.7000000000000002E-3</v>
      </c>
      <c r="M41">
        <v>0.93799999999999994</v>
      </c>
      <c r="N41">
        <v>6.2E-2</v>
      </c>
      <c r="O41">
        <v>272600</v>
      </c>
      <c r="Q41">
        <v>0.98309999999999997</v>
      </c>
      <c r="R41">
        <v>4.7000000000000002E-3</v>
      </c>
      <c r="S41">
        <v>4.7000000000000002E-3</v>
      </c>
      <c r="T41">
        <v>0.93799999999999994</v>
      </c>
      <c r="U41">
        <v>6.2E-2</v>
      </c>
      <c r="V41">
        <v>272600</v>
      </c>
      <c r="X41">
        <v>0.97309999999999997</v>
      </c>
      <c r="Y41">
        <v>4.5999999999999999E-3</v>
      </c>
      <c r="Z41">
        <v>4.5999999999999999E-3</v>
      </c>
      <c r="AA41">
        <v>0.93799999999999994</v>
      </c>
      <c r="AB41">
        <v>6.2E-2</v>
      </c>
      <c r="AC41">
        <v>272600</v>
      </c>
      <c r="AF41">
        <v>0.97230000000000005</v>
      </c>
      <c r="AG41">
        <v>4.5999999999999999E-3</v>
      </c>
      <c r="AH41">
        <v>4.5999999999999999E-3</v>
      </c>
      <c r="AI41">
        <v>0.93799999999999994</v>
      </c>
      <c r="AJ41">
        <v>6.2E-2</v>
      </c>
      <c r="AK41">
        <v>272600</v>
      </c>
    </row>
    <row r="45" spans="2:37" x14ac:dyDescent="0.3">
      <c r="C45" t="s">
        <v>673</v>
      </c>
      <c r="D45" t="s">
        <v>674</v>
      </c>
      <c r="E45" t="s">
        <v>675</v>
      </c>
      <c r="J45" t="s">
        <v>676</v>
      </c>
    </row>
    <row r="46" spans="2:37" x14ac:dyDescent="0.3">
      <c r="B46" t="s">
        <v>303</v>
      </c>
      <c r="C46">
        <f>AVERAGE(C2,J2,Q2,X2,AE2)</f>
        <v>0.81020000000000003</v>
      </c>
      <c r="D46">
        <f t="shared" ref="D46:E61" si="0">AVERAGE(D2,K2,R2,Y2,AF2)</f>
        <v>0.27917999999999998</v>
      </c>
      <c r="E46">
        <f t="shared" si="0"/>
        <v>0.13347999999999999</v>
      </c>
      <c r="J46">
        <f>_xlfn.STDEV.S(C2,J2,Q2,X2,AE2)</f>
        <v>3.3768723201605753E-2</v>
      </c>
      <c r="K46">
        <f t="shared" ref="K46:L61" si="1">_xlfn.STDEV.S(D2,K2,R2,Y2,AF2)</f>
        <v>0.27873663555406564</v>
      </c>
      <c r="L46">
        <f t="shared" si="1"/>
        <v>9.5263844138266784E-3</v>
      </c>
    </row>
    <row r="47" spans="2:37" x14ac:dyDescent="0.3">
      <c r="B47" t="s">
        <v>280</v>
      </c>
      <c r="C47">
        <f t="shared" ref="C47:C85" si="2">AVERAGE(C3,J3,Q3,X3,AE3)</f>
        <v>0.86577499999999996</v>
      </c>
      <c r="D47">
        <f t="shared" si="0"/>
        <v>0.23527999999999999</v>
      </c>
      <c r="E47">
        <f t="shared" si="0"/>
        <v>7.646E-2</v>
      </c>
      <c r="J47">
        <f t="shared" ref="J47:J85" si="3">_xlfn.STDEV.S(C3,J3,Q3,X3,AE3)</f>
        <v>3.4375221211409436E-2</v>
      </c>
      <c r="K47">
        <f t="shared" si="1"/>
        <v>0.34152631962998109</v>
      </c>
      <c r="L47">
        <f t="shared" si="1"/>
        <v>3.5302974378938635E-3</v>
      </c>
    </row>
    <row r="48" spans="2:37" x14ac:dyDescent="0.3">
      <c r="B48" t="s">
        <v>279</v>
      </c>
      <c r="C48">
        <f t="shared" si="2"/>
        <v>0.89059999999999995</v>
      </c>
      <c r="D48">
        <f t="shared" si="0"/>
        <v>0.22006000000000001</v>
      </c>
      <c r="E48">
        <f t="shared" si="0"/>
        <v>5.3720000000000004E-2</v>
      </c>
      <c r="J48">
        <f t="shared" si="3"/>
        <v>2.707237214086225E-2</v>
      </c>
      <c r="K48">
        <f t="shared" si="1"/>
        <v>0.36545478926947994</v>
      </c>
      <c r="L48">
        <f t="shared" si="1"/>
        <v>1.7340703561274538E-3</v>
      </c>
    </row>
    <row r="49" spans="2:12" x14ac:dyDescent="0.3">
      <c r="B49" t="s">
        <v>275</v>
      </c>
      <c r="C49">
        <f t="shared" si="2"/>
        <v>0.90557500000000002</v>
      </c>
      <c r="D49">
        <f t="shared" si="0"/>
        <v>0.21285999999999999</v>
      </c>
      <c r="E49">
        <f t="shared" si="0"/>
        <v>4.1480000000000003E-2</v>
      </c>
      <c r="J49">
        <f t="shared" si="3"/>
        <v>1.6947443268332026E-2</v>
      </c>
      <c r="K49">
        <f t="shared" si="1"/>
        <v>0.3793719520470642</v>
      </c>
      <c r="L49">
        <f t="shared" si="1"/>
        <v>8.7578536183245442E-4</v>
      </c>
    </row>
    <row r="50" spans="2:12" x14ac:dyDescent="0.3">
      <c r="B50" t="s">
        <v>287</v>
      </c>
      <c r="C50">
        <f t="shared" si="2"/>
        <v>0.91710000000000003</v>
      </c>
      <c r="D50">
        <f t="shared" si="0"/>
        <v>0.20846000000000001</v>
      </c>
      <c r="E50">
        <f t="shared" si="0"/>
        <v>3.3840000000000002E-2</v>
      </c>
      <c r="J50">
        <f t="shared" si="3"/>
        <v>1.2051279323513056E-2</v>
      </c>
      <c r="K50">
        <f t="shared" si="1"/>
        <v>0.38786856407809078</v>
      </c>
      <c r="L50">
        <f t="shared" si="1"/>
        <v>5.1283525619832298E-4</v>
      </c>
    </row>
    <row r="51" spans="2:12" x14ac:dyDescent="0.3">
      <c r="B51" t="s">
        <v>282</v>
      </c>
      <c r="C51">
        <f t="shared" si="2"/>
        <v>0.9250250000000001</v>
      </c>
      <c r="D51">
        <f t="shared" si="0"/>
        <v>0.20613999999999999</v>
      </c>
      <c r="E51">
        <f t="shared" si="0"/>
        <v>2.8600000000000004E-2</v>
      </c>
      <c r="J51">
        <f t="shared" si="3"/>
        <v>7.6734933374572279E-3</v>
      </c>
      <c r="K51">
        <f t="shared" si="1"/>
        <v>0.39520271127612477</v>
      </c>
      <c r="L51">
        <f t="shared" si="1"/>
        <v>3.082207001484492E-4</v>
      </c>
    </row>
    <row r="52" spans="2:12" x14ac:dyDescent="0.3">
      <c r="B52" t="s">
        <v>270</v>
      </c>
      <c r="C52">
        <f t="shared" si="2"/>
        <v>0.93054999999999999</v>
      </c>
      <c r="D52">
        <f t="shared" si="0"/>
        <v>0.20474000000000001</v>
      </c>
      <c r="E52">
        <f t="shared" si="0"/>
        <v>2.4760000000000001E-2</v>
      </c>
      <c r="J52">
        <f t="shared" si="3"/>
        <v>6.4856251304969241E-3</v>
      </c>
      <c r="K52">
        <f t="shared" si="1"/>
        <v>0.40112826252958039</v>
      </c>
      <c r="L52">
        <f t="shared" si="1"/>
        <v>2.6076809620810548E-4</v>
      </c>
    </row>
    <row r="53" spans="2:12" x14ac:dyDescent="0.3">
      <c r="B53" t="s">
        <v>297</v>
      </c>
      <c r="C53">
        <f t="shared" si="2"/>
        <v>0.93462500000000004</v>
      </c>
      <c r="D53">
        <f t="shared" si="0"/>
        <v>0.20306000000000002</v>
      </c>
      <c r="E53">
        <f t="shared" si="0"/>
        <v>2.1840000000000005E-2</v>
      </c>
      <c r="J53">
        <f t="shared" si="3"/>
        <v>4.8978736883128126E-3</v>
      </c>
      <c r="K53">
        <f t="shared" si="1"/>
        <v>0.40424756400008149</v>
      </c>
      <c r="L53">
        <f t="shared" si="1"/>
        <v>1.8165902124584965E-4</v>
      </c>
    </row>
    <row r="54" spans="2:12" x14ac:dyDescent="0.3">
      <c r="B54" t="s">
        <v>281</v>
      </c>
      <c r="C54">
        <f t="shared" si="2"/>
        <v>0.93945000000000001</v>
      </c>
      <c r="D54">
        <f t="shared" si="0"/>
        <v>0.20219999999999999</v>
      </c>
      <c r="E54">
        <f t="shared" si="0"/>
        <v>1.9519999999999999E-2</v>
      </c>
      <c r="J54">
        <f t="shared" si="3"/>
        <v>6.1608982029138339E-3</v>
      </c>
      <c r="K54">
        <f t="shared" si="1"/>
        <v>0.40769110856137153</v>
      </c>
      <c r="L54">
        <f t="shared" si="1"/>
        <v>1.4832396974191235E-4</v>
      </c>
    </row>
    <row r="55" spans="2:12" x14ac:dyDescent="0.3">
      <c r="B55" t="s">
        <v>277</v>
      </c>
      <c r="C55">
        <f t="shared" si="2"/>
        <v>0.94347500000000006</v>
      </c>
      <c r="D55">
        <f t="shared" si="0"/>
        <v>0.20114000000000001</v>
      </c>
      <c r="E55">
        <f t="shared" si="0"/>
        <v>1.77E-2</v>
      </c>
      <c r="J55">
        <f t="shared" si="3"/>
        <v>7.1074491439146658E-3</v>
      </c>
      <c r="K55">
        <f t="shared" si="1"/>
        <v>0.40956940559568167</v>
      </c>
      <c r="L55">
        <f t="shared" si="1"/>
        <v>1.2247448713915816E-4</v>
      </c>
    </row>
    <row r="56" spans="2:12" x14ac:dyDescent="0.3">
      <c r="B56" t="s">
        <v>294</v>
      </c>
      <c r="C56">
        <f t="shared" si="2"/>
        <v>0.94732499999999997</v>
      </c>
      <c r="D56">
        <f t="shared" si="0"/>
        <v>0.20068000000000003</v>
      </c>
      <c r="E56">
        <f t="shared" si="0"/>
        <v>1.6179999999999996E-2</v>
      </c>
      <c r="J56">
        <f t="shared" si="3"/>
        <v>6.1872853498121496E-3</v>
      </c>
      <c r="K56">
        <f t="shared" si="1"/>
        <v>0.41200671353753449</v>
      </c>
      <c r="L56">
        <f t="shared" si="1"/>
        <v>1.0954451150103256E-4</v>
      </c>
    </row>
    <row r="57" spans="2:12" x14ac:dyDescent="0.3">
      <c r="B57" t="s">
        <v>268</v>
      </c>
      <c r="C57">
        <f t="shared" si="2"/>
        <v>0.94924999999999993</v>
      </c>
      <c r="D57">
        <f t="shared" si="0"/>
        <v>0.20072000000000001</v>
      </c>
      <c r="E57">
        <f t="shared" si="0"/>
        <v>1.4879999999999999E-2</v>
      </c>
      <c r="J57">
        <f t="shared" si="3"/>
        <v>5.8197938107805739E-3</v>
      </c>
      <c r="K57">
        <f t="shared" si="1"/>
        <v>0.41500304456714532</v>
      </c>
      <c r="L57">
        <f t="shared" si="1"/>
        <v>1.0954451150103328E-4</v>
      </c>
    </row>
    <row r="58" spans="2:12" x14ac:dyDescent="0.3">
      <c r="B58" t="s">
        <v>299</v>
      </c>
      <c r="C58">
        <f t="shared" si="2"/>
        <v>0.95155000000000001</v>
      </c>
      <c r="D58">
        <f t="shared" si="0"/>
        <v>0.20054</v>
      </c>
      <c r="E58">
        <f t="shared" si="0"/>
        <v>1.3780000000000001E-2</v>
      </c>
      <c r="J58">
        <f t="shared" si="3"/>
        <v>6.2952362942148522E-3</v>
      </c>
      <c r="K58">
        <f t="shared" si="1"/>
        <v>0.41722793290957882</v>
      </c>
      <c r="L58">
        <f t="shared" si="1"/>
        <v>1.0954451150103328E-4</v>
      </c>
    </row>
    <row r="59" spans="2:12" x14ac:dyDescent="0.3">
      <c r="B59" t="s">
        <v>298</v>
      </c>
      <c r="C59">
        <f t="shared" si="2"/>
        <v>0.95365</v>
      </c>
      <c r="D59">
        <f t="shared" si="0"/>
        <v>0.20041999999999999</v>
      </c>
      <c r="E59">
        <f t="shared" si="0"/>
        <v>1.2839999999999999E-2</v>
      </c>
      <c r="J59">
        <f t="shared" si="3"/>
        <v>6.9303679555994934E-3</v>
      </c>
      <c r="K59">
        <f t="shared" si="1"/>
        <v>0.41902796684708288</v>
      </c>
      <c r="L59">
        <f t="shared" si="1"/>
        <v>8.9442719099991726E-5</v>
      </c>
    </row>
    <row r="60" spans="2:12" x14ac:dyDescent="0.3">
      <c r="B60" t="s">
        <v>289</v>
      </c>
      <c r="C60">
        <f t="shared" si="2"/>
        <v>0.95537500000000009</v>
      </c>
      <c r="D60">
        <f t="shared" si="0"/>
        <v>0.20034000000000002</v>
      </c>
      <c r="E60">
        <f t="shared" si="0"/>
        <v>1.2039999999999999E-2</v>
      </c>
      <c r="J60">
        <f t="shared" si="3"/>
        <v>5.8925800800667845E-3</v>
      </c>
      <c r="K60">
        <f t="shared" si="1"/>
        <v>0.42080563565617796</v>
      </c>
      <c r="L60">
        <f t="shared" si="1"/>
        <v>8.9442719099991049E-5</v>
      </c>
    </row>
    <row r="61" spans="2:12" x14ac:dyDescent="0.3">
      <c r="B61" t="s">
        <v>271</v>
      </c>
      <c r="C61">
        <f t="shared" si="2"/>
        <v>0.95632500000000009</v>
      </c>
      <c r="D61">
        <f t="shared" si="0"/>
        <v>0.20038</v>
      </c>
      <c r="E61">
        <f t="shared" si="0"/>
        <v>1.128E-2</v>
      </c>
      <c r="J61">
        <f t="shared" si="3"/>
        <v>6.3552471758907061E-3</v>
      </c>
      <c r="K61">
        <f t="shared" si="1"/>
        <v>0.42251623282425493</v>
      </c>
      <c r="L61">
        <f t="shared" si="1"/>
        <v>8.3666002653407667E-5</v>
      </c>
    </row>
    <row r="62" spans="2:12" x14ac:dyDescent="0.3">
      <c r="B62" t="s">
        <v>285</v>
      </c>
      <c r="C62">
        <f t="shared" si="2"/>
        <v>0.95827499999999999</v>
      </c>
      <c r="D62">
        <f t="shared" ref="D62:D85" si="4">AVERAGE(D18,K18,R18,Y18,AF18)</f>
        <v>0.19997999999999999</v>
      </c>
      <c r="E62">
        <f t="shared" ref="E62:E85" si="5">AVERAGE(E18,L18,S18,Z18,AG18)</f>
        <v>1.0659999999999999E-2</v>
      </c>
      <c r="J62">
        <f t="shared" si="3"/>
        <v>6.270233913765356E-3</v>
      </c>
      <c r="K62">
        <f t="shared" ref="K62:K85" si="6">_xlfn.STDEV.S(D18,K18,R18,Y18,AF18)</f>
        <v>0.42313114633645199</v>
      </c>
      <c r="L62">
        <f t="shared" ref="L62:L85" si="7">_xlfn.STDEV.S(E18,L18,S18,Z18,AG18)</f>
        <v>5.4772255750516281E-5</v>
      </c>
    </row>
    <row r="63" spans="2:12" x14ac:dyDescent="0.3">
      <c r="B63" t="s">
        <v>283</v>
      </c>
      <c r="C63">
        <f t="shared" si="2"/>
        <v>0.95979999999999999</v>
      </c>
      <c r="D63">
        <f t="shared" si="4"/>
        <v>0.19983999999999999</v>
      </c>
      <c r="E63">
        <f t="shared" si="5"/>
        <v>1.0100000000000001E-2</v>
      </c>
      <c r="J63">
        <f t="shared" si="3"/>
        <v>5.6856544624754052E-3</v>
      </c>
      <c r="K63">
        <f t="shared" si="6"/>
        <v>0.42410383516304118</v>
      </c>
      <c r="L63">
        <f t="shared" si="7"/>
        <v>7.0710678118654944E-5</v>
      </c>
    </row>
    <row r="64" spans="2:12" x14ac:dyDescent="0.3">
      <c r="B64" t="s">
        <v>278</v>
      </c>
      <c r="C64">
        <f t="shared" si="2"/>
        <v>0.96135000000000004</v>
      </c>
      <c r="D64">
        <f t="shared" si="4"/>
        <v>0.19956000000000002</v>
      </c>
      <c r="E64">
        <f t="shared" si="5"/>
        <v>9.5599999999999991E-3</v>
      </c>
      <c r="J64">
        <f t="shared" si="3"/>
        <v>5.2112058745233374E-3</v>
      </c>
      <c r="K64">
        <f t="shared" si="6"/>
        <v>0.42465167255057412</v>
      </c>
      <c r="L64">
        <f t="shared" si="7"/>
        <v>5.4772255750516281E-5</v>
      </c>
    </row>
    <row r="65" spans="2:12" x14ac:dyDescent="0.3">
      <c r="B65" t="s">
        <v>296</v>
      </c>
      <c r="C65">
        <f t="shared" si="2"/>
        <v>0.9623250000000001</v>
      </c>
      <c r="D65">
        <f t="shared" si="4"/>
        <v>0.19949999999999998</v>
      </c>
      <c r="E65">
        <f t="shared" si="5"/>
        <v>9.1000000000000004E-3</v>
      </c>
      <c r="J65">
        <f t="shared" si="3"/>
        <v>5.9415906961014968E-3</v>
      </c>
      <c r="K65">
        <f t="shared" si="6"/>
        <v>0.4255796400205254</v>
      </c>
      <c r="L65">
        <f t="shared" si="7"/>
        <v>7.0710678118654944E-5</v>
      </c>
    </row>
    <row r="66" spans="2:12" x14ac:dyDescent="0.3">
      <c r="B66" t="s">
        <v>286</v>
      </c>
      <c r="C66">
        <f t="shared" si="2"/>
        <v>0.96462500000000007</v>
      </c>
      <c r="D66">
        <f t="shared" si="4"/>
        <v>0.1993</v>
      </c>
      <c r="E66">
        <f t="shared" si="5"/>
        <v>8.6799999999999985E-3</v>
      </c>
      <c r="J66">
        <f t="shared" si="3"/>
        <v>5.2047254170288788E-3</v>
      </c>
      <c r="K66">
        <f t="shared" si="6"/>
        <v>0.42608275604628737</v>
      </c>
      <c r="L66">
        <f t="shared" si="7"/>
        <v>4.4721359549995524E-5</v>
      </c>
    </row>
    <row r="67" spans="2:12" x14ac:dyDescent="0.3">
      <c r="B67" t="s">
        <v>276</v>
      </c>
      <c r="C67">
        <f t="shared" si="2"/>
        <v>0.96537499999999998</v>
      </c>
      <c r="D67">
        <f t="shared" si="4"/>
        <v>0.19946</v>
      </c>
      <c r="E67">
        <f t="shared" si="5"/>
        <v>8.2999999999999984E-3</v>
      </c>
      <c r="J67">
        <f t="shared" si="3"/>
        <v>5.3468838276763018E-3</v>
      </c>
      <c r="K67">
        <f t="shared" si="6"/>
        <v>0.42727905167466379</v>
      </c>
      <c r="L67">
        <f t="shared" si="7"/>
        <v>7.071067811865432E-5</v>
      </c>
    </row>
    <row r="68" spans="2:12" x14ac:dyDescent="0.3">
      <c r="B68" t="s">
        <v>302</v>
      </c>
      <c r="C68">
        <f t="shared" si="2"/>
        <v>0.96614999999999995</v>
      </c>
      <c r="D68">
        <f t="shared" si="4"/>
        <v>0.19934000000000002</v>
      </c>
      <c r="E68">
        <f t="shared" si="5"/>
        <v>7.9600000000000001E-3</v>
      </c>
      <c r="J68">
        <f t="shared" si="3"/>
        <v>4.8699760437466919E-3</v>
      </c>
      <c r="K68">
        <f t="shared" si="6"/>
        <v>0.42779334730685098</v>
      </c>
      <c r="L68">
        <f t="shared" si="7"/>
        <v>5.4772255750516281E-5</v>
      </c>
    </row>
    <row r="69" spans="2:12" x14ac:dyDescent="0.3">
      <c r="B69" t="s">
        <v>291</v>
      </c>
      <c r="C69">
        <f t="shared" si="2"/>
        <v>0.96710000000000007</v>
      </c>
      <c r="D69">
        <f t="shared" si="4"/>
        <v>0.19905999999999999</v>
      </c>
      <c r="E69">
        <f t="shared" si="5"/>
        <v>7.6399999999999992E-3</v>
      </c>
      <c r="J69">
        <f t="shared" si="3"/>
        <v>5.1062053751620238E-3</v>
      </c>
      <c r="K69">
        <f t="shared" si="6"/>
        <v>0.42794987206447443</v>
      </c>
      <c r="L69">
        <f t="shared" si="7"/>
        <v>5.4772255750516756E-5</v>
      </c>
    </row>
    <row r="70" spans="2:12" x14ac:dyDescent="0.3">
      <c r="B70" t="s">
        <v>267</v>
      </c>
      <c r="C70">
        <f t="shared" si="2"/>
        <v>0.96787500000000004</v>
      </c>
      <c r="D70">
        <f t="shared" si="4"/>
        <v>0.19897999999999999</v>
      </c>
      <c r="E70">
        <f t="shared" si="5"/>
        <v>7.340000000000001E-3</v>
      </c>
      <c r="J70">
        <f t="shared" si="3"/>
        <v>5.4119466614765271E-3</v>
      </c>
      <c r="K70">
        <f t="shared" si="6"/>
        <v>0.42844180701700907</v>
      </c>
      <c r="L70">
        <f t="shared" si="7"/>
        <v>5.4772255750516756E-5</v>
      </c>
    </row>
    <row r="71" spans="2:12" x14ac:dyDescent="0.3">
      <c r="B71" t="s">
        <v>265</v>
      </c>
      <c r="C71">
        <f t="shared" si="2"/>
        <v>0.96787500000000004</v>
      </c>
      <c r="D71">
        <f t="shared" si="4"/>
        <v>0.19889999999999999</v>
      </c>
      <c r="E71">
        <f t="shared" si="5"/>
        <v>7.0800000000000004E-3</v>
      </c>
      <c r="J71">
        <f t="shared" si="3"/>
        <v>5.4119466614765271E-3</v>
      </c>
      <c r="K71">
        <f t="shared" si="6"/>
        <v>0.42893374196954942</v>
      </c>
      <c r="L71">
        <f t="shared" si="7"/>
        <v>4.4721359549995911E-5</v>
      </c>
    </row>
    <row r="72" spans="2:12" x14ac:dyDescent="0.3">
      <c r="B72" t="s">
        <v>292</v>
      </c>
      <c r="C72">
        <f t="shared" si="2"/>
        <v>0.96865000000000001</v>
      </c>
      <c r="D72">
        <f t="shared" si="4"/>
        <v>0.19873999999999997</v>
      </c>
      <c r="E72">
        <f t="shared" si="5"/>
        <v>6.7799999999999996E-3</v>
      </c>
      <c r="J72">
        <f t="shared" si="3"/>
        <v>5.7991378669592251E-3</v>
      </c>
      <c r="K72">
        <f t="shared" si="6"/>
        <v>0.42902318468819373</v>
      </c>
      <c r="L72">
        <f t="shared" si="7"/>
        <v>4.4721359549995524E-5</v>
      </c>
    </row>
    <row r="73" spans="2:12" x14ac:dyDescent="0.3">
      <c r="B73" t="s">
        <v>284</v>
      </c>
      <c r="C73">
        <f t="shared" si="2"/>
        <v>0.96942499999999998</v>
      </c>
      <c r="D73">
        <f t="shared" si="4"/>
        <v>0.19851999999999997</v>
      </c>
      <c r="E73">
        <f t="shared" si="5"/>
        <v>6.5799999999999999E-3</v>
      </c>
      <c r="J73">
        <f t="shared" si="3"/>
        <v>5.3686590504519746E-3</v>
      </c>
      <c r="K73">
        <f t="shared" si="6"/>
        <v>0.42914616624175961</v>
      </c>
      <c r="L73">
        <f t="shared" si="7"/>
        <v>4.4721359549995911E-5</v>
      </c>
    </row>
    <row r="74" spans="2:12" x14ac:dyDescent="0.3">
      <c r="B74" t="s">
        <v>272</v>
      </c>
      <c r="C74">
        <f t="shared" si="2"/>
        <v>0.96982499999999994</v>
      </c>
      <c r="D74">
        <f t="shared" si="4"/>
        <v>0.19833999999999999</v>
      </c>
      <c r="E74">
        <f t="shared" si="5"/>
        <v>6.3600000000000002E-3</v>
      </c>
      <c r="J74">
        <f t="shared" si="3"/>
        <v>5.1324945202113588E-3</v>
      </c>
      <c r="K74">
        <f t="shared" si="6"/>
        <v>0.42924679148480532</v>
      </c>
      <c r="L74">
        <f t="shared" si="7"/>
        <v>5.4772255750516756E-5</v>
      </c>
    </row>
    <row r="75" spans="2:12" x14ac:dyDescent="0.3">
      <c r="B75" t="s">
        <v>295</v>
      </c>
      <c r="C75">
        <f t="shared" si="2"/>
        <v>0.97077500000000005</v>
      </c>
      <c r="D75">
        <f t="shared" si="4"/>
        <v>0.19847999999999999</v>
      </c>
      <c r="E75">
        <f t="shared" si="5"/>
        <v>6.1400000000000005E-3</v>
      </c>
      <c r="J75">
        <f t="shared" si="3"/>
        <v>5.0148944821069557E-3</v>
      </c>
      <c r="K75">
        <f t="shared" si="6"/>
        <v>0.43000705459329386</v>
      </c>
      <c r="L75">
        <f t="shared" si="7"/>
        <v>5.4772255750516281E-5</v>
      </c>
    </row>
    <row r="76" spans="2:12" x14ac:dyDescent="0.3">
      <c r="B76" t="s">
        <v>301</v>
      </c>
      <c r="C76">
        <f t="shared" si="2"/>
        <v>0.97192500000000004</v>
      </c>
      <c r="D76">
        <f t="shared" si="4"/>
        <v>0.19832</v>
      </c>
      <c r="E76">
        <f t="shared" si="5"/>
        <v>5.96E-3</v>
      </c>
      <c r="J76">
        <f t="shared" si="3"/>
        <v>5.1389849840865007E-3</v>
      </c>
      <c r="K76">
        <f t="shared" si="6"/>
        <v>0.43009649731194044</v>
      </c>
      <c r="L76">
        <f t="shared" si="7"/>
        <v>5.4772255750516756E-5</v>
      </c>
    </row>
    <row r="77" spans="2:12" x14ac:dyDescent="0.3">
      <c r="B77" t="s">
        <v>290</v>
      </c>
      <c r="C77">
        <f t="shared" si="2"/>
        <v>0.97307499999999991</v>
      </c>
      <c r="D77">
        <f t="shared" si="4"/>
        <v>0.19834000000000002</v>
      </c>
      <c r="E77">
        <f t="shared" si="5"/>
        <v>5.7799999999999995E-3</v>
      </c>
      <c r="J77">
        <f t="shared" si="3"/>
        <v>5.8738828725128558E-3</v>
      </c>
      <c r="K77">
        <f t="shared" si="6"/>
        <v>0.43053252838780953</v>
      </c>
      <c r="L77">
        <f t="shared" si="7"/>
        <v>4.4721359549995524E-5</v>
      </c>
    </row>
    <row r="78" spans="2:12" x14ac:dyDescent="0.3">
      <c r="B78" t="s">
        <v>266</v>
      </c>
      <c r="C78">
        <f t="shared" si="2"/>
        <v>0.97402500000000003</v>
      </c>
      <c r="D78">
        <f t="shared" si="4"/>
        <v>0.19819999999999999</v>
      </c>
      <c r="E78">
        <f t="shared" si="5"/>
        <v>5.5999999999999999E-3</v>
      </c>
      <c r="J78">
        <f t="shared" si="3"/>
        <v>4.9284040689321308E-3</v>
      </c>
      <c r="K78">
        <f t="shared" si="6"/>
        <v>0.4306107929441621</v>
      </c>
      <c r="L78">
        <f t="shared" si="7"/>
        <v>0</v>
      </c>
    </row>
    <row r="79" spans="2:12" x14ac:dyDescent="0.3">
      <c r="B79" t="s">
        <v>288</v>
      </c>
      <c r="C79">
        <f t="shared" si="2"/>
        <v>0.97482500000000005</v>
      </c>
      <c r="D79">
        <f t="shared" si="4"/>
        <v>0.19808000000000001</v>
      </c>
      <c r="E79">
        <f t="shared" si="5"/>
        <v>5.4400000000000004E-3</v>
      </c>
      <c r="J79">
        <f t="shared" si="3"/>
        <v>4.8023431780746355E-3</v>
      </c>
      <c r="K79">
        <f t="shared" si="6"/>
        <v>0.43067787498314791</v>
      </c>
      <c r="L79">
        <f t="shared" si="7"/>
        <v>5.4772255750516275E-5</v>
      </c>
    </row>
    <row r="80" spans="2:12" x14ac:dyDescent="0.3">
      <c r="B80" t="s">
        <v>274</v>
      </c>
      <c r="C80">
        <f t="shared" si="2"/>
        <v>0.97637499999999999</v>
      </c>
      <c r="D80">
        <f t="shared" si="4"/>
        <v>0.19824</v>
      </c>
      <c r="E80">
        <f t="shared" si="5"/>
        <v>5.28E-3</v>
      </c>
      <c r="J80">
        <f t="shared" si="3"/>
        <v>5.2974050251042648E-3</v>
      </c>
      <c r="K80">
        <f t="shared" si="6"/>
        <v>0.43142695557880939</v>
      </c>
      <c r="L80">
        <f t="shared" si="7"/>
        <v>4.4721359549995911E-5</v>
      </c>
    </row>
    <row r="81" spans="2:12" x14ac:dyDescent="0.3">
      <c r="B81" t="s">
        <v>273</v>
      </c>
      <c r="C81">
        <f t="shared" si="2"/>
        <v>0.97692500000000004</v>
      </c>
      <c r="D81">
        <f t="shared" si="4"/>
        <v>0.19844000000000001</v>
      </c>
      <c r="E81">
        <f t="shared" si="5"/>
        <v>5.1599999999999997E-3</v>
      </c>
      <c r="J81">
        <f t="shared" si="3"/>
        <v>5.6670833180158088E-3</v>
      </c>
      <c r="K81">
        <f t="shared" si="6"/>
        <v>0.432153679840864</v>
      </c>
      <c r="L81">
        <f t="shared" si="7"/>
        <v>5.4772255750516281E-5</v>
      </c>
    </row>
    <row r="82" spans="2:12" x14ac:dyDescent="0.3">
      <c r="B82" t="s">
        <v>269</v>
      </c>
      <c r="C82">
        <f t="shared" si="2"/>
        <v>0.97830000000000006</v>
      </c>
      <c r="D82">
        <f t="shared" si="4"/>
        <v>0.19836000000000001</v>
      </c>
      <c r="E82">
        <f t="shared" si="5"/>
        <v>5.0000000000000001E-3</v>
      </c>
      <c r="J82">
        <f t="shared" si="3"/>
        <v>5.0000000000000044E-3</v>
      </c>
      <c r="K82">
        <f t="shared" si="6"/>
        <v>0.43219840120018954</v>
      </c>
      <c r="L82">
        <f t="shared" si="7"/>
        <v>0</v>
      </c>
    </row>
    <row r="83" spans="2:12" x14ac:dyDescent="0.3">
      <c r="B83" t="s">
        <v>300</v>
      </c>
      <c r="C83">
        <f t="shared" si="2"/>
        <v>0.97905000000000009</v>
      </c>
      <c r="D83">
        <f t="shared" si="4"/>
        <v>0.19838</v>
      </c>
      <c r="E83">
        <f t="shared" si="5"/>
        <v>4.8999999999999998E-3</v>
      </c>
      <c r="J83">
        <f t="shared" si="3"/>
        <v>4.5552167895721134E-3</v>
      </c>
      <c r="K83">
        <f t="shared" si="6"/>
        <v>0.43263443228665932</v>
      </c>
      <c r="L83">
        <f t="shared" si="7"/>
        <v>0</v>
      </c>
    </row>
    <row r="84" spans="2:12" x14ac:dyDescent="0.3">
      <c r="B84" t="s">
        <v>304</v>
      </c>
      <c r="C84">
        <f t="shared" si="2"/>
        <v>0.97922500000000001</v>
      </c>
      <c r="D84">
        <f t="shared" si="4"/>
        <v>0.1983</v>
      </c>
      <c r="E84">
        <f t="shared" si="5"/>
        <v>4.7799999999999995E-3</v>
      </c>
      <c r="J84">
        <f t="shared" si="3"/>
        <v>4.6571629418205229E-3</v>
      </c>
      <c r="K84">
        <f t="shared" si="6"/>
        <v>0.43267915364620935</v>
      </c>
      <c r="L84">
        <f t="shared" si="7"/>
        <v>4.4721359549995524E-5</v>
      </c>
    </row>
    <row r="85" spans="2:12" x14ac:dyDescent="0.3">
      <c r="B85" t="s">
        <v>293</v>
      </c>
      <c r="C85">
        <f t="shared" si="2"/>
        <v>0.97982499999999995</v>
      </c>
      <c r="D85">
        <f t="shared" si="4"/>
        <v>0.19820000000000002</v>
      </c>
      <c r="E85">
        <f t="shared" si="5"/>
        <v>4.6600000000000001E-3</v>
      </c>
      <c r="J85">
        <f t="shared" si="3"/>
        <v>4.5835757511648798E-3</v>
      </c>
      <c r="K85">
        <f t="shared" si="6"/>
        <v>0.43273505751209945</v>
      </c>
      <c r="L85">
        <f t="shared" si="7"/>
        <v>5.4772255750516756E-5</v>
      </c>
    </row>
  </sheetData>
  <sortState xmlns:xlrd2="http://schemas.microsoft.com/office/spreadsheetml/2017/richdata2" ref="AF2:AK41">
    <sortCondition ref="AK2:AK41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7486C-4569-4BCA-B49F-6464ACA6D475}">
  <sheetPr>
    <tabColor theme="5" tint="0.59999389629810485"/>
  </sheetPr>
  <dimension ref="B1:AS85"/>
  <sheetViews>
    <sheetView topLeftCell="A31" workbookViewId="0">
      <selection activeCell="C52" sqref="C52"/>
    </sheetView>
  </sheetViews>
  <sheetFormatPr defaultRowHeight="14.4" x14ac:dyDescent="0.3"/>
  <cols>
    <col min="2" max="2" width="91.33203125" bestFit="1" customWidth="1"/>
  </cols>
  <sheetData>
    <row r="1" spans="2:45" x14ac:dyDescent="0.3">
      <c r="B1" t="s">
        <v>672</v>
      </c>
      <c r="C1">
        <v>42</v>
      </c>
      <c r="J1">
        <v>583</v>
      </c>
      <c r="Q1">
        <v>7714</v>
      </c>
      <c r="X1">
        <v>34857</v>
      </c>
      <c r="AE1">
        <v>47359</v>
      </c>
      <c r="AM1" t="s">
        <v>1240</v>
      </c>
    </row>
    <row r="2" spans="2:45" x14ac:dyDescent="0.3">
      <c r="B2" t="s">
        <v>1276</v>
      </c>
      <c r="C2">
        <v>0.87380000000000002</v>
      </c>
      <c r="D2">
        <v>0.16669999999999999</v>
      </c>
      <c r="E2">
        <v>0.14000000000000001</v>
      </c>
      <c r="F2">
        <v>0.99850000000000005</v>
      </c>
      <c r="G2">
        <v>1.5E-3</v>
      </c>
      <c r="H2">
        <v>6815</v>
      </c>
      <c r="J2">
        <v>0.86080000000000001</v>
      </c>
      <c r="K2">
        <v>0.16420000000000001</v>
      </c>
      <c r="L2">
        <v>0.13789999999999999</v>
      </c>
      <c r="M2">
        <v>0.99850000000000005</v>
      </c>
      <c r="N2">
        <v>1.5E-3</v>
      </c>
      <c r="O2">
        <v>6815</v>
      </c>
      <c r="Q2">
        <v>0.85</v>
      </c>
      <c r="R2">
        <v>0.16209999999999999</v>
      </c>
      <c r="S2">
        <v>0.13619999999999999</v>
      </c>
      <c r="T2">
        <v>0.99850000000000005</v>
      </c>
      <c r="U2">
        <v>1.5E-3</v>
      </c>
      <c r="V2">
        <v>6815</v>
      </c>
      <c r="X2">
        <v>0.86619999999999997</v>
      </c>
      <c r="Y2">
        <v>0.16520000000000001</v>
      </c>
      <c r="Z2">
        <v>0.13880000000000001</v>
      </c>
      <c r="AA2">
        <v>0.99850000000000005</v>
      </c>
      <c r="AB2">
        <v>1.5E-3</v>
      </c>
      <c r="AC2">
        <v>6815</v>
      </c>
      <c r="AE2">
        <v>0.84919999999999995</v>
      </c>
      <c r="AF2">
        <v>0.16200000000000001</v>
      </c>
      <c r="AG2">
        <v>0.13600000000000001</v>
      </c>
      <c r="AH2">
        <v>0.99850000000000005</v>
      </c>
      <c r="AI2">
        <v>1.5E-3</v>
      </c>
      <c r="AJ2">
        <v>6815</v>
      </c>
      <c r="AM2" t="s">
        <v>707</v>
      </c>
      <c r="AN2">
        <v>0.89149999999999996</v>
      </c>
      <c r="AO2">
        <v>0.1701</v>
      </c>
      <c r="AP2">
        <v>0.14280000000000001</v>
      </c>
      <c r="AQ2">
        <v>0.99850000000000005</v>
      </c>
      <c r="AR2">
        <v>1.5E-3</v>
      </c>
      <c r="AS2">
        <v>6815</v>
      </c>
    </row>
    <row r="3" spans="2:45" x14ac:dyDescent="0.3">
      <c r="B3" t="s">
        <v>1277</v>
      </c>
      <c r="C3">
        <v>0.92769999999999997</v>
      </c>
      <c r="D3">
        <v>8.8499999999999995E-2</v>
      </c>
      <c r="E3">
        <v>8.0799999999999997E-2</v>
      </c>
      <c r="F3">
        <v>0.99690000000000001</v>
      </c>
      <c r="G3">
        <v>3.0999999999999999E-3</v>
      </c>
      <c r="H3">
        <v>13630</v>
      </c>
      <c r="J3">
        <v>0.92149999999999999</v>
      </c>
      <c r="K3">
        <v>8.7900000000000006E-2</v>
      </c>
      <c r="L3">
        <v>8.0199999999999994E-2</v>
      </c>
      <c r="M3">
        <v>0.99690000000000001</v>
      </c>
      <c r="N3">
        <v>3.0999999999999999E-3</v>
      </c>
      <c r="O3">
        <v>13630</v>
      </c>
      <c r="Q3">
        <v>0.92149999999999999</v>
      </c>
      <c r="R3">
        <v>8.7900000000000006E-2</v>
      </c>
      <c r="S3">
        <v>8.0199999999999994E-2</v>
      </c>
      <c r="T3">
        <v>0.99690000000000001</v>
      </c>
      <c r="U3">
        <v>3.0999999999999999E-3</v>
      </c>
      <c r="V3">
        <v>13630</v>
      </c>
      <c r="X3">
        <v>0.92459999999999998</v>
      </c>
      <c r="Y3">
        <v>8.8200000000000001E-2</v>
      </c>
      <c r="Z3">
        <v>8.0500000000000002E-2</v>
      </c>
      <c r="AA3">
        <v>0.99690000000000001</v>
      </c>
      <c r="AB3">
        <v>3.0999999999999999E-3</v>
      </c>
      <c r="AC3">
        <v>13630</v>
      </c>
      <c r="AE3">
        <v>0.91620000000000001</v>
      </c>
      <c r="AF3">
        <v>8.7400000000000005E-2</v>
      </c>
      <c r="AG3">
        <v>7.9799999999999996E-2</v>
      </c>
      <c r="AH3">
        <v>0.99690000000000001</v>
      </c>
      <c r="AI3">
        <v>3.0999999999999999E-3</v>
      </c>
      <c r="AJ3">
        <v>13630</v>
      </c>
      <c r="AM3" t="s">
        <v>694</v>
      </c>
      <c r="AN3">
        <v>0.94540000000000002</v>
      </c>
      <c r="AO3">
        <v>9.0200000000000002E-2</v>
      </c>
      <c r="AP3">
        <v>8.2299999999999998E-2</v>
      </c>
      <c r="AQ3">
        <v>0.99690000000000001</v>
      </c>
      <c r="AR3">
        <v>3.0999999999999999E-3</v>
      </c>
      <c r="AS3">
        <v>13630</v>
      </c>
    </row>
    <row r="4" spans="2:45" x14ac:dyDescent="0.3">
      <c r="B4" t="s">
        <v>1263</v>
      </c>
      <c r="C4">
        <v>0.94230000000000003</v>
      </c>
      <c r="D4">
        <v>5.9900000000000002E-2</v>
      </c>
      <c r="E4">
        <v>5.6300000000000003E-2</v>
      </c>
      <c r="F4">
        <v>0.99539999999999995</v>
      </c>
      <c r="G4">
        <v>4.5999999999999999E-3</v>
      </c>
      <c r="H4">
        <v>20445</v>
      </c>
      <c r="J4">
        <v>0.9446</v>
      </c>
      <c r="K4">
        <v>6.0100000000000001E-2</v>
      </c>
      <c r="L4">
        <v>5.6500000000000002E-2</v>
      </c>
      <c r="M4">
        <v>0.99539999999999995</v>
      </c>
      <c r="N4">
        <v>4.5999999999999999E-3</v>
      </c>
      <c r="O4">
        <v>20445</v>
      </c>
      <c r="Q4">
        <v>0.94230000000000003</v>
      </c>
      <c r="R4">
        <v>5.9900000000000002E-2</v>
      </c>
      <c r="S4">
        <v>5.6300000000000003E-2</v>
      </c>
      <c r="T4">
        <v>0.99539999999999995</v>
      </c>
      <c r="U4">
        <v>4.5999999999999999E-3</v>
      </c>
      <c r="V4">
        <v>20445</v>
      </c>
      <c r="X4">
        <v>0.95309999999999995</v>
      </c>
      <c r="Y4">
        <v>6.0600000000000001E-2</v>
      </c>
      <c r="Z4">
        <v>5.7000000000000002E-2</v>
      </c>
      <c r="AA4">
        <v>0.99539999999999995</v>
      </c>
      <c r="AB4">
        <v>4.5999999999999999E-3</v>
      </c>
      <c r="AC4">
        <v>20445</v>
      </c>
      <c r="AE4">
        <v>0.94620000000000004</v>
      </c>
      <c r="AF4">
        <v>6.0199999999999997E-2</v>
      </c>
      <c r="AG4">
        <v>5.6599999999999998E-2</v>
      </c>
      <c r="AH4">
        <v>0.99539999999999995</v>
      </c>
      <c r="AI4">
        <v>4.5999999999999999E-3</v>
      </c>
      <c r="AJ4">
        <v>20445</v>
      </c>
      <c r="AM4" t="s">
        <v>708</v>
      </c>
      <c r="AN4">
        <v>0.95920000000000005</v>
      </c>
      <c r="AO4">
        <v>6.0999999999999999E-2</v>
      </c>
      <c r="AP4">
        <v>5.7299999999999997E-2</v>
      </c>
      <c r="AQ4">
        <v>0.99539999999999995</v>
      </c>
      <c r="AR4">
        <v>4.5999999999999999E-3</v>
      </c>
      <c r="AS4">
        <v>20445</v>
      </c>
    </row>
    <row r="5" spans="2:45" x14ac:dyDescent="0.3">
      <c r="B5" t="s">
        <v>1256</v>
      </c>
      <c r="C5">
        <v>0.95540000000000003</v>
      </c>
      <c r="D5">
        <v>4.5600000000000002E-2</v>
      </c>
      <c r="E5">
        <v>4.3499999999999997E-2</v>
      </c>
      <c r="F5">
        <v>0.99380000000000002</v>
      </c>
      <c r="G5">
        <v>6.1999999999999998E-3</v>
      </c>
      <c r="H5">
        <v>27260</v>
      </c>
      <c r="J5">
        <v>0.95850000000000002</v>
      </c>
      <c r="K5">
        <v>4.5699999999999998E-2</v>
      </c>
      <c r="L5">
        <v>4.36E-2</v>
      </c>
      <c r="M5">
        <v>0.99380000000000002</v>
      </c>
      <c r="N5">
        <v>6.1999999999999998E-3</v>
      </c>
      <c r="O5">
        <v>27260</v>
      </c>
      <c r="Q5">
        <v>0.95850000000000002</v>
      </c>
      <c r="R5">
        <v>4.5699999999999998E-2</v>
      </c>
      <c r="S5">
        <v>4.36E-2</v>
      </c>
      <c r="T5">
        <v>0.99380000000000002</v>
      </c>
      <c r="U5">
        <v>6.1999999999999998E-3</v>
      </c>
      <c r="V5">
        <v>27260</v>
      </c>
      <c r="X5">
        <v>0.96150000000000002</v>
      </c>
      <c r="Y5">
        <v>4.5900000000000003E-2</v>
      </c>
      <c r="Z5">
        <v>4.3799999999999999E-2</v>
      </c>
      <c r="AA5">
        <v>0.99380000000000002</v>
      </c>
      <c r="AB5">
        <v>6.1999999999999998E-3</v>
      </c>
      <c r="AC5">
        <v>27260</v>
      </c>
      <c r="AE5">
        <v>0.95230000000000004</v>
      </c>
      <c r="AF5">
        <v>4.5400000000000003E-2</v>
      </c>
      <c r="AG5">
        <v>4.3299999999999998E-2</v>
      </c>
      <c r="AH5">
        <v>0.99380000000000002</v>
      </c>
      <c r="AI5">
        <v>6.1999999999999998E-3</v>
      </c>
      <c r="AJ5">
        <v>27260</v>
      </c>
      <c r="AM5" t="s">
        <v>701</v>
      </c>
      <c r="AN5">
        <v>0.9677</v>
      </c>
      <c r="AO5">
        <v>4.6100000000000002E-2</v>
      </c>
      <c r="AP5">
        <v>4.3999999999999997E-2</v>
      </c>
      <c r="AQ5">
        <v>0.99380000000000002</v>
      </c>
      <c r="AR5">
        <v>6.1999999999999998E-3</v>
      </c>
      <c r="AS5">
        <v>27260</v>
      </c>
    </row>
    <row r="6" spans="2:45" x14ac:dyDescent="0.3">
      <c r="B6" t="s">
        <v>1270</v>
      </c>
      <c r="C6">
        <v>0.96230000000000004</v>
      </c>
      <c r="D6">
        <v>3.6700000000000003E-2</v>
      </c>
      <c r="E6">
        <v>3.5400000000000001E-2</v>
      </c>
      <c r="F6">
        <v>0.99229999999999996</v>
      </c>
      <c r="G6">
        <v>7.7000000000000002E-3</v>
      </c>
      <c r="H6">
        <v>34075</v>
      </c>
      <c r="J6">
        <v>0.96689999999999998</v>
      </c>
      <c r="K6">
        <v>3.6900000000000002E-2</v>
      </c>
      <c r="L6">
        <v>3.5499999999999997E-2</v>
      </c>
      <c r="M6">
        <v>0.99229999999999996</v>
      </c>
      <c r="N6">
        <v>7.7000000000000002E-3</v>
      </c>
      <c r="O6">
        <v>34075</v>
      </c>
      <c r="Q6">
        <v>0.96689999999999998</v>
      </c>
      <c r="R6">
        <v>3.6900000000000002E-2</v>
      </c>
      <c r="S6">
        <v>3.5499999999999997E-2</v>
      </c>
      <c r="T6">
        <v>0.99229999999999996</v>
      </c>
      <c r="U6">
        <v>7.7000000000000002E-3</v>
      </c>
      <c r="V6">
        <v>34075</v>
      </c>
      <c r="X6">
        <v>0.96689999999999998</v>
      </c>
      <c r="Y6">
        <v>3.6900000000000002E-2</v>
      </c>
      <c r="Z6">
        <v>3.5499999999999997E-2</v>
      </c>
      <c r="AA6">
        <v>0.99229999999999996</v>
      </c>
      <c r="AB6">
        <v>7.7000000000000002E-3</v>
      </c>
      <c r="AC6">
        <v>34075</v>
      </c>
      <c r="AE6">
        <v>0.95850000000000002</v>
      </c>
      <c r="AF6">
        <v>3.6600000000000001E-2</v>
      </c>
      <c r="AG6">
        <v>3.5200000000000002E-2</v>
      </c>
      <c r="AH6">
        <v>0.99229999999999996</v>
      </c>
      <c r="AI6">
        <v>7.7000000000000002E-3</v>
      </c>
      <c r="AJ6">
        <v>34075</v>
      </c>
      <c r="AM6" t="s">
        <v>686</v>
      </c>
      <c r="AN6">
        <v>0.97689999999999999</v>
      </c>
      <c r="AO6">
        <v>3.73E-2</v>
      </c>
      <c r="AP6">
        <v>3.5900000000000001E-2</v>
      </c>
      <c r="AQ6">
        <v>0.99229999999999996</v>
      </c>
      <c r="AR6">
        <v>7.7000000000000002E-3</v>
      </c>
      <c r="AS6">
        <v>34075</v>
      </c>
    </row>
    <row r="7" spans="2:45" x14ac:dyDescent="0.3">
      <c r="B7" t="s">
        <v>1282</v>
      </c>
      <c r="C7">
        <v>0.96850000000000003</v>
      </c>
      <c r="D7">
        <v>3.0800000000000001E-2</v>
      </c>
      <c r="E7">
        <v>2.98E-2</v>
      </c>
      <c r="F7">
        <v>0.99070000000000003</v>
      </c>
      <c r="G7">
        <v>9.2999999999999992E-3</v>
      </c>
      <c r="H7">
        <v>40890</v>
      </c>
      <c r="J7">
        <v>0.9738</v>
      </c>
      <c r="K7">
        <v>3.1E-2</v>
      </c>
      <c r="L7">
        <v>0.03</v>
      </c>
      <c r="M7">
        <v>0.99070000000000003</v>
      </c>
      <c r="N7">
        <v>9.2999999999999992E-3</v>
      </c>
      <c r="O7">
        <v>40890</v>
      </c>
      <c r="Q7">
        <v>0.97309999999999997</v>
      </c>
      <c r="R7">
        <v>3.09E-2</v>
      </c>
      <c r="S7">
        <v>0.03</v>
      </c>
      <c r="T7">
        <v>0.99070000000000003</v>
      </c>
      <c r="U7">
        <v>9.2999999999999992E-3</v>
      </c>
      <c r="V7">
        <v>40890</v>
      </c>
      <c r="X7">
        <v>0.97230000000000005</v>
      </c>
      <c r="Y7">
        <v>3.09E-2</v>
      </c>
      <c r="Z7">
        <v>0.03</v>
      </c>
      <c r="AA7">
        <v>0.99070000000000003</v>
      </c>
      <c r="AB7">
        <v>9.2999999999999992E-3</v>
      </c>
      <c r="AC7">
        <v>40890</v>
      </c>
      <c r="AE7">
        <v>0.96460000000000001</v>
      </c>
      <c r="AF7">
        <v>3.0700000000000002E-2</v>
      </c>
      <c r="AG7">
        <v>2.9700000000000001E-2</v>
      </c>
      <c r="AH7">
        <v>0.99070000000000003</v>
      </c>
      <c r="AI7">
        <v>9.2999999999999992E-3</v>
      </c>
      <c r="AJ7">
        <v>40890</v>
      </c>
      <c r="AM7" t="s">
        <v>689</v>
      </c>
      <c r="AN7">
        <v>0.97850000000000004</v>
      </c>
      <c r="AO7">
        <v>3.1099999999999999E-2</v>
      </c>
      <c r="AP7">
        <v>3.0099999999999998E-2</v>
      </c>
      <c r="AQ7">
        <v>0.99070000000000003</v>
      </c>
      <c r="AR7">
        <v>9.2999999999999992E-3</v>
      </c>
      <c r="AS7">
        <v>40890</v>
      </c>
    </row>
    <row r="8" spans="2:45" x14ac:dyDescent="0.3">
      <c r="B8" t="s">
        <v>1258</v>
      </c>
      <c r="C8">
        <v>0.97309999999999997</v>
      </c>
      <c r="D8">
        <v>2.6499999999999999E-2</v>
      </c>
      <c r="E8">
        <v>2.58E-2</v>
      </c>
      <c r="F8">
        <v>0.98919999999999997</v>
      </c>
      <c r="G8">
        <v>1.0800000000000001E-2</v>
      </c>
      <c r="H8">
        <v>47705</v>
      </c>
      <c r="J8">
        <v>0.97770000000000001</v>
      </c>
      <c r="K8">
        <v>2.6599999999999999E-2</v>
      </c>
      <c r="L8">
        <v>2.5899999999999999E-2</v>
      </c>
      <c r="M8">
        <v>0.98919999999999997</v>
      </c>
      <c r="N8">
        <v>1.0800000000000001E-2</v>
      </c>
      <c r="O8">
        <v>47705</v>
      </c>
      <c r="Q8">
        <v>0.97540000000000004</v>
      </c>
      <c r="R8">
        <v>2.6599999999999999E-2</v>
      </c>
      <c r="S8">
        <v>2.5899999999999999E-2</v>
      </c>
      <c r="T8">
        <v>0.98919999999999997</v>
      </c>
      <c r="U8">
        <v>1.0800000000000001E-2</v>
      </c>
      <c r="V8">
        <v>47705</v>
      </c>
      <c r="X8">
        <v>0.97689999999999999</v>
      </c>
      <c r="Y8">
        <v>2.6599999999999999E-2</v>
      </c>
      <c r="Z8">
        <v>2.5899999999999999E-2</v>
      </c>
      <c r="AA8">
        <v>0.98919999999999997</v>
      </c>
      <c r="AB8">
        <v>1.0800000000000001E-2</v>
      </c>
      <c r="AC8">
        <v>47705</v>
      </c>
      <c r="AE8">
        <v>0.96850000000000003</v>
      </c>
      <c r="AF8">
        <v>2.64E-2</v>
      </c>
      <c r="AG8">
        <v>2.5700000000000001E-2</v>
      </c>
      <c r="AH8">
        <v>0.98919999999999997</v>
      </c>
      <c r="AI8">
        <v>1.0800000000000001E-2</v>
      </c>
      <c r="AJ8">
        <v>47705</v>
      </c>
      <c r="AM8" t="s">
        <v>713</v>
      </c>
      <c r="AN8">
        <v>0.97919999999999996</v>
      </c>
      <c r="AO8">
        <v>2.6700000000000002E-2</v>
      </c>
      <c r="AP8">
        <v>2.5999999999999999E-2</v>
      </c>
      <c r="AQ8">
        <v>0.98919999999999997</v>
      </c>
      <c r="AR8">
        <v>1.0800000000000001E-2</v>
      </c>
      <c r="AS8">
        <v>47705</v>
      </c>
    </row>
    <row r="9" spans="2:45" x14ac:dyDescent="0.3">
      <c r="B9" t="s">
        <v>1259</v>
      </c>
      <c r="C9">
        <v>0.97689999999999999</v>
      </c>
      <c r="D9">
        <v>2.3300000000000001E-2</v>
      </c>
      <c r="E9">
        <v>2.2800000000000001E-2</v>
      </c>
      <c r="F9">
        <v>0.98760000000000003</v>
      </c>
      <c r="G9">
        <v>1.24E-2</v>
      </c>
      <c r="H9">
        <v>54520</v>
      </c>
      <c r="J9">
        <v>0.98229999999999995</v>
      </c>
      <c r="K9">
        <v>2.3400000000000001E-2</v>
      </c>
      <c r="L9">
        <v>2.29E-2</v>
      </c>
      <c r="M9">
        <v>0.98760000000000003</v>
      </c>
      <c r="N9">
        <v>1.24E-2</v>
      </c>
      <c r="O9">
        <v>54520</v>
      </c>
      <c r="Q9">
        <v>0.98150000000000004</v>
      </c>
      <c r="R9">
        <v>2.3400000000000001E-2</v>
      </c>
      <c r="S9">
        <v>2.29E-2</v>
      </c>
      <c r="T9">
        <v>0.98760000000000003</v>
      </c>
      <c r="U9">
        <v>1.24E-2</v>
      </c>
      <c r="V9">
        <v>54520</v>
      </c>
      <c r="X9">
        <v>0.98</v>
      </c>
      <c r="Y9">
        <v>2.3400000000000001E-2</v>
      </c>
      <c r="Z9">
        <v>2.2800000000000001E-2</v>
      </c>
      <c r="AA9">
        <v>0.98760000000000003</v>
      </c>
      <c r="AB9">
        <v>1.24E-2</v>
      </c>
      <c r="AC9">
        <v>54520</v>
      </c>
      <c r="AE9">
        <v>0.97150000000000003</v>
      </c>
      <c r="AF9">
        <v>2.3199999999999998E-2</v>
      </c>
      <c r="AG9">
        <v>2.2599999999999999E-2</v>
      </c>
      <c r="AH9">
        <v>0.98760000000000003</v>
      </c>
      <c r="AI9">
        <v>1.24E-2</v>
      </c>
      <c r="AJ9">
        <v>54520</v>
      </c>
      <c r="AM9" t="s">
        <v>717</v>
      </c>
      <c r="AN9">
        <v>0.98380000000000001</v>
      </c>
      <c r="AO9">
        <v>2.35E-2</v>
      </c>
      <c r="AP9">
        <v>2.29E-2</v>
      </c>
      <c r="AQ9">
        <v>0.98760000000000003</v>
      </c>
      <c r="AR9">
        <v>1.24E-2</v>
      </c>
      <c r="AS9">
        <v>54520</v>
      </c>
    </row>
    <row r="10" spans="2:45" x14ac:dyDescent="0.3">
      <c r="B10" t="s">
        <v>1286</v>
      </c>
      <c r="C10">
        <v>0.98229999999999995</v>
      </c>
      <c r="D10">
        <v>2.0799999999999999E-2</v>
      </c>
      <c r="E10">
        <v>2.0400000000000001E-2</v>
      </c>
      <c r="F10">
        <v>0.98609999999999998</v>
      </c>
      <c r="G10">
        <v>1.3899999999999999E-2</v>
      </c>
      <c r="H10">
        <v>61335</v>
      </c>
      <c r="J10">
        <v>0.98619999999999997</v>
      </c>
      <c r="K10">
        <v>2.0899999999999998E-2</v>
      </c>
      <c r="L10">
        <v>2.0500000000000001E-2</v>
      </c>
      <c r="M10">
        <v>0.98609999999999998</v>
      </c>
      <c r="N10">
        <v>1.3899999999999999E-2</v>
      </c>
      <c r="O10">
        <v>61335</v>
      </c>
      <c r="Q10">
        <v>0.98619999999999997</v>
      </c>
      <c r="R10">
        <v>2.0899999999999998E-2</v>
      </c>
      <c r="S10">
        <v>2.0500000000000001E-2</v>
      </c>
      <c r="T10">
        <v>0.98609999999999998</v>
      </c>
      <c r="U10">
        <v>1.3899999999999999E-2</v>
      </c>
      <c r="V10">
        <v>61335</v>
      </c>
      <c r="X10">
        <v>0.98540000000000005</v>
      </c>
      <c r="Y10">
        <v>2.0899999999999998E-2</v>
      </c>
      <c r="Z10">
        <v>2.0500000000000001E-2</v>
      </c>
      <c r="AA10">
        <v>0.98609999999999998</v>
      </c>
      <c r="AB10">
        <v>1.3899999999999999E-2</v>
      </c>
      <c r="AC10">
        <v>61335</v>
      </c>
      <c r="AE10">
        <v>0.9738</v>
      </c>
      <c r="AF10">
        <v>2.06E-2</v>
      </c>
      <c r="AG10">
        <v>2.0199999999999999E-2</v>
      </c>
      <c r="AH10">
        <v>0.98609999999999998</v>
      </c>
      <c r="AI10">
        <v>1.3899999999999999E-2</v>
      </c>
      <c r="AJ10">
        <v>61335</v>
      </c>
      <c r="AM10" t="s">
        <v>690</v>
      </c>
      <c r="AN10">
        <v>0.98770000000000002</v>
      </c>
      <c r="AO10">
        <v>2.0899999999999998E-2</v>
      </c>
      <c r="AP10">
        <v>2.0500000000000001E-2</v>
      </c>
      <c r="AQ10">
        <v>0.98609999999999998</v>
      </c>
      <c r="AR10">
        <v>1.3899999999999999E-2</v>
      </c>
      <c r="AS10">
        <v>61335</v>
      </c>
    </row>
    <row r="11" spans="2:45" x14ac:dyDescent="0.3">
      <c r="B11" t="s">
        <v>1269</v>
      </c>
      <c r="C11">
        <v>0.9869</v>
      </c>
      <c r="D11">
        <v>1.8800000000000001E-2</v>
      </c>
      <c r="E11">
        <v>1.8499999999999999E-2</v>
      </c>
      <c r="F11">
        <v>0.98450000000000004</v>
      </c>
      <c r="G11">
        <v>1.55E-2</v>
      </c>
      <c r="H11">
        <v>68150</v>
      </c>
      <c r="J11">
        <v>0.99</v>
      </c>
      <c r="K11">
        <v>1.89E-2</v>
      </c>
      <c r="L11">
        <v>1.8499999999999999E-2</v>
      </c>
      <c r="M11">
        <v>0.98450000000000004</v>
      </c>
      <c r="N11">
        <v>1.55E-2</v>
      </c>
      <c r="O11">
        <v>68150</v>
      </c>
      <c r="Q11">
        <v>0.98770000000000002</v>
      </c>
      <c r="R11">
        <v>1.8800000000000001E-2</v>
      </c>
      <c r="S11">
        <v>1.8499999999999999E-2</v>
      </c>
      <c r="T11">
        <v>0.98450000000000004</v>
      </c>
      <c r="U11">
        <v>1.55E-2</v>
      </c>
      <c r="V11">
        <v>68150</v>
      </c>
      <c r="X11">
        <v>0.98619999999999997</v>
      </c>
      <c r="Y11">
        <v>1.8800000000000001E-2</v>
      </c>
      <c r="Z11">
        <v>1.8499999999999999E-2</v>
      </c>
      <c r="AA11">
        <v>0.98450000000000004</v>
      </c>
      <c r="AB11">
        <v>1.55E-2</v>
      </c>
      <c r="AC11">
        <v>68150</v>
      </c>
      <c r="AE11">
        <v>0.97689999999999999</v>
      </c>
      <c r="AF11">
        <v>1.8599999999999998E-2</v>
      </c>
      <c r="AG11">
        <v>1.83E-2</v>
      </c>
      <c r="AH11">
        <v>0.98450000000000004</v>
      </c>
      <c r="AI11">
        <v>1.55E-2</v>
      </c>
      <c r="AJ11">
        <v>68150</v>
      </c>
      <c r="AM11" t="s">
        <v>682</v>
      </c>
      <c r="AN11">
        <v>0.98770000000000002</v>
      </c>
      <c r="AO11">
        <v>1.8800000000000001E-2</v>
      </c>
      <c r="AP11">
        <v>1.8499999999999999E-2</v>
      </c>
      <c r="AQ11">
        <v>0.98450000000000004</v>
      </c>
      <c r="AR11">
        <v>1.55E-2</v>
      </c>
      <c r="AS11">
        <v>68150</v>
      </c>
    </row>
    <row r="12" spans="2:45" x14ac:dyDescent="0.3">
      <c r="B12" t="s">
        <v>1251</v>
      </c>
      <c r="C12">
        <v>0.98770000000000002</v>
      </c>
      <c r="D12">
        <v>1.7100000000000001E-2</v>
      </c>
      <c r="E12">
        <v>1.6799999999999999E-2</v>
      </c>
      <c r="F12">
        <v>0.98299999999999998</v>
      </c>
      <c r="G12">
        <v>1.7000000000000001E-2</v>
      </c>
      <c r="H12">
        <v>74965</v>
      </c>
      <c r="J12">
        <v>0.99080000000000001</v>
      </c>
      <c r="K12">
        <v>1.72E-2</v>
      </c>
      <c r="L12">
        <v>1.6899999999999998E-2</v>
      </c>
      <c r="M12">
        <v>0.98299999999999998</v>
      </c>
      <c r="N12">
        <v>1.7000000000000001E-2</v>
      </c>
      <c r="O12">
        <v>74965</v>
      </c>
      <c r="Q12">
        <v>0.99</v>
      </c>
      <c r="R12">
        <v>1.72E-2</v>
      </c>
      <c r="S12">
        <v>1.6899999999999998E-2</v>
      </c>
      <c r="T12">
        <v>0.98299999999999998</v>
      </c>
      <c r="U12">
        <v>1.7000000000000001E-2</v>
      </c>
      <c r="V12">
        <v>74965</v>
      </c>
      <c r="X12">
        <v>0.98770000000000002</v>
      </c>
      <c r="Y12">
        <v>1.7100000000000001E-2</v>
      </c>
      <c r="Z12">
        <v>1.6799999999999999E-2</v>
      </c>
      <c r="AA12">
        <v>0.98299999999999998</v>
      </c>
      <c r="AB12">
        <v>1.7000000000000001E-2</v>
      </c>
      <c r="AC12">
        <v>74965</v>
      </c>
      <c r="AE12">
        <v>0.97919999999999996</v>
      </c>
      <c r="AF12">
        <v>1.7000000000000001E-2</v>
      </c>
      <c r="AG12">
        <v>1.67E-2</v>
      </c>
      <c r="AH12">
        <v>0.98299999999999998</v>
      </c>
      <c r="AI12">
        <v>1.7000000000000001E-2</v>
      </c>
      <c r="AJ12">
        <v>74965</v>
      </c>
      <c r="AM12" t="s">
        <v>700</v>
      </c>
      <c r="AN12">
        <v>0.99</v>
      </c>
      <c r="AO12">
        <v>1.72E-2</v>
      </c>
      <c r="AP12">
        <v>1.6899999999999998E-2</v>
      </c>
      <c r="AQ12">
        <v>0.98299999999999998</v>
      </c>
      <c r="AR12">
        <v>1.7000000000000001E-2</v>
      </c>
      <c r="AS12">
        <v>74965</v>
      </c>
    </row>
    <row r="13" spans="2:45" x14ac:dyDescent="0.3">
      <c r="B13" t="s">
        <v>1265</v>
      </c>
      <c r="C13">
        <v>0.99</v>
      </c>
      <c r="D13">
        <v>1.5699999999999999E-2</v>
      </c>
      <c r="E13">
        <v>1.55E-2</v>
      </c>
      <c r="F13">
        <v>0.98140000000000005</v>
      </c>
      <c r="G13">
        <v>1.8599999999999998E-2</v>
      </c>
      <c r="H13">
        <v>81780</v>
      </c>
      <c r="J13">
        <v>0.99080000000000001</v>
      </c>
      <c r="K13">
        <v>1.5699999999999999E-2</v>
      </c>
      <c r="L13">
        <v>1.55E-2</v>
      </c>
      <c r="M13">
        <v>0.98140000000000005</v>
      </c>
      <c r="N13">
        <v>1.8599999999999998E-2</v>
      </c>
      <c r="O13">
        <v>81780</v>
      </c>
      <c r="Q13">
        <v>0.99150000000000005</v>
      </c>
      <c r="R13">
        <v>1.5800000000000002E-2</v>
      </c>
      <c r="S13">
        <v>1.55E-2</v>
      </c>
      <c r="T13">
        <v>0.98140000000000005</v>
      </c>
      <c r="U13">
        <v>1.8599999999999998E-2</v>
      </c>
      <c r="V13">
        <v>81780</v>
      </c>
      <c r="X13">
        <v>0.98919999999999997</v>
      </c>
      <c r="Y13">
        <v>1.5699999999999999E-2</v>
      </c>
      <c r="Z13">
        <v>1.55E-2</v>
      </c>
      <c r="AA13">
        <v>0.98140000000000005</v>
      </c>
      <c r="AB13">
        <v>1.8599999999999998E-2</v>
      </c>
      <c r="AC13">
        <v>81780</v>
      </c>
      <c r="AE13">
        <v>0.98080000000000001</v>
      </c>
      <c r="AF13">
        <v>1.5599999999999999E-2</v>
      </c>
      <c r="AG13">
        <v>1.5299999999999999E-2</v>
      </c>
      <c r="AH13">
        <v>0.98140000000000005</v>
      </c>
      <c r="AI13">
        <v>1.8599999999999998E-2</v>
      </c>
      <c r="AJ13">
        <v>81780</v>
      </c>
      <c r="AM13" t="s">
        <v>712</v>
      </c>
      <c r="AN13">
        <v>0.99</v>
      </c>
      <c r="AO13">
        <v>1.5699999999999999E-2</v>
      </c>
      <c r="AP13">
        <v>1.55E-2</v>
      </c>
      <c r="AQ13">
        <v>0.98140000000000005</v>
      </c>
      <c r="AR13">
        <v>1.8599999999999998E-2</v>
      </c>
      <c r="AS13">
        <v>81780</v>
      </c>
    </row>
    <row r="14" spans="2:45" x14ac:dyDescent="0.3">
      <c r="B14" t="s">
        <v>1281</v>
      </c>
      <c r="C14">
        <v>0.99</v>
      </c>
      <c r="D14">
        <v>1.4500000000000001E-2</v>
      </c>
      <c r="E14">
        <v>1.43E-2</v>
      </c>
      <c r="F14">
        <v>0.97989999999999999</v>
      </c>
      <c r="G14">
        <v>2.01E-2</v>
      </c>
      <c r="H14">
        <v>88595</v>
      </c>
      <c r="J14">
        <v>0.99150000000000005</v>
      </c>
      <c r="K14">
        <v>1.4500000000000001E-2</v>
      </c>
      <c r="L14">
        <v>1.43E-2</v>
      </c>
      <c r="M14">
        <v>0.97989999999999999</v>
      </c>
      <c r="N14">
        <v>2.01E-2</v>
      </c>
      <c r="O14">
        <v>88595</v>
      </c>
      <c r="Q14">
        <v>0.99150000000000005</v>
      </c>
      <c r="R14">
        <v>1.4500000000000001E-2</v>
      </c>
      <c r="S14">
        <v>1.43E-2</v>
      </c>
      <c r="T14">
        <v>0.97989999999999999</v>
      </c>
      <c r="U14">
        <v>2.01E-2</v>
      </c>
      <c r="V14">
        <v>88595</v>
      </c>
      <c r="X14">
        <v>0.99080000000000001</v>
      </c>
      <c r="Y14">
        <v>1.4500000000000001E-2</v>
      </c>
      <c r="Z14">
        <v>1.43E-2</v>
      </c>
      <c r="AA14">
        <v>0.97989999999999999</v>
      </c>
      <c r="AB14">
        <v>2.01E-2</v>
      </c>
      <c r="AC14">
        <v>88595</v>
      </c>
      <c r="AE14">
        <v>0.98229999999999995</v>
      </c>
      <c r="AF14">
        <v>1.44E-2</v>
      </c>
      <c r="AG14">
        <v>1.4200000000000001E-2</v>
      </c>
      <c r="AH14">
        <v>0.97989999999999999</v>
      </c>
      <c r="AI14">
        <v>2.01E-2</v>
      </c>
      <c r="AJ14">
        <v>88595</v>
      </c>
      <c r="AM14" t="s">
        <v>696</v>
      </c>
      <c r="AN14">
        <v>0.99</v>
      </c>
      <c r="AO14">
        <v>1.4500000000000001E-2</v>
      </c>
      <c r="AP14">
        <v>1.43E-2</v>
      </c>
      <c r="AQ14">
        <v>0.97989999999999999</v>
      </c>
      <c r="AR14">
        <v>2.01E-2</v>
      </c>
      <c r="AS14">
        <v>88595</v>
      </c>
    </row>
    <row r="15" spans="2:45" x14ac:dyDescent="0.3">
      <c r="B15" t="s">
        <v>1274</v>
      </c>
      <c r="C15">
        <v>0.99</v>
      </c>
      <c r="D15">
        <v>1.35E-2</v>
      </c>
      <c r="E15">
        <v>1.3299999999999999E-2</v>
      </c>
      <c r="F15">
        <v>0.97829999999999995</v>
      </c>
      <c r="G15">
        <v>2.1700000000000001E-2</v>
      </c>
      <c r="H15">
        <v>95410</v>
      </c>
      <c r="J15">
        <v>0.99150000000000005</v>
      </c>
      <c r="K15">
        <v>1.35E-2</v>
      </c>
      <c r="L15">
        <v>1.3299999999999999E-2</v>
      </c>
      <c r="M15">
        <v>0.97829999999999995</v>
      </c>
      <c r="N15">
        <v>2.1700000000000001E-2</v>
      </c>
      <c r="O15">
        <v>95410</v>
      </c>
      <c r="Q15">
        <v>0.99229999999999996</v>
      </c>
      <c r="R15">
        <v>1.35E-2</v>
      </c>
      <c r="S15">
        <v>1.3299999999999999E-2</v>
      </c>
      <c r="T15">
        <v>0.97829999999999995</v>
      </c>
      <c r="U15">
        <v>2.1700000000000001E-2</v>
      </c>
      <c r="V15">
        <v>95410</v>
      </c>
      <c r="X15">
        <v>0.99080000000000001</v>
      </c>
      <c r="Y15">
        <v>1.35E-2</v>
      </c>
      <c r="Z15">
        <v>1.3299999999999999E-2</v>
      </c>
      <c r="AA15">
        <v>0.97829999999999995</v>
      </c>
      <c r="AB15">
        <v>2.1700000000000001E-2</v>
      </c>
      <c r="AC15">
        <v>95410</v>
      </c>
      <c r="AE15">
        <v>0.98460000000000003</v>
      </c>
      <c r="AF15">
        <v>1.34E-2</v>
      </c>
      <c r="AG15">
        <v>1.32E-2</v>
      </c>
      <c r="AH15">
        <v>0.97829999999999995</v>
      </c>
      <c r="AI15">
        <v>2.1700000000000001E-2</v>
      </c>
      <c r="AJ15">
        <v>95410</v>
      </c>
      <c r="AM15" t="s">
        <v>679</v>
      </c>
      <c r="AN15">
        <v>0.99080000000000001</v>
      </c>
      <c r="AO15">
        <v>1.35E-2</v>
      </c>
      <c r="AP15">
        <v>1.3299999999999999E-2</v>
      </c>
      <c r="AQ15">
        <v>0.97829999999999995</v>
      </c>
      <c r="AR15">
        <v>2.1700000000000001E-2</v>
      </c>
      <c r="AS15">
        <v>95410</v>
      </c>
    </row>
    <row r="16" spans="2:45" x14ac:dyDescent="0.3">
      <c r="B16" t="s">
        <v>1248</v>
      </c>
      <c r="C16">
        <v>0.99</v>
      </c>
      <c r="D16">
        <v>1.26E-2</v>
      </c>
      <c r="E16">
        <v>1.24E-2</v>
      </c>
      <c r="F16">
        <v>0.9768</v>
      </c>
      <c r="G16">
        <v>2.3199999999999998E-2</v>
      </c>
      <c r="H16">
        <v>102225</v>
      </c>
      <c r="J16">
        <v>0.99150000000000005</v>
      </c>
      <c r="K16">
        <v>1.26E-2</v>
      </c>
      <c r="L16">
        <v>1.2500000000000001E-2</v>
      </c>
      <c r="M16">
        <v>0.9768</v>
      </c>
      <c r="N16">
        <v>2.3199999999999998E-2</v>
      </c>
      <c r="O16">
        <v>102225</v>
      </c>
      <c r="Q16">
        <v>0.99229999999999996</v>
      </c>
      <c r="R16">
        <v>1.26E-2</v>
      </c>
      <c r="S16">
        <v>1.2500000000000001E-2</v>
      </c>
      <c r="T16">
        <v>0.9768</v>
      </c>
      <c r="U16">
        <v>2.3199999999999998E-2</v>
      </c>
      <c r="V16">
        <v>102225</v>
      </c>
      <c r="X16">
        <v>0.99150000000000005</v>
      </c>
      <c r="Y16">
        <v>1.26E-2</v>
      </c>
      <c r="Z16">
        <v>1.2500000000000001E-2</v>
      </c>
      <c r="AA16">
        <v>0.9768</v>
      </c>
      <c r="AB16">
        <v>2.3199999999999998E-2</v>
      </c>
      <c r="AC16">
        <v>102225</v>
      </c>
      <c r="AE16">
        <v>0.98619999999999997</v>
      </c>
      <c r="AF16">
        <v>1.2500000000000001E-2</v>
      </c>
      <c r="AG16">
        <v>1.24E-2</v>
      </c>
      <c r="AH16">
        <v>0.9768</v>
      </c>
      <c r="AI16">
        <v>2.3199999999999998E-2</v>
      </c>
      <c r="AJ16">
        <v>102225</v>
      </c>
      <c r="AM16" t="s">
        <v>705</v>
      </c>
      <c r="AN16">
        <v>0.99080000000000001</v>
      </c>
      <c r="AO16">
        <v>1.26E-2</v>
      </c>
      <c r="AP16">
        <v>1.24E-2</v>
      </c>
      <c r="AQ16">
        <v>0.9768</v>
      </c>
      <c r="AR16">
        <v>2.3199999999999998E-2</v>
      </c>
      <c r="AS16">
        <v>102225</v>
      </c>
    </row>
    <row r="17" spans="2:45" x14ac:dyDescent="0.3">
      <c r="B17" t="s">
        <v>1267</v>
      </c>
      <c r="C17">
        <v>0.99080000000000001</v>
      </c>
      <c r="D17">
        <v>1.18E-2</v>
      </c>
      <c r="E17">
        <v>1.17E-2</v>
      </c>
      <c r="F17">
        <v>0.97519999999999996</v>
      </c>
      <c r="G17">
        <v>2.4799999999999999E-2</v>
      </c>
      <c r="H17">
        <v>109040</v>
      </c>
      <c r="J17">
        <v>0.99150000000000005</v>
      </c>
      <c r="K17">
        <v>1.18E-2</v>
      </c>
      <c r="L17">
        <v>1.17E-2</v>
      </c>
      <c r="M17">
        <v>0.97519999999999996</v>
      </c>
      <c r="N17">
        <v>2.4799999999999999E-2</v>
      </c>
      <c r="O17">
        <v>109040</v>
      </c>
      <c r="Q17">
        <v>0.99229999999999996</v>
      </c>
      <c r="R17">
        <v>1.18E-2</v>
      </c>
      <c r="S17">
        <v>1.17E-2</v>
      </c>
      <c r="T17">
        <v>0.97519999999999996</v>
      </c>
      <c r="U17">
        <v>2.4799999999999999E-2</v>
      </c>
      <c r="V17">
        <v>109040</v>
      </c>
      <c r="X17">
        <v>0.99229999999999996</v>
      </c>
      <c r="Y17">
        <v>1.18E-2</v>
      </c>
      <c r="Z17">
        <v>1.17E-2</v>
      </c>
      <c r="AA17">
        <v>0.97519999999999996</v>
      </c>
      <c r="AB17">
        <v>2.4799999999999999E-2</v>
      </c>
      <c r="AC17">
        <v>109040</v>
      </c>
      <c r="AE17">
        <v>0.98770000000000002</v>
      </c>
      <c r="AF17">
        <v>1.18E-2</v>
      </c>
      <c r="AG17">
        <v>1.1599999999999999E-2</v>
      </c>
      <c r="AH17">
        <v>0.97519999999999996</v>
      </c>
      <c r="AI17">
        <v>2.4799999999999999E-2</v>
      </c>
      <c r="AJ17">
        <v>109040</v>
      </c>
      <c r="AM17" t="s">
        <v>683</v>
      </c>
      <c r="AN17">
        <v>0.99150000000000005</v>
      </c>
      <c r="AO17">
        <v>1.18E-2</v>
      </c>
      <c r="AP17">
        <v>1.17E-2</v>
      </c>
      <c r="AQ17">
        <v>0.97519999999999996</v>
      </c>
      <c r="AR17">
        <v>2.4799999999999999E-2</v>
      </c>
      <c r="AS17">
        <v>109040</v>
      </c>
    </row>
    <row r="18" spans="2:45" x14ac:dyDescent="0.3">
      <c r="B18" t="s">
        <v>1252</v>
      </c>
      <c r="C18">
        <v>0.99150000000000005</v>
      </c>
      <c r="D18">
        <v>1.11E-2</v>
      </c>
      <c r="E18">
        <v>1.0999999999999999E-2</v>
      </c>
      <c r="F18">
        <v>0.97370000000000001</v>
      </c>
      <c r="G18">
        <v>2.63E-2</v>
      </c>
      <c r="H18">
        <v>115855</v>
      </c>
      <c r="J18">
        <v>0.99380000000000002</v>
      </c>
      <c r="K18">
        <v>1.12E-2</v>
      </c>
      <c r="L18">
        <v>1.0999999999999999E-2</v>
      </c>
      <c r="M18">
        <v>0.97370000000000001</v>
      </c>
      <c r="N18">
        <v>2.63E-2</v>
      </c>
      <c r="O18">
        <v>115855</v>
      </c>
      <c r="Q18">
        <v>0.99229999999999996</v>
      </c>
      <c r="R18">
        <v>1.11E-2</v>
      </c>
      <c r="S18">
        <v>1.0999999999999999E-2</v>
      </c>
      <c r="T18">
        <v>0.97370000000000001</v>
      </c>
      <c r="U18">
        <v>2.63E-2</v>
      </c>
      <c r="V18">
        <v>115855</v>
      </c>
      <c r="X18">
        <v>0.99229999999999996</v>
      </c>
      <c r="Y18">
        <v>1.11E-2</v>
      </c>
      <c r="Z18">
        <v>1.0999999999999999E-2</v>
      </c>
      <c r="AA18">
        <v>0.97370000000000001</v>
      </c>
      <c r="AB18">
        <v>2.63E-2</v>
      </c>
      <c r="AC18">
        <v>115855</v>
      </c>
      <c r="AE18">
        <v>0.98919999999999997</v>
      </c>
      <c r="AF18">
        <v>1.11E-2</v>
      </c>
      <c r="AG18">
        <v>1.0999999999999999E-2</v>
      </c>
      <c r="AH18">
        <v>0.97370000000000001</v>
      </c>
      <c r="AI18">
        <v>2.63E-2</v>
      </c>
      <c r="AJ18">
        <v>115855</v>
      </c>
      <c r="AM18" t="s">
        <v>698</v>
      </c>
      <c r="AN18">
        <v>0.99309999999999998</v>
      </c>
      <c r="AO18">
        <v>1.11E-2</v>
      </c>
      <c r="AP18">
        <v>1.0999999999999999E-2</v>
      </c>
      <c r="AQ18">
        <v>0.97370000000000001</v>
      </c>
      <c r="AR18">
        <v>2.63E-2</v>
      </c>
      <c r="AS18">
        <v>115855</v>
      </c>
    </row>
    <row r="19" spans="2:45" x14ac:dyDescent="0.3">
      <c r="B19" t="s">
        <v>1260</v>
      </c>
      <c r="C19">
        <v>0.99309999999999998</v>
      </c>
      <c r="D19">
        <v>1.0500000000000001E-2</v>
      </c>
      <c r="E19">
        <v>1.04E-2</v>
      </c>
      <c r="F19">
        <v>0.97209999999999996</v>
      </c>
      <c r="G19">
        <v>2.7900000000000001E-2</v>
      </c>
      <c r="H19">
        <v>122670</v>
      </c>
      <c r="J19">
        <v>0.99380000000000002</v>
      </c>
      <c r="K19">
        <v>1.0500000000000001E-2</v>
      </c>
      <c r="L19">
        <v>1.04E-2</v>
      </c>
      <c r="M19">
        <v>0.97209999999999996</v>
      </c>
      <c r="N19">
        <v>2.7900000000000001E-2</v>
      </c>
      <c r="O19">
        <v>122670</v>
      </c>
      <c r="Q19">
        <v>0.99309999999999998</v>
      </c>
      <c r="R19">
        <v>1.0500000000000001E-2</v>
      </c>
      <c r="S19">
        <v>1.04E-2</v>
      </c>
      <c r="T19">
        <v>0.97209999999999996</v>
      </c>
      <c r="U19">
        <v>2.7900000000000001E-2</v>
      </c>
      <c r="V19">
        <v>122670</v>
      </c>
      <c r="X19">
        <v>0.99229999999999996</v>
      </c>
      <c r="Y19">
        <v>1.0500000000000001E-2</v>
      </c>
      <c r="Z19">
        <v>1.04E-2</v>
      </c>
      <c r="AA19">
        <v>0.97209999999999996</v>
      </c>
      <c r="AB19">
        <v>2.7900000000000001E-2</v>
      </c>
      <c r="AC19">
        <v>122670</v>
      </c>
      <c r="AE19">
        <v>0.99</v>
      </c>
      <c r="AF19">
        <v>1.0500000000000001E-2</v>
      </c>
      <c r="AG19">
        <v>1.04E-2</v>
      </c>
      <c r="AH19">
        <v>0.97209999999999996</v>
      </c>
      <c r="AI19">
        <v>2.7900000000000001E-2</v>
      </c>
      <c r="AJ19">
        <v>122670</v>
      </c>
      <c r="AM19" t="s">
        <v>715</v>
      </c>
      <c r="AN19">
        <v>0.99380000000000002</v>
      </c>
      <c r="AO19">
        <v>1.0500000000000001E-2</v>
      </c>
      <c r="AP19">
        <v>1.04E-2</v>
      </c>
      <c r="AQ19">
        <v>0.97209999999999996</v>
      </c>
      <c r="AR19">
        <v>2.7900000000000001E-2</v>
      </c>
      <c r="AS19">
        <v>122670</v>
      </c>
    </row>
    <row r="20" spans="2:45" x14ac:dyDescent="0.3">
      <c r="B20" t="s">
        <v>1284</v>
      </c>
      <c r="C20">
        <v>0.99380000000000002</v>
      </c>
      <c r="D20">
        <v>0.01</v>
      </c>
      <c r="E20">
        <v>9.9000000000000008E-3</v>
      </c>
      <c r="F20">
        <v>0.97060000000000002</v>
      </c>
      <c r="G20">
        <v>2.9399999999999999E-2</v>
      </c>
      <c r="H20">
        <v>129485</v>
      </c>
      <c r="J20">
        <v>0.99380000000000002</v>
      </c>
      <c r="K20">
        <v>0.01</v>
      </c>
      <c r="L20">
        <v>9.9000000000000008E-3</v>
      </c>
      <c r="M20">
        <v>0.97060000000000002</v>
      </c>
      <c r="N20">
        <v>2.9399999999999999E-2</v>
      </c>
      <c r="O20">
        <v>129485</v>
      </c>
      <c r="Q20">
        <v>0.99380000000000002</v>
      </c>
      <c r="R20">
        <v>0.01</v>
      </c>
      <c r="S20">
        <v>9.9000000000000008E-3</v>
      </c>
      <c r="T20">
        <v>0.97060000000000002</v>
      </c>
      <c r="U20">
        <v>2.9399999999999999E-2</v>
      </c>
      <c r="V20">
        <v>129485</v>
      </c>
      <c r="X20">
        <v>0.99229999999999996</v>
      </c>
      <c r="Y20">
        <v>0.01</v>
      </c>
      <c r="Z20">
        <v>9.9000000000000008E-3</v>
      </c>
      <c r="AA20">
        <v>0.97060000000000002</v>
      </c>
      <c r="AB20">
        <v>2.9399999999999999E-2</v>
      </c>
      <c r="AC20">
        <v>129485</v>
      </c>
      <c r="AE20">
        <v>0.99150000000000005</v>
      </c>
      <c r="AF20">
        <v>0.01</v>
      </c>
      <c r="AG20">
        <v>9.9000000000000008E-3</v>
      </c>
      <c r="AH20">
        <v>0.97060000000000002</v>
      </c>
      <c r="AI20">
        <v>2.9399999999999999E-2</v>
      </c>
      <c r="AJ20">
        <v>129485</v>
      </c>
      <c r="AM20" t="s">
        <v>691</v>
      </c>
      <c r="AN20">
        <v>0.99460000000000004</v>
      </c>
      <c r="AO20">
        <v>0.01</v>
      </c>
      <c r="AP20">
        <v>9.9000000000000008E-3</v>
      </c>
      <c r="AQ20">
        <v>0.97060000000000002</v>
      </c>
      <c r="AR20">
        <v>2.9399999999999999E-2</v>
      </c>
      <c r="AS20">
        <v>129485</v>
      </c>
    </row>
    <row r="21" spans="2:45" x14ac:dyDescent="0.3">
      <c r="B21" t="s">
        <v>1271</v>
      </c>
      <c r="C21">
        <v>0.99380000000000002</v>
      </c>
      <c r="D21">
        <v>9.4999999999999998E-3</v>
      </c>
      <c r="E21">
        <v>9.4000000000000004E-3</v>
      </c>
      <c r="F21">
        <v>0.96899999999999997</v>
      </c>
      <c r="G21">
        <v>3.1E-2</v>
      </c>
      <c r="H21">
        <v>136300</v>
      </c>
      <c r="J21">
        <v>0.99380000000000002</v>
      </c>
      <c r="K21">
        <v>9.4999999999999998E-3</v>
      </c>
      <c r="L21">
        <v>9.4000000000000004E-3</v>
      </c>
      <c r="M21">
        <v>0.96899999999999997</v>
      </c>
      <c r="N21">
        <v>3.1E-2</v>
      </c>
      <c r="O21">
        <v>136300</v>
      </c>
      <c r="Q21">
        <v>0.99380000000000002</v>
      </c>
      <c r="R21">
        <v>9.4999999999999998E-3</v>
      </c>
      <c r="S21">
        <v>9.4000000000000004E-3</v>
      </c>
      <c r="T21">
        <v>0.96899999999999997</v>
      </c>
      <c r="U21">
        <v>3.1E-2</v>
      </c>
      <c r="V21">
        <v>136300</v>
      </c>
      <c r="X21">
        <v>0.99309999999999998</v>
      </c>
      <c r="Y21">
        <v>9.4999999999999998E-3</v>
      </c>
      <c r="Z21">
        <v>9.4000000000000004E-3</v>
      </c>
      <c r="AA21">
        <v>0.96899999999999997</v>
      </c>
      <c r="AB21">
        <v>3.1E-2</v>
      </c>
      <c r="AC21">
        <v>136300</v>
      </c>
      <c r="AE21">
        <v>0.99150000000000005</v>
      </c>
      <c r="AF21">
        <v>9.4999999999999998E-3</v>
      </c>
      <c r="AG21">
        <v>9.4000000000000004E-3</v>
      </c>
      <c r="AH21">
        <v>0.96899999999999997</v>
      </c>
      <c r="AI21">
        <v>3.1E-2</v>
      </c>
      <c r="AJ21">
        <v>136300</v>
      </c>
      <c r="AM21" t="s">
        <v>714</v>
      </c>
      <c r="AN21">
        <v>0.99460000000000004</v>
      </c>
      <c r="AO21">
        <v>9.4999999999999998E-3</v>
      </c>
      <c r="AP21">
        <v>9.4000000000000004E-3</v>
      </c>
      <c r="AQ21">
        <v>0.96899999999999997</v>
      </c>
      <c r="AR21">
        <v>3.1E-2</v>
      </c>
      <c r="AS21">
        <v>136300</v>
      </c>
    </row>
    <row r="22" spans="2:45" x14ac:dyDescent="0.3">
      <c r="B22" t="s">
        <v>1255</v>
      </c>
      <c r="C22">
        <v>0.99380000000000002</v>
      </c>
      <c r="D22">
        <v>8.9999999999999993E-3</v>
      </c>
      <c r="E22">
        <v>8.8999999999999999E-3</v>
      </c>
      <c r="F22">
        <v>0.96750000000000003</v>
      </c>
      <c r="G22">
        <v>3.2500000000000001E-2</v>
      </c>
      <c r="H22">
        <v>143115</v>
      </c>
      <c r="J22">
        <v>0.99380000000000002</v>
      </c>
      <c r="K22">
        <v>8.9999999999999993E-3</v>
      </c>
      <c r="L22">
        <v>8.8999999999999999E-3</v>
      </c>
      <c r="M22">
        <v>0.96750000000000003</v>
      </c>
      <c r="N22">
        <v>3.2500000000000001E-2</v>
      </c>
      <c r="O22">
        <v>143115</v>
      </c>
      <c r="Q22">
        <v>0.99380000000000002</v>
      </c>
      <c r="R22">
        <v>8.9999999999999993E-3</v>
      </c>
      <c r="S22">
        <v>8.8999999999999999E-3</v>
      </c>
      <c r="T22">
        <v>0.96750000000000003</v>
      </c>
      <c r="U22">
        <v>3.2500000000000001E-2</v>
      </c>
      <c r="V22">
        <v>143115</v>
      </c>
      <c r="X22">
        <v>0.99309999999999998</v>
      </c>
      <c r="Y22">
        <v>8.9999999999999993E-3</v>
      </c>
      <c r="Z22">
        <v>8.8999999999999999E-3</v>
      </c>
      <c r="AA22">
        <v>0.96750000000000003</v>
      </c>
      <c r="AB22">
        <v>3.2500000000000001E-2</v>
      </c>
      <c r="AC22">
        <v>143115</v>
      </c>
      <c r="AE22">
        <v>0.99229999999999996</v>
      </c>
      <c r="AF22">
        <v>8.9999999999999993E-3</v>
      </c>
      <c r="AG22">
        <v>8.8999999999999999E-3</v>
      </c>
      <c r="AH22">
        <v>0.96750000000000003</v>
      </c>
      <c r="AI22">
        <v>3.2500000000000001E-2</v>
      </c>
      <c r="AJ22">
        <v>143115</v>
      </c>
      <c r="AM22" t="s">
        <v>688</v>
      </c>
      <c r="AN22">
        <v>0.99460000000000004</v>
      </c>
      <c r="AO22">
        <v>8.9999999999999993E-3</v>
      </c>
      <c r="AP22">
        <v>8.9999999999999993E-3</v>
      </c>
      <c r="AQ22">
        <v>0.96750000000000003</v>
      </c>
      <c r="AR22">
        <v>3.2500000000000001E-2</v>
      </c>
      <c r="AS22">
        <v>143115</v>
      </c>
    </row>
    <row r="23" spans="2:45" x14ac:dyDescent="0.3">
      <c r="B23" t="s">
        <v>1257</v>
      </c>
      <c r="C23">
        <v>0.99619999999999997</v>
      </c>
      <c r="D23">
        <v>8.6E-3</v>
      </c>
      <c r="E23">
        <v>8.6E-3</v>
      </c>
      <c r="F23">
        <v>0.96589999999999998</v>
      </c>
      <c r="G23">
        <v>3.4099999999999998E-2</v>
      </c>
      <c r="H23">
        <v>149930</v>
      </c>
      <c r="J23">
        <v>0.99380000000000002</v>
      </c>
      <c r="K23">
        <v>8.6E-3</v>
      </c>
      <c r="L23">
        <v>8.5000000000000006E-3</v>
      </c>
      <c r="M23">
        <v>0.96589999999999998</v>
      </c>
      <c r="N23">
        <v>3.4099999999999998E-2</v>
      </c>
      <c r="O23">
        <v>149930</v>
      </c>
      <c r="Q23">
        <v>0.99460000000000004</v>
      </c>
      <c r="R23">
        <v>8.6E-3</v>
      </c>
      <c r="S23">
        <v>8.5000000000000006E-3</v>
      </c>
      <c r="T23">
        <v>0.96589999999999998</v>
      </c>
      <c r="U23">
        <v>3.4099999999999998E-2</v>
      </c>
      <c r="V23">
        <v>149930</v>
      </c>
      <c r="X23">
        <v>0.99380000000000002</v>
      </c>
      <c r="Y23">
        <v>8.6E-3</v>
      </c>
      <c r="Z23">
        <v>8.5000000000000006E-3</v>
      </c>
      <c r="AA23">
        <v>0.96589999999999998</v>
      </c>
      <c r="AB23">
        <v>3.4099999999999998E-2</v>
      </c>
      <c r="AC23">
        <v>149930</v>
      </c>
      <c r="AE23">
        <v>0.99309999999999998</v>
      </c>
      <c r="AF23">
        <v>8.6E-3</v>
      </c>
      <c r="AG23">
        <v>8.5000000000000006E-3</v>
      </c>
      <c r="AH23">
        <v>0.96589999999999998</v>
      </c>
      <c r="AI23">
        <v>3.4099999999999998E-2</v>
      </c>
      <c r="AJ23">
        <v>149930</v>
      </c>
      <c r="AM23" t="s">
        <v>685</v>
      </c>
      <c r="AN23">
        <v>0.99460000000000004</v>
      </c>
      <c r="AO23">
        <v>8.6E-3</v>
      </c>
      <c r="AP23">
        <v>8.5000000000000006E-3</v>
      </c>
      <c r="AQ23">
        <v>0.96589999999999998</v>
      </c>
      <c r="AR23">
        <v>3.4099999999999998E-2</v>
      </c>
      <c r="AS23">
        <v>149930</v>
      </c>
    </row>
    <row r="24" spans="2:45" x14ac:dyDescent="0.3">
      <c r="B24" t="s">
        <v>1283</v>
      </c>
      <c r="C24">
        <v>0.99619999999999997</v>
      </c>
      <c r="D24">
        <v>8.3000000000000001E-3</v>
      </c>
      <c r="E24">
        <v>8.2000000000000007E-3</v>
      </c>
      <c r="F24">
        <v>0.96440000000000003</v>
      </c>
      <c r="G24">
        <v>3.56E-2</v>
      </c>
      <c r="H24">
        <v>156745</v>
      </c>
      <c r="J24">
        <v>0.99380000000000002</v>
      </c>
      <c r="K24">
        <v>8.2000000000000007E-3</v>
      </c>
      <c r="L24">
        <v>8.2000000000000007E-3</v>
      </c>
      <c r="M24">
        <v>0.96440000000000003</v>
      </c>
      <c r="N24">
        <v>3.56E-2</v>
      </c>
      <c r="O24">
        <v>156745</v>
      </c>
      <c r="Q24">
        <v>0.99460000000000004</v>
      </c>
      <c r="R24">
        <v>8.2000000000000007E-3</v>
      </c>
      <c r="S24">
        <v>8.2000000000000007E-3</v>
      </c>
      <c r="T24">
        <v>0.96440000000000003</v>
      </c>
      <c r="U24">
        <v>3.56E-2</v>
      </c>
      <c r="V24">
        <v>156745</v>
      </c>
      <c r="X24">
        <v>0.99380000000000002</v>
      </c>
      <c r="Y24">
        <v>8.2000000000000007E-3</v>
      </c>
      <c r="Z24">
        <v>8.2000000000000007E-3</v>
      </c>
      <c r="AA24">
        <v>0.96440000000000003</v>
      </c>
      <c r="AB24">
        <v>3.56E-2</v>
      </c>
      <c r="AC24">
        <v>156745</v>
      </c>
      <c r="AE24">
        <v>0.99380000000000002</v>
      </c>
      <c r="AF24">
        <v>8.2000000000000007E-3</v>
      </c>
      <c r="AG24">
        <v>8.2000000000000007E-3</v>
      </c>
      <c r="AH24">
        <v>0.96440000000000003</v>
      </c>
      <c r="AI24">
        <v>3.56E-2</v>
      </c>
      <c r="AJ24">
        <v>156745</v>
      </c>
      <c r="AM24" t="s">
        <v>702</v>
      </c>
      <c r="AN24">
        <v>0.99460000000000004</v>
      </c>
      <c r="AO24">
        <v>8.2000000000000007E-3</v>
      </c>
      <c r="AP24">
        <v>8.2000000000000007E-3</v>
      </c>
      <c r="AQ24">
        <v>0.96440000000000003</v>
      </c>
      <c r="AR24">
        <v>3.56E-2</v>
      </c>
      <c r="AS24">
        <v>156745</v>
      </c>
    </row>
    <row r="25" spans="2:45" x14ac:dyDescent="0.3">
      <c r="B25" t="s">
        <v>1275</v>
      </c>
      <c r="C25">
        <v>0.99619999999999997</v>
      </c>
      <c r="D25">
        <v>7.9000000000000008E-3</v>
      </c>
      <c r="E25">
        <v>7.9000000000000008E-3</v>
      </c>
      <c r="F25">
        <v>0.96279999999999999</v>
      </c>
      <c r="G25">
        <v>3.7199999999999997E-2</v>
      </c>
      <c r="H25">
        <v>163560</v>
      </c>
      <c r="J25">
        <v>0.99380000000000002</v>
      </c>
      <c r="K25">
        <v>7.9000000000000008E-3</v>
      </c>
      <c r="L25">
        <v>7.7999999999999996E-3</v>
      </c>
      <c r="M25">
        <v>0.96279999999999999</v>
      </c>
      <c r="N25">
        <v>3.7199999999999997E-2</v>
      </c>
      <c r="O25">
        <v>163560</v>
      </c>
      <c r="Q25">
        <v>0.99460000000000004</v>
      </c>
      <c r="R25">
        <v>7.9000000000000008E-3</v>
      </c>
      <c r="S25">
        <v>7.7999999999999996E-3</v>
      </c>
      <c r="T25">
        <v>0.96279999999999999</v>
      </c>
      <c r="U25">
        <v>3.7199999999999997E-2</v>
      </c>
      <c r="V25">
        <v>163560</v>
      </c>
      <c r="X25">
        <v>0.99380000000000002</v>
      </c>
      <c r="Y25">
        <v>7.9000000000000008E-3</v>
      </c>
      <c r="Z25">
        <v>7.7999999999999996E-3</v>
      </c>
      <c r="AA25">
        <v>0.96279999999999999</v>
      </c>
      <c r="AB25">
        <v>3.7199999999999997E-2</v>
      </c>
      <c r="AC25">
        <v>163560</v>
      </c>
      <c r="AE25">
        <v>0.99380000000000002</v>
      </c>
      <c r="AF25">
        <v>7.9000000000000008E-3</v>
      </c>
      <c r="AG25">
        <v>7.7999999999999996E-3</v>
      </c>
      <c r="AH25">
        <v>0.96279999999999999</v>
      </c>
      <c r="AI25">
        <v>3.7199999999999997E-2</v>
      </c>
      <c r="AJ25">
        <v>163560</v>
      </c>
      <c r="AM25" t="s">
        <v>709</v>
      </c>
      <c r="AN25">
        <v>0.99460000000000004</v>
      </c>
      <c r="AO25">
        <v>7.9000000000000008E-3</v>
      </c>
      <c r="AP25">
        <v>7.7999999999999996E-3</v>
      </c>
      <c r="AQ25">
        <v>0.96279999999999999</v>
      </c>
      <c r="AR25">
        <v>3.7199999999999997E-2</v>
      </c>
      <c r="AS25">
        <v>163560</v>
      </c>
    </row>
    <row r="26" spans="2:45" x14ac:dyDescent="0.3">
      <c r="B26" t="s">
        <v>1250</v>
      </c>
      <c r="C26">
        <v>0.99619999999999997</v>
      </c>
      <c r="D26">
        <v>7.6E-3</v>
      </c>
      <c r="E26">
        <v>7.4999999999999997E-3</v>
      </c>
      <c r="F26">
        <v>0.96130000000000004</v>
      </c>
      <c r="G26">
        <v>3.8699999999999998E-2</v>
      </c>
      <c r="H26">
        <v>170375</v>
      </c>
      <c r="J26">
        <v>0.99380000000000002</v>
      </c>
      <c r="K26">
        <v>7.6E-3</v>
      </c>
      <c r="L26">
        <v>7.4999999999999997E-3</v>
      </c>
      <c r="M26">
        <v>0.96130000000000004</v>
      </c>
      <c r="N26">
        <v>3.8699999999999998E-2</v>
      </c>
      <c r="O26">
        <v>170375</v>
      </c>
      <c r="Q26">
        <v>0.99460000000000004</v>
      </c>
      <c r="R26">
        <v>7.6E-3</v>
      </c>
      <c r="S26">
        <v>7.4999999999999997E-3</v>
      </c>
      <c r="T26">
        <v>0.96130000000000004</v>
      </c>
      <c r="U26">
        <v>3.8699999999999998E-2</v>
      </c>
      <c r="V26">
        <v>170375</v>
      </c>
      <c r="X26">
        <v>0.99460000000000004</v>
      </c>
      <c r="Y26">
        <v>7.6E-3</v>
      </c>
      <c r="Z26">
        <v>7.4999999999999997E-3</v>
      </c>
      <c r="AA26">
        <v>0.96130000000000004</v>
      </c>
      <c r="AB26">
        <v>3.8699999999999998E-2</v>
      </c>
      <c r="AC26">
        <v>170375</v>
      </c>
      <c r="AE26">
        <v>0.99460000000000004</v>
      </c>
      <c r="AF26">
        <v>7.6E-3</v>
      </c>
      <c r="AG26">
        <v>7.4999999999999997E-3</v>
      </c>
      <c r="AH26">
        <v>0.96130000000000004</v>
      </c>
      <c r="AI26">
        <v>3.8699999999999998E-2</v>
      </c>
      <c r="AJ26">
        <v>170375</v>
      </c>
      <c r="AM26" t="s">
        <v>693</v>
      </c>
      <c r="AN26">
        <v>0.99460000000000004</v>
      </c>
      <c r="AO26">
        <v>7.6E-3</v>
      </c>
      <c r="AP26">
        <v>7.4999999999999997E-3</v>
      </c>
      <c r="AQ26">
        <v>0.96130000000000004</v>
      </c>
      <c r="AR26">
        <v>3.8699999999999998E-2</v>
      </c>
      <c r="AS26">
        <v>170375</v>
      </c>
    </row>
    <row r="27" spans="2:45" x14ac:dyDescent="0.3">
      <c r="B27" t="s">
        <v>1262</v>
      </c>
      <c r="C27">
        <v>0.99619999999999997</v>
      </c>
      <c r="D27">
        <v>7.3000000000000001E-3</v>
      </c>
      <c r="E27">
        <v>7.3000000000000001E-3</v>
      </c>
      <c r="F27">
        <v>0.9597</v>
      </c>
      <c r="G27">
        <v>4.0300000000000002E-2</v>
      </c>
      <c r="H27">
        <v>177190</v>
      </c>
      <c r="J27">
        <v>0.99380000000000002</v>
      </c>
      <c r="K27">
        <v>7.3000000000000001E-3</v>
      </c>
      <c r="L27">
        <v>7.1999999999999998E-3</v>
      </c>
      <c r="M27">
        <v>0.9597</v>
      </c>
      <c r="N27">
        <v>4.0300000000000002E-2</v>
      </c>
      <c r="O27">
        <v>177190</v>
      </c>
      <c r="Q27">
        <v>0.99460000000000004</v>
      </c>
      <c r="R27">
        <v>7.3000000000000001E-3</v>
      </c>
      <c r="S27">
        <v>7.1999999999999998E-3</v>
      </c>
      <c r="T27">
        <v>0.9597</v>
      </c>
      <c r="U27">
        <v>4.0300000000000002E-2</v>
      </c>
      <c r="V27">
        <v>177190</v>
      </c>
      <c r="X27">
        <v>0.99539999999999995</v>
      </c>
      <c r="Y27">
        <v>7.3000000000000001E-3</v>
      </c>
      <c r="Z27">
        <v>7.1999999999999998E-3</v>
      </c>
      <c r="AA27">
        <v>0.9597</v>
      </c>
      <c r="AB27">
        <v>4.0300000000000002E-2</v>
      </c>
      <c r="AC27">
        <v>177190</v>
      </c>
      <c r="AE27">
        <v>0.99460000000000004</v>
      </c>
      <c r="AF27">
        <v>7.3000000000000001E-3</v>
      </c>
      <c r="AG27">
        <v>7.1999999999999998E-3</v>
      </c>
      <c r="AH27">
        <v>0.9597</v>
      </c>
      <c r="AI27">
        <v>4.0300000000000002E-2</v>
      </c>
      <c r="AJ27">
        <v>177190</v>
      </c>
      <c r="AM27" t="s">
        <v>681</v>
      </c>
      <c r="AN27">
        <v>0.99460000000000004</v>
      </c>
      <c r="AO27">
        <v>7.3000000000000001E-3</v>
      </c>
      <c r="AP27">
        <v>7.1999999999999998E-3</v>
      </c>
      <c r="AQ27">
        <v>0.9597</v>
      </c>
      <c r="AR27">
        <v>4.0300000000000002E-2</v>
      </c>
      <c r="AS27">
        <v>177190</v>
      </c>
    </row>
    <row r="28" spans="2:45" x14ac:dyDescent="0.3">
      <c r="B28" t="s">
        <v>1278</v>
      </c>
      <c r="C28">
        <v>0.99690000000000001</v>
      </c>
      <c r="D28">
        <v>7.0000000000000001E-3</v>
      </c>
      <c r="E28">
        <v>7.0000000000000001E-3</v>
      </c>
      <c r="F28">
        <v>0.95820000000000005</v>
      </c>
      <c r="G28">
        <v>4.1799999999999997E-2</v>
      </c>
      <c r="H28">
        <v>184005</v>
      </c>
      <c r="J28">
        <v>0.99460000000000004</v>
      </c>
      <c r="K28">
        <v>7.0000000000000001E-3</v>
      </c>
      <c r="L28">
        <v>7.0000000000000001E-3</v>
      </c>
      <c r="M28">
        <v>0.95820000000000005</v>
      </c>
      <c r="N28">
        <v>4.1799999999999997E-2</v>
      </c>
      <c r="O28">
        <v>184005</v>
      </c>
      <c r="Q28">
        <v>0.99460000000000004</v>
      </c>
      <c r="R28">
        <v>7.0000000000000001E-3</v>
      </c>
      <c r="S28">
        <v>7.0000000000000001E-3</v>
      </c>
      <c r="T28">
        <v>0.95820000000000005</v>
      </c>
      <c r="U28">
        <v>4.1799999999999997E-2</v>
      </c>
      <c r="V28">
        <v>184005</v>
      </c>
      <c r="X28">
        <v>0.99539999999999995</v>
      </c>
      <c r="Y28">
        <v>7.0000000000000001E-3</v>
      </c>
      <c r="Z28">
        <v>7.0000000000000001E-3</v>
      </c>
      <c r="AA28">
        <v>0.95820000000000005</v>
      </c>
      <c r="AB28">
        <v>4.1799999999999997E-2</v>
      </c>
      <c r="AC28">
        <v>184005</v>
      </c>
      <c r="AE28">
        <v>0.99460000000000004</v>
      </c>
      <c r="AF28">
        <v>7.0000000000000001E-3</v>
      </c>
      <c r="AG28">
        <v>7.0000000000000001E-3</v>
      </c>
      <c r="AH28">
        <v>0.95820000000000005</v>
      </c>
      <c r="AI28">
        <v>4.1799999999999997E-2</v>
      </c>
      <c r="AJ28">
        <v>184005</v>
      </c>
      <c r="AM28" t="s">
        <v>706</v>
      </c>
      <c r="AN28">
        <v>0.99460000000000004</v>
      </c>
      <c r="AO28">
        <v>7.0000000000000001E-3</v>
      </c>
      <c r="AP28">
        <v>7.0000000000000001E-3</v>
      </c>
      <c r="AQ28">
        <v>0.95820000000000005</v>
      </c>
      <c r="AR28">
        <v>4.1799999999999997E-2</v>
      </c>
      <c r="AS28">
        <v>184005</v>
      </c>
    </row>
    <row r="29" spans="2:45" x14ac:dyDescent="0.3">
      <c r="B29" t="s">
        <v>1279</v>
      </c>
      <c r="C29">
        <v>0.99690000000000001</v>
      </c>
      <c r="D29">
        <v>6.7999999999999996E-3</v>
      </c>
      <c r="E29">
        <v>6.7000000000000002E-3</v>
      </c>
      <c r="F29">
        <v>0.95660000000000001</v>
      </c>
      <c r="G29">
        <v>4.3400000000000001E-2</v>
      </c>
      <c r="H29">
        <v>190820</v>
      </c>
      <c r="J29">
        <v>0.99460000000000004</v>
      </c>
      <c r="K29">
        <v>6.7999999999999996E-3</v>
      </c>
      <c r="L29">
        <v>6.7000000000000002E-3</v>
      </c>
      <c r="M29">
        <v>0.95660000000000001</v>
      </c>
      <c r="N29">
        <v>4.3400000000000001E-2</v>
      </c>
      <c r="O29">
        <v>190820</v>
      </c>
      <c r="Q29">
        <v>0.99460000000000004</v>
      </c>
      <c r="R29">
        <v>6.7999999999999996E-3</v>
      </c>
      <c r="S29">
        <v>6.7000000000000002E-3</v>
      </c>
      <c r="T29">
        <v>0.95660000000000001</v>
      </c>
      <c r="U29">
        <v>4.3400000000000001E-2</v>
      </c>
      <c r="V29">
        <v>190820</v>
      </c>
      <c r="X29">
        <v>0.99539999999999995</v>
      </c>
      <c r="Y29">
        <v>6.7999999999999996E-3</v>
      </c>
      <c r="Z29">
        <v>6.7000000000000002E-3</v>
      </c>
      <c r="AA29">
        <v>0.95660000000000001</v>
      </c>
      <c r="AB29">
        <v>4.3400000000000001E-2</v>
      </c>
      <c r="AC29">
        <v>190820</v>
      </c>
      <c r="AE29">
        <v>0.99460000000000004</v>
      </c>
      <c r="AF29">
        <v>6.7999999999999996E-3</v>
      </c>
      <c r="AG29">
        <v>6.7000000000000002E-3</v>
      </c>
      <c r="AH29">
        <v>0.95660000000000001</v>
      </c>
      <c r="AI29">
        <v>4.3400000000000001E-2</v>
      </c>
      <c r="AJ29">
        <v>190820</v>
      </c>
      <c r="AM29" t="s">
        <v>703</v>
      </c>
      <c r="AN29">
        <v>0.99460000000000004</v>
      </c>
      <c r="AO29">
        <v>6.7999999999999996E-3</v>
      </c>
      <c r="AP29">
        <v>6.7000000000000002E-3</v>
      </c>
      <c r="AQ29">
        <v>0.95660000000000001</v>
      </c>
      <c r="AR29">
        <v>4.3400000000000001E-2</v>
      </c>
      <c r="AS29">
        <v>190820</v>
      </c>
    </row>
    <row r="30" spans="2:45" x14ac:dyDescent="0.3">
      <c r="B30" t="s">
        <v>1266</v>
      </c>
      <c r="C30">
        <v>0.99690000000000001</v>
      </c>
      <c r="D30">
        <v>6.6E-3</v>
      </c>
      <c r="E30">
        <v>6.4999999999999997E-3</v>
      </c>
      <c r="F30">
        <v>0.95509999999999995</v>
      </c>
      <c r="G30">
        <v>4.4900000000000002E-2</v>
      </c>
      <c r="H30">
        <v>197635</v>
      </c>
      <c r="J30">
        <v>0.99460000000000004</v>
      </c>
      <c r="K30">
        <v>6.4999999999999997E-3</v>
      </c>
      <c r="L30">
        <v>6.4999999999999997E-3</v>
      </c>
      <c r="M30">
        <v>0.95509999999999995</v>
      </c>
      <c r="N30">
        <v>4.4900000000000002E-2</v>
      </c>
      <c r="O30">
        <v>197635</v>
      </c>
      <c r="Q30">
        <v>0.99460000000000004</v>
      </c>
      <c r="R30">
        <v>6.4999999999999997E-3</v>
      </c>
      <c r="S30">
        <v>6.4999999999999997E-3</v>
      </c>
      <c r="T30">
        <v>0.95509999999999995</v>
      </c>
      <c r="U30">
        <v>4.4900000000000002E-2</v>
      </c>
      <c r="V30">
        <v>197635</v>
      </c>
      <c r="X30">
        <v>0.99539999999999995</v>
      </c>
      <c r="Y30">
        <v>6.4999999999999997E-3</v>
      </c>
      <c r="Z30">
        <v>6.4999999999999997E-3</v>
      </c>
      <c r="AA30">
        <v>0.95509999999999995</v>
      </c>
      <c r="AB30">
        <v>4.4900000000000002E-2</v>
      </c>
      <c r="AC30">
        <v>197635</v>
      </c>
      <c r="AE30">
        <v>0.99460000000000004</v>
      </c>
      <c r="AF30">
        <v>6.4999999999999997E-3</v>
      </c>
      <c r="AG30">
        <v>6.4999999999999997E-3</v>
      </c>
      <c r="AH30">
        <v>0.95509999999999995</v>
      </c>
      <c r="AI30">
        <v>4.4900000000000002E-2</v>
      </c>
      <c r="AJ30">
        <v>197635</v>
      </c>
      <c r="AM30" t="s">
        <v>680</v>
      </c>
      <c r="AN30">
        <v>0.99460000000000004</v>
      </c>
      <c r="AO30">
        <v>6.4999999999999997E-3</v>
      </c>
      <c r="AP30">
        <v>6.4999999999999997E-3</v>
      </c>
      <c r="AQ30">
        <v>0.95509999999999995</v>
      </c>
      <c r="AR30">
        <v>4.4900000000000002E-2</v>
      </c>
      <c r="AS30">
        <v>197635</v>
      </c>
    </row>
    <row r="31" spans="2:45" x14ac:dyDescent="0.3">
      <c r="B31" t="s">
        <v>1249</v>
      </c>
      <c r="C31">
        <v>0.99690000000000001</v>
      </c>
      <c r="D31">
        <v>6.3E-3</v>
      </c>
      <c r="E31">
        <v>6.3E-3</v>
      </c>
      <c r="F31">
        <v>0.95350000000000001</v>
      </c>
      <c r="G31">
        <v>4.65E-2</v>
      </c>
      <c r="H31">
        <v>204450</v>
      </c>
      <c r="J31">
        <v>0.99460000000000004</v>
      </c>
      <c r="K31">
        <v>6.3E-3</v>
      </c>
      <c r="L31">
        <v>6.3E-3</v>
      </c>
      <c r="M31">
        <v>0.95350000000000001</v>
      </c>
      <c r="N31">
        <v>4.65E-2</v>
      </c>
      <c r="O31">
        <v>204450</v>
      </c>
      <c r="Q31">
        <v>0.99460000000000004</v>
      </c>
      <c r="R31">
        <v>6.3E-3</v>
      </c>
      <c r="S31">
        <v>6.3E-3</v>
      </c>
      <c r="T31">
        <v>0.95350000000000001</v>
      </c>
      <c r="U31">
        <v>4.65E-2</v>
      </c>
      <c r="V31">
        <v>204450</v>
      </c>
      <c r="X31">
        <v>0.99539999999999995</v>
      </c>
      <c r="Y31">
        <v>6.3E-3</v>
      </c>
      <c r="Z31">
        <v>6.3E-3</v>
      </c>
      <c r="AA31">
        <v>0.95350000000000001</v>
      </c>
      <c r="AB31">
        <v>4.65E-2</v>
      </c>
      <c r="AC31">
        <v>204450</v>
      </c>
      <c r="AE31">
        <v>0.99460000000000004</v>
      </c>
      <c r="AF31">
        <v>6.3E-3</v>
      </c>
      <c r="AG31">
        <v>6.3E-3</v>
      </c>
      <c r="AH31">
        <v>0.95350000000000001</v>
      </c>
      <c r="AI31">
        <v>4.65E-2</v>
      </c>
      <c r="AJ31">
        <v>204450</v>
      </c>
      <c r="AM31" t="s">
        <v>697</v>
      </c>
      <c r="AN31">
        <v>0.99460000000000004</v>
      </c>
      <c r="AO31">
        <v>6.3E-3</v>
      </c>
      <c r="AP31">
        <v>6.3E-3</v>
      </c>
      <c r="AQ31">
        <v>0.95350000000000001</v>
      </c>
      <c r="AR31">
        <v>4.65E-2</v>
      </c>
      <c r="AS31">
        <v>204450</v>
      </c>
    </row>
    <row r="32" spans="2:45" x14ac:dyDescent="0.3">
      <c r="B32" t="s">
        <v>1272</v>
      </c>
      <c r="C32">
        <v>0.99690000000000001</v>
      </c>
      <c r="D32">
        <v>6.1000000000000004E-3</v>
      </c>
      <c r="E32">
        <v>6.1000000000000004E-3</v>
      </c>
      <c r="F32">
        <v>0.95199999999999996</v>
      </c>
      <c r="G32">
        <v>4.8000000000000001E-2</v>
      </c>
      <c r="H32">
        <v>211265</v>
      </c>
      <c r="J32">
        <v>0.99460000000000004</v>
      </c>
      <c r="K32">
        <v>6.1000000000000004E-3</v>
      </c>
      <c r="L32">
        <v>6.1000000000000004E-3</v>
      </c>
      <c r="M32">
        <v>0.95199999999999996</v>
      </c>
      <c r="N32">
        <v>4.8000000000000001E-2</v>
      </c>
      <c r="O32">
        <v>211265</v>
      </c>
      <c r="Q32">
        <v>0.99460000000000004</v>
      </c>
      <c r="R32">
        <v>6.1000000000000004E-3</v>
      </c>
      <c r="S32">
        <v>6.1000000000000004E-3</v>
      </c>
      <c r="T32">
        <v>0.95199999999999996</v>
      </c>
      <c r="U32">
        <v>4.8000000000000001E-2</v>
      </c>
      <c r="V32">
        <v>211265</v>
      </c>
      <c r="X32">
        <v>0.99539999999999995</v>
      </c>
      <c r="Y32">
        <v>6.1000000000000004E-3</v>
      </c>
      <c r="Z32">
        <v>6.1000000000000004E-3</v>
      </c>
      <c r="AA32">
        <v>0.95199999999999996</v>
      </c>
      <c r="AB32">
        <v>4.8000000000000001E-2</v>
      </c>
      <c r="AC32">
        <v>211265</v>
      </c>
      <c r="AE32">
        <v>0.99539999999999995</v>
      </c>
      <c r="AF32">
        <v>6.1000000000000004E-3</v>
      </c>
      <c r="AG32">
        <v>6.1000000000000004E-3</v>
      </c>
      <c r="AH32">
        <v>0.95199999999999996</v>
      </c>
      <c r="AI32">
        <v>4.8000000000000001E-2</v>
      </c>
      <c r="AJ32">
        <v>211265</v>
      </c>
      <c r="AM32" t="s">
        <v>710</v>
      </c>
      <c r="AN32">
        <v>0.99460000000000004</v>
      </c>
      <c r="AO32">
        <v>6.1000000000000004E-3</v>
      </c>
      <c r="AP32">
        <v>6.1000000000000004E-3</v>
      </c>
      <c r="AQ32">
        <v>0.95199999999999996</v>
      </c>
      <c r="AR32">
        <v>4.8000000000000001E-2</v>
      </c>
      <c r="AS32">
        <v>211265</v>
      </c>
    </row>
    <row r="33" spans="2:45" x14ac:dyDescent="0.3">
      <c r="B33" t="s">
        <v>1285</v>
      </c>
      <c r="C33">
        <v>0.99690000000000001</v>
      </c>
      <c r="D33">
        <v>5.8999999999999999E-3</v>
      </c>
      <c r="E33">
        <v>5.8999999999999999E-3</v>
      </c>
      <c r="F33">
        <v>0.95040000000000002</v>
      </c>
      <c r="G33">
        <v>4.9599999999999998E-2</v>
      </c>
      <c r="H33">
        <v>218080</v>
      </c>
      <c r="J33">
        <v>0.99460000000000004</v>
      </c>
      <c r="K33">
        <v>5.8999999999999999E-3</v>
      </c>
      <c r="L33">
        <v>5.8999999999999999E-3</v>
      </c>
      <c r="M33">
        <v>0.95040000000000002</v>
      </c>
      <c r="N33">
        <v>4.9599999999999998E-2</v>
      </c>
      <c r="O33">
        <v>218080</v>
      </c>
      <c r="Q33">
        <v>0.99460000000000004</v>
      </c>
      <c r="R33">
        <v>5.8999999999999999E-3</v>
      </c>
      <c r="S33">
        <v>5.8999999999999999E-3</v>
      </c>
      <c r="T33">
        <v>0.95040000000000002</v>
      </c>
      <c r="U33">
        <v>4.9599999999999998E-2</v>
      </c>
      <c r="V33">
        <v>218080</v>
      </c>
      <c r="X33">
        <v>0.99619999999999997</v>
      </c>
      <c r="Y33">
        <v>5.8999999999999999E-3</v>
      </c>
      <c r="Z33">
        <v>5.8999999999999999E-3</v>
      </c>
      <c r="AA33">
        <v>0.95040000000000002</v>
      </c>
      <c r="AB33">
        <v>4.9599999999999998E-2</v>
      </c>
      <c r="AC33">
        <v>218080</v>
      </c>
      <c r="AE33">
        <v>0.99539999999999995</v>
      </c>
      <c r="AF33">
        <v>5.8999999999999999E-3</v>
      </c>
      <c r="AG33">
        <v>5.8999999999999999E-3</v>
      </c>
      <c r="AH33">
        <v>0.95040000000000002</v>
      </c>
      <c r="AI33">
        <v>4.9599999999999998E-2</v>
      </c>
      <c r="AJ33">
        <v>218080</v>
      </c>
      <c r="AM33" t="s">
        <v>699</v>
      </c>
      <c r="AN33">
        <v>0.99460000000000004</v>
      </c>
      <c r="AO33">
        <v>5.8999999999999999E-3</v>
      </c>
      <c r="AP33">
        <v>5.8999999999999999E-3</v>
      </c>
      <c r="AQ33">
        <v>0.95040000000000002</v>
      </c>
      <c r="AR33">
        <v>4.9599999999999998E-2</v>
      </c>
      <c r="AS33">
        <v>218080</v>
      </c>
    </row>
    <row r="34" spans="2:45" x14ac:dyDescent="0.3">
      <c r="B34" t="s">
        <v>1261</v>
      </c>
      <c r="C34">
        <v>0.99690000000000001</v>
      </c>
      <c r="D34">
        <v>5.7999999999999996E-3</v>
      </c>
      <c r="E34">
        <v>5.7000000000000002E-3</v>
      </c>
      <c r="F34">
        <v>0.94889999999999997</v>
      </c>
      <c r="G34">
        <v>5.11E-2</v>
      </c>
      <c r="H34">
        <v>224895</v>
      </c>
      <c r="J34">
        <v>0.99460000000000004</v>
      </c>
      <c r="K34">
        <v>5.7000000000000002E-3</v>
      </c>
      <c r="L34">
        <v>5.7000000000000002E-3</v>
      </c>
      <c r="M34">
        <v>0.94889999999999997</v>
      </c>
      <c r="N34">
        <v>5.11E-2</v>
      </c>
      <c r="O34">
        <v>224895</v>
      </c>
      <c r="Q34">
        <v>0.99460000000000004</v>
      </c>
      <c r="R34">
        <v>5.7000000000000002E-3</v>
      </c>
      <c r="S34">
        <v>5.7000000000000002E-3</v>
      </c>
      <c r="T34">
        <v>0.94889999999999997</v>
      </c>
      <c r="U34">
        <v>5.11E-2</v>
      </c>
      <c r="V34">
        <v>224895</v>
      </c>
      <c r="X34">
        <v>0.99619999999999997</v>
      </c>
      <c r="Y34">
        <v>5.7999999999999996E-3</v>
      </c>
      <c r="Z34">
        <v>5.7000000000000002E-3</v>
      </c>
      <c r="AA34">
        <v>0.94889999999999997</v>
      </c>
      <c r="AB34">
        <v>5.11E-2</v>
      </c>
      <c r="AC34">
        <v>224895</v>
      </c>
      <c r="AE34">
        <v>0.99539999999999995</v>
      </c>
      <c r="AF34">
        <v>5.7999999999999996E-3</v>
      </c>
      <c r="AG34">
        <v>5.7000000000000002E-3</v>
      </c>
      <c r="AH34">
        <v>0.94889999999999997</v>
      </c>
      <c r="AI34">
        <v>5.11E-2</v>
      </c>
      <c r="AJ34">
        <v>224895</v>
      </c>
      <c r="AM34" t="s">
        <v>684</v>
      </c>
      <c r="AN34">
        <v>0.99460000000000004</v>
      </c>
      <c r="AO34">
        <v>5.7000000000000002E-3</v>
      </c>
      <c r="AP34">
        <v>5.7000000000000002E-3</v>
      </c>
      <c r="AQ34">
        <v>0.94889999999999997</v>
      </c>
      <c r="AR34">
        <v>5.11E-2</v>
      </c>
      <c r="AS34">
        <v>224895</v>
      </c>
    </row>
    <row r="35" spans="2:45" x14ac:dyDescent="0.3">
      <c r="B35" t="s">
        <v>1253</v>
      </c>
      <c r="C35">
        <v>0.99690000000000001</v>
      </c>
      <c r="D35">
        <v>5.5999999999999999E-3</v>
      </c>
      <c r="E35">
        <v>5.5999999999999999E-3</v>
      </c>
      <c r="F35">
        <v>0.94730000000000003</v>
      </c>
      <c r="G35">
        <v>5.2699999999999997E-2</v>
      </c>
      <c r="H35">
        <v>231710</v>
      </c>
      <c r="J35">
        <v>0.99460000000000004</v>
      </c>
      <c r="K35">
        <v>5.5999999999999999E-3</v>
      </c>
      <c r="L35">
        <v>5.4999999999999997E-3</v>
      </c>
      <c r="M35">
        <v>0.94730000000000003</v>
      </c>
      <c r="N35">
        <v>5.2699999999999997E-2</v>
      </c>
      <c r="O35">
        <v>231710</v>
      </c>
      <c r="Q35">
        <v>0.99539999999999995</v>
      </c>
      <c r="R35">
        <v>5.5999999999999999E-3</v>
      </c>
      <c r="S35">
        <v>5.5999999999999999E-3</v>
      </c>
      <c r="T35">
        <v>0.94730000000000003</v>
      </c>
      <c r="U35">
        <v>5.2699999999999997E-2</v>
      </c>
      <c r="V35">
        <v>231710</v>
      </c>
      <c r="X35">
        <v>0.99619999999999997</v>
      </c>
      <c r="Y35">
        <v>5.5999999999999999E-3</v>
      </c>
      <c r="Z35">
        <v>5.5999999999999999E-3</v>
      </c>
      <c r="AA35">
        <v>0.94730000000000003</v>
      </c>
      <c r="AB35">
        <v>5.2699999999999997E-2</v>
      </c>
      <c r="AC35">
        <v>231710</v>
      </c>
      <c r="AE35">
        <v>0.99539999999999995</v>
      </c>
      <c r="AF35">
        <v>5.5999999999999999E-3</v>
      </c>
      <c r="AG35">
        <v>5.5999999999999999E-3</v>
      </c>
      <c r="AH35">
        <v>0.94730000000000003</v>
      </c>
      <c r="AI35">
        <v>5.2699999999999997E-2</v>
      </c>
      <c r="AJ35">
        <v>231710</v>
      </c>
      <c r="AM35" t="s">
        <v>692</v>
      </c>
      <c r="AN35">
        <v>0.99539999999999995</v>
      </c>
      <c r="AO35">
        <v>5.5999999999999999E-3</v>
      </c>
      <c r="AP35">
        <v>5.5999999999999999E-3</v>
      </c>
      <c r="AQ35">
        <v>0.94730000000000003</v>
      </c>
      <c r="AR35">
        <v>5.2699999999999997E-2</v>
      </c>
      <c r="AS35">
        <v>231710</v>
      </c>
    </row>
    <row r="36" spans="2:45" x14ac:dyDescent="0.3">
      <c r="B36" t="s">
        <v>1268</v>
      </c>
      <c r="C36">
        <v>0.99690000000000001</v>
      </c>
      <c r="D36">
        <v>5.4000000000000003E-3</v>
      </c>
      <c r="E36">
        <v>5.4000000000000003E-3</v>
      </c>
      <c r="F36">
        <v>0.94579999999999997</v>
      </c>
      <c r="G36">
        <v>5.4199999999999998E-2</v>
      </c>
      <c r="H36">
        <v>238525</v>
      </c>
      <c r="J36">
        <v>0.99460000000000004</v>
      </c>
      <c r="K36">
        <v>5.4000000000000003E-3</v>
      </c>
      <c r="L36">
        <v>5.4000000000000003E-3</v>
      </c>
      <c r="M36">
        <v>0.94579999999999997</v>
      </c>
      <c r="N36">
        <v>5.4199999999999998E-2</v>
      </c>
      <c r="O36">
        <v>238525</v>
      </c>
      <c r="Q36">
        <v>0.99539999999999995</v>
      </c>
      <c r="R36">
        <v>5.4000000000000003E-3</v>
      </c>
      <c r="S36">
        <v>5.4000000000000003E-3</v>
      </c>
      <c r="T36">
        <v>0.94579999999999997</v>
      </c>
      <c r="U36">
        <v>5.4199999999999998E-2</v>
      </c>
      <c r="V36">
        <v>238525</v>
      </c>
      <c r="X36">
        <v>0.99619999999999997</v>
      </c>
      <c r="Y36">
        <v>5.4000000000000003E-3</v>
      </c>
      <c r="Z36">
        <v>5.4000000000000003E-3</v>
      </c>
      <c r="AA36">
        <v>0.94579999999999997</v>
      </c>
      <c r="AB36">
        <v>5.4199999999999998E-2</v>
      </c>
      <c r="AC36">
        <v>238525</v>
      </c>
      <c r="AE36">
        <v>0.99539999999999995</v>
      </c>
      <c r="AF36">
        <v>5.4000000000000003E-3</v>
      </c>
      <c r="AG36">
        <v>5.4000000000000003E-3</v>
      </c>
      <c r="AH36">
        <v>0.94579999999999997</v>
      </c>
      <c r="AI36">
        <v>5.4199999999999998E-2</v>
      </c>
      <c r="AJ36">
        <v>238525</v>
      </c>
      <c r="AM36" t="s">
        <v>716</v>
      </c>
      <c r="AN36">
        <v>0.99539999999999995</v>
      </c>
      <c r="AO36">
        <v>5.4000000000000003E-3</v>
      </c>
      <c r="AP36">
        <v>5.4000000000000003E-3</v>
      </c>
      <c r="AQ36">
        <v>0.94579999999999997</v>
      </c>
      <c r="AR36">
        <v>5.4199999999999998E-2</v>
      </c>
      <c r="AS36">
        <v>238525</v>
      </c>
    </row>
    <row r="37" spans="2:45" x14ac:dyDescent="0.3">
      <c r="B37" t="s">
        <v>1247</v>
      </c>
      <c r="C37">
        <v>0.99690000000000001</v>
      </c>
      <c r="D37">
        <v>5.3E-3</v>
      </c>
      <c r="E37">
        <v>5.3E-3</v>
      </c>
      <c r="F37">
        <v>0.94420000000000004</v>
      </c>
      <c r="G37">
        <v>5.5800000000000002E-2</v>
      </c>
      <c r="H37">
        <v>245340</v>
      </c>
      <c r="J37">
        <v>0.99460000000000004</v>
      </c>
      <c r="K37">
        <v>5.3E-3</v>
      </c>
      <c r="L37">
        <v>5.1999999999999998E-3</v>
      </c>
      <c r="M37">
        <v>0.94420000000000004</v>
      </c>
      <c r="N37">
        <v>5.5800000000000002E-2</v>
      </c>
      <c r="O37">
        <v>245340</v>
      </c>
      <c r="Q37">
        <v>0.99539999999999995</v>
      </c>
      <c r="R37">
        <v>5.3E-3</v>
      </c>
      <c r="S37">
        <v>5.1999999999999998E-3</v>
      </c>
      <c r="T37">
        <v>0.94420000000000004</v>
      </c>
      <c r="U37">
        <v>5.5800000000000002E-2</v>
      </c>
      <c r="V37">
        <v>245340</v>
      </c>
      <c r="X37">
        <v>0.99619999999999997</v>
      </c>
      <c r="Y37">
        <v>5.3E-3</v>
      </c>
      <c r="Z37">
        <v>5.3E-3</v>
      </c>
      <c r="AA37">
        <v>0.94420000000000004</v>
      </c>
      <c r="AB37">
        <v>5.5800000000000002E-2</v>
      </c>
      <c r="AC37">
        <v>245340</v>
      </c>
      <c r="AE37">
        <v>0.99539999999999995</v>
      </c>
      <c r="AF37">
        <v>5.3E-3</v>
      </c>
      <c r="AG37">
        <v>5.1999999999999998E-3</v>
      </c>
      <c r="AH37">
        <v>0.94420000000000004</v>
      </c>
      <c r="AI37">
        <v>5.5800000000000002E-2</v>
      </c>
      <c r="AJ37">
        <v>245340</v>
      </c>
      <c r="AM37" t="s">
        <v>695</v>
      </c>
      <c r="AN37">
        <v>0.99539999999999995</v>
      </c>
      <c r="AO37">
        <v>5.3E-3</v>
      </c>
      <c r="AP37">
        <v>5.1999999999999998E-3</v>
      </c>
      <c r="AQ37">
        <v>0.94420000000000004</v>
      </c>
      <c r="AR37">
        <v>5.5800000000000002E-2</v>
      </c>
      <c r="AS37">
        <v>245340</v>
      </c>
    </row>
    <row r="38" spans="2:45" x14ac:dyDescent="0.3">
      <c r="B38" t="s">
        <v>1273</v>
      </c>
      <c r="C38">
        <v>0.99690000000000001</v>
      </c>
      <c r="D38">
        <v>5.1000000000000004E-3</v>
      </c>
      <c r="E38">
        <v>5.1000000000000004E-3</v>
      </c>
      <c r="F38">
        <v>0.94269999999999998</v>
      </c>
      <c r="G38">
        <v>5.7299999999999997E-2</v>
      </c>
      <c r="H38">
        <v>252155</v>
      </c>
      <c r="J38">
        <v>0.99539999999999995</v>
      </c>
      <c r="K38">
        <v>5.1000000000000004E-3</v>
      </c>
      <c r="L38">
        <v>5.1000000000000004E-3</v>
      </c>
      <c r="M38">
        <v>0.94269999999999998</v>
      </c>
      <c r="N38">
        <v>5.7299999999999997E-2</v>
      </c>
      <c r="O38">
        <v>252155</v>
      </c>
      <c r="Q38">
        <v>0.99539999999999995</v>
      </c>
      <c r="R38">
        <v>5.1000000000000004E-3</v>
      </c>
      <c r="S38">
        <v>5.1000000000000004E-3</v>
      </c>
      <c r="T38">
        <v>0.94269999999999998</v>
      </c>
      <c r="U38">
        <v>5.7299999999999997E-2</v>
      </c>
      <c r="V38">
        <v>252155</v>
      </c>
      <c r="X38">
        <v>0.99619999999999997</v>
      </c>
      <c r="Y38">
        <v>5.1000000000000004E-3</v>
      </c>
      <c r="Z38">
        <v>5.1000000000000004E-3</v>
      </c>
      <c r="AA38">
        <v>0.94269999999999998</v>
      </c>
      <c r="AB38">
        <v>5.7299999999999997E-2</v>
      </c>
      <c r="AC38">
        <v>252155</v>
      </c>
      <c r="AE38">
        <v>0.99539999999999995</v>
      </c>
      <c r="AF38">
        <v>5.1000000000000004E-3</v>
      </c>
      <c r="AG38">
        <v>5.1000000000000004E-3</v>
      </c>
      <c r="AH38">
        <v>0.94269999999999998</v>
      </c>
      <c r="AI38">
        <v>5.7299999999999997E-2</v>
      </c>
      <c r="AJ38">
        <v>252155</v>
      </c>
      <c r="AM38" t="s">
        <v>711</v>
      </c>
      <c r="AN38">
        <v>0.99690000000000001</v>
      </c>
      <c r="AO38">
        <v>5.1000000000000004E-3</v>
      </c>
      <c r="AP38">
        <v>5.1000000000000004E-3</v>
      </c>
      <c r="AQ38">
        <v>0.94269999999999998</v>
      </c>
      <c r="AR38">
        <v>5.7299999999999997E-2</v>
      </c>
      <c r="AS38">
        <v>252155</v>
      </c>
    </row>
    <row r="39" spans="2:45" x14ac:dyDescent="0.3">
      <c r="B39" t="s">
        <v>1280</v>
      </c>
      <c r="C39">
        <v>0.99690000000000001</v>
      </c>
      <c r="D39">
        <v>5.0000000000000001E-3</v>
      </c>
      <c r="E39">
        <v>5.0000000000000001E-3</v>
      </c>
      <c r="F39">
        <v>0.94110000000000005</v>
      </c>
      <c r="G39">
        <v>5.8900000000000001E-2</v>
      </c>
      <c r="H39">
        <v>258970</v>
      </c>
      <c r="J39">
        <v>0.99539999999999995</v>
      </c>
      <c r="K39">
        <v>5.0000000000000001E-3</v>
      </c>
      <c r="L39">
        <v>5.0000000000000001E-3</v>
      </c>
      <c r="M39">
        <v>0.94110000000000005</v>
      </c>
      <c r="N39">
        <v>5.8900000000000001E-2</v>
      </c>
      <c r="O39">
        <v>258970</v>
      </c>
      <c r="Q39">
        <v>0.99539999999999995</v>
      </c>
      <c r="R39">
        <v>5.0000000000000001E-3</v>
      </c>
      <c r="S39">
        <v>5.0000000000000001E-3</v>
      </c>
      <c r="T39">
        <v>0.94110000000000005</v>
      </c>
      <c r="U39">
        <v>5.8900000000000001E-2</v>
      </c>
      <c r="V39">
        <v>258970</v>
      </c>
      <c r="X39">
        <v>0.99619999999999997</v>
      </c>
      <c r="Y39">
        <v>5.0000000000000001E-3</v>
      </c>
      <c r="Z39">
        <v>5.0000000000000001E-3</v>
      </c>
      <c r="AA39">
        <v>0.94110000000000005</v>
      </c>
      <c r="AB39">
        <v>5.8900000000000001E-2</v>
      </c>
      <c r="AC39">
        <v>258970</v>
      </c>
      <c r="AE39">
        <v>0.99539999999999995</v>
      </c>
      <c r="AF39">
        <v>5.0000000000000001E-3</v>
      </c>
      <c r="AG39">
        <v>5.0000000000000001E-3</v>
      </c>
      <c r="AH39">
        <v>0.94110000000000005</v>
      </c>
      <c r="AI39">
        <v>5.8900000000000001E-2</v>
      </c>
      <c r="AJ39">
        <v>258970</v>
      </c>
      <c r="AM39" t="s">
        <v>704</v>
      </c>
      <c r="AN39">
        <v>0.99690000000000001</v>
      </c>
      <c r="AO39">
        <v>5.0000000000000001E-3</v>
      </c>
      <c r="AP39">
        <v>5.0000000000000001E-3</v>
      </c>
      <c r="AQ39">
        <v>0.94110000000000005</v>
      </c>
      <c r="AR39">
        <v>5.8900000000000001E-2</v>
      </c>
      <c r="AS39">
        <v>258970</v>
      </c>
    </row>
    <row r="40" spans="2:45" x14ac:dyDescent="0.3">
      <c r="B40" t="s">
        <v>1264</v>
      </c>
      <c r="C40">
        <v>0.99690000000000001</v>
      </c>
      <c r="D40">
        <v>4.8999999999999998E-3</v>
      </c>
      <c r="E40">
        <v>4.8999999999999998E-3</v>
      </c>
      <c r="F40">
        <v>0.93959999999999999</v>
      </c>
      <c r="G40">
        <v>6.0400000000000002E-2</v>
      </c>
      <c r="H40">
        <v>265785</v>
      </c>
      <c r="J40">
        <v>0.99619999999999997</v>
      </c>
      <c r="K40">
        <v>4.8999999999999998E-3</v>
      </c>
      <c r="L40">
        <v>4.7999999999999996E-3</v>
      </c>
      <c r="M40">
        <v>0.93959999999999999</v>
      </c>
      <c r="N40">
        <v>6.0400000000000002E-2</v>
      </c>
      <c r="O40">
        <v>265785</v>
      </c>
      <c r="Q40">
        <v>0.99539999999999995</v>
      </c>
      <c r="R40">
        <v>4.8999999999999998E-3</v>
      </c>
      <c r="S40">
        <v>4.7999999999999996E-3</v>
      </c>
      <c r="T40">
        <v>0.93959999999999999</v>
      </c>
      <c r="U40">
        <v>6.0400000000000002E-2</v>
      </c>
      <c r="V40">
        <v>265785</v>
      </c>
      <c r="X40">
        <v>0.99619999999999997</v>
      </c>
      <c r="Y40">
        <v>4.8999999999999998E-3</v>
      </c>
      <c r="Z40">
        <v>4.7999999999999996E-3</v>
      </c>
      <c r="AA40">
        <v>0.93959999999999999</v>
      </c>
      <c r="AB40">
        <v>6.0400000000000002E-2</v>
      </c>
      <c r="AC40">
        <v>265785</v>
      </c>
      <c r="AE40">
        <v>0.99539999999999995</v>
      </c>
      <c r="AF40">
        <v>4.8999999999999998E-3</v>
      </c>
      <c r="AG40">
        <v>4.7999999999999996E-3</v>
      </c>
      <c r="AH40">
        <v>0.93959999999999999</v>
      </c>
      <c r="AI40">
        <v>6.0400000000000002E-2</v>
      </c>
      <c r="AJ40">
        <v>265785</v>
      </c>
      <c r="AM40" t="s">
        <v>678</v>
      </c>
      <c r="AN40">
        <v>0.99690000000000001</v>
      </c>
      <c r="AO40">
        <v>4.8999999999999998E-3</v>
      </c>
      <c r="AP40">
        <v>4.8999999999999998E-3</v>
      </c>
      <c r="AQ40">
        <v>0.93959999999999999</v>
      </c>
      <c r="AR40">
        <v>6.0400000000000002E-2</v>
      </c>
      <c r="AS40">
        <v>265785</v>
      </c>
    </row>
    <row r="41" spans="2:45" x14ac:dyDescent="0.3">
      <c r="B41" t="s">
        <v>1254</v>
      </c>
      <c r="C41">
        <v>0.99690000000000001</v>
      </c>
      <c r="D41">
        <v>4.7999999999999996E-3</v>
      </c>
      <c r="E41">
        <v>4.7000000000000002E-3</v>
      </c>
      <c r="F41">
        <v>0.93799999999999994</v>
      </c>
      <c r="G41">
        <v>6.2E-2</v>
      </c>
      <c r="H41">
        <v>272600</v>
      </c>
      <c r="J41">
        <v>0.99619999999999997</v>
      </c>
      <c r="K41">
        <v>4.7999999999999996E-3</v>
      </c>
      <c r="L41">
        <v>4.7000000000000002E-3</v>
      </c>
      <c r="M41">
        <v>0.93799999999999994</v>
      </c>
      <c r="N41">
        <v>6.2E-2</v>
      </c>
      <c r="O41">
        <v>272600</v>
      </c>
      <c r="Q41">
        <v>0.99539999999999995</v>
      </c>
      <c r="R41">
        <v>4.7000000000000002E-3</v>
      </c>
      <c r="S41">
        <v>4.7000000000000002E-3</v>
      </c>
      <c r="T41">
        <v>0.93799999999999994</v>
      </c>
      <c r="U41">
        <v>6.2E-2</v>
      </c>
      <c r="V41">
        <v>272600</v>
      </c>
      <c r="X41">
        <v>0.99619999999999997</v>
      </c>
      <c r="Y41">
        <v>4.7999999999999996E-3</v>
      </c>
      <c r="Z41">
        <v>4.7000000000000002E-3</v>
      </c>
      <c r="AA41">
        <v>0.93799999999999994</v>
      </c>
      <c r="AB41">
        <v>6.2E-2</v>
      </c>
      <c r="AC41">
        <v>272600</v>
      </c>
      <c r="AE41">
        <v>0.99539999999999995</v>
      </c>
      <c r="AF41">
        <v>4.7000000000000002E-3</v>
      </c>
      <c r="AG41">
        <v>4.7000000000000002E-3</v>
      </c>
      <c r="AH41">
        <v>0.93799999999999994</v>
      </c>
      <c r="AI41">
        <v>6.2E-2</v>
      </c>
      <c r="AJ41">
        <v>272600</v>
      </c>
      <c r="AM41" t="s">
        <v>687</v>
      </c>
      <c r="AN41">
        <v>0.99690000000000001</v>
      </c>
      <c r="AO41">
        <v>4.7999999999999996E-3</v>
      </c>
      <c r="AP41">
        <v>4.7000000000000002E-3</v>
      </c>
      <c r="AQ41">
        <v>0.93799999999999994</v>
      </c>
      <c r="AR41">
        <v>6.2E-2</v>
      </c>
      <c r="AS41">
        <v>272600</v>
      </c>
    </row>
    <row r="45" spans="2:45" x14ac:dyDescent="0.3">
      <c r="C45" t="s">
        <v>673</v>
      </c>
      <c r="D45" t="s">
        <v>674</v>
      </c>
      <c r="E45" t="s">
        <v>675</v>
      </c>
      <c r="J45" t="s">
        <v>676</v>
      </c>
    </row>
    <row r="46" spans="2:45" x14ac:dyDescent="0.3">
      <c r="B46" t="s">
        <v>721</v>
      </c>
      <c r="C46">
        <f>AVERAGE(C2,J2,Q2,X2,AE2)</f>
        <v>0.86</v>
      </c>
      <c r="D46">
        <f t="shared" ref="D46:E61" si="0">AVERAGE(D2,K2,R2,Y2,AF2)</f>
        <v>0.16404000000000002</v>
      </c>
      <c r="E46">
        <f t="shared" si="0"/>
        <v>0.13778000000000001</v>
      </c>
      <c r="J46">
        <f>_xlfn.STDEV.S(C2,J2,Q2,X2,AE2)</f>
        <v>1.0561249926026767E-2</v>
      </c>
      <c r="K46">
        <f t="shared" ref="K46:L61" si="1">_xlfn.STDEV.S(D2,K2,R2,Y2,AF2)</f>
        <v>2.023116407921203E-3</v>
      </c>
      <c r="L46">
        <f t="shared" si="1"/>
        <v>1.7064583206161288E-3</v>
      </c>
    </row>
    <row r="47" spans="2:45" x14ac:dyDescent="0.3">
      <c r="B47" t="s">
        <v>745</v>
      </c>
      <c r="C47">
        <f t="shared" ref="C47:C85" si="2">AVERAGE(C3,J3,Q3,X3,AE3)</f>
        <v>0.9222999999999999</v>
      </c>
      <c r="D47">
        <f t="shared" si="0"/>
        <v>8.7979999999999989E-2</v>
      </c>
      <c r="E47">
        <f t="shared" si="0"/>
        <v>8.0299999999999996E-2</v>
      </c>
      <c r="J47">
        <f t="shared" ref="J47:J85" si="3">_xlfn.STDEV.S(C3,J3,Q3,X3,AE3)</f>
        <v>4.2702458945592181E-3</v>
      </c>
      <c r="K47">
        <f t="shared" si="1"/>
        <v>4.0865633483404707E-4</v>
      </c>
      <c r="L47">
        <f t="shared" si="1"/>
        <v>3.741657386773956E-4</v>
      </c>
    </row>
    <row r="48" spans="2:45" x14ac:dyDescent="0.3">
      <c r="B48" t="s">
        <v>718</v>
      </c>
      <c r="C48">
        <f t="shared" si="2"/>
        <v>0.9457000000000001</v>
      </c>
      <c r="D48">
        <f t="shared" si="0"/>
        <v>6.0139999999999992E-2</v>
      </c>
      <c r="E48">
        <f t="shared" si="0"/>
        <v>5.654E-2</v>
      </c>
      <c r="J48">
        <f t="shared" si="3"/>
        <v>4.45365018832864E-3</v>
      </c>
      <c r="K48">
        <f t="shared" si="1"/>
        <v>2.8809720581775814E-4</v>
      </c>
      <c r="L48">
        <f t="shared" si="1"/>
        <v>2.8809720581775814E-4</v>
      </c>
    </row>
    <row r="49" spans="2:12" x14ac:dyDescent="0.3">
      <c r="B49" t="s">
        <v>732</v>
      </c>
      <c r="C49">
        <f t="shared" si="2"/>
        <v>0.95723999999999998</v>
      </c>
      <c r="D49">
        <f t="shared" si="0"/>
        <v>4.5659999999999992E-2</v>
      </c>
      <c r="E49">
        <f t="shared" si="0"/>
        <v>4.3560000000000001E-2</v>
      </c>
      <c r="J49">
        <f t="shared" si="3"/>
        <v>3.5039977168942272E-3</v>
      </c>
      <c r="K49">
        <f t="shared" si="1"/>
        <v>1.8165902124584916E-4</v>
      </c>
      <c r="L49">
        <f t="shared" si="1"/>
        <v>1.8165902124584992E-4</v>
      </c>
    </row>
    <row r="50" spans="2:12" x14ac:dyDescent="0.3">
      <c r="B50" t="s">
        <v>756</v>
      </c>
      <c r="C50">
        <f t="shared" si="2"/>
        <v>0.96430000000000005</v>
      </c>
      <c r="D50">
        <f t="shared" si="0"/>
        <v>3.6799999999999999E-2</v>
      </c>
      <c r="E50">
        <f t="shared" si="0"/>
        <v>3.542E-2</v>
      </c>
      <c r="J50">
        <f t="shared" si="3"/>
        <v>3.8052595180880673E-3</v>
      </c>
      <c r="K50">
        <f t="shared" si="1"/>
        <v>1.4142135623730989E-4</v>
      </c>
      <c r="L50">
        <f t="shared" si="1"/>
        <v>1.303840481040506E-4</v>
      </c>
    </row>
    <row r="51" spans="2:12" x14ac:dyDescent="0.3">
      <c r="B51" t="s">
        <v>739</v>
      </c>
      <c r="C51">
        <f t="shared" si="2"/>
        <v>0.9704600000000001</v>
      </c>
      <c r="D51">
        <f t="shared" si="0"/>
        <v>3.0859999999999999E-2</v>
      </c>
      <c r="E51">
        <f t="shared" si="0"/>
        <v>2.9899999999999999E-2</v>
      </c>
      <c r="J51">
        <f t="shared" si="3"/>
        <v>3.8630298989264806E-3</v>
      </c>
      <c r="K51">
        <f t="shared" si="1"/>
        <v>1.1401754250991311E-4</v>
      </c>
      <c r="L51">
        <f t="shared" si="1"/>
        <v>1.4142135623730864E-4</v>
      </c>
    </row>
    <row r="52" spans="2:12" x14ac:dyDescent="0.3">
      <c r="B52" t="s">
        <v>723</v>
      </c>
      <c r="C52">
        <f t="shared" si="2"/>
        <v>0.97431999999999996</v>
      </c>
      <c r="D52">
        <f t="shared" si="0"/>
        <v>2.6539999999999998E-2</v>
      </c>
      <c r="E52">
        <f t="shared" si="0"/>
        <v>2.5840000000000002E-2</v>
      </c>
      <c r="J52">
        <f t="shared" si="3"/>
        <v>3.6948612964494321E-3</v>
      </c>
      <c r="K52">
        <f t="shared" si="1"/>
        <v>8.9442719099991049E-5</v>
      </c>
      <c r="L52">
        <f t="shared" si="1"/>
        <v>8.9442719099991049E-5</v>
      </c>
    </row>
    <row r="53" spans="2:12" x14ac:dyDescent="0.3">
      <c r="B53" t="s">
        <v>728</v>
      </c>
      <c r="C53">
        <f t="shared" si="2"/>
        <v>0.97843999999999998</v>
      </c>
      <c r="D53">
        <f t="shared" si="0"/>
        <v>2.3340000000000003E-2</v>
      </c>
      <c r="E53">
        <f t="shared" si="0"/>
        <v>2.2800000000000001E-2</v>
      </c>
      <c r="J53">
        <f t="shared" si="3"/>
        <v>4.3940869358718724E-3</v>
      </c>
      <c r="K53">
        <f t="shared" si="1"/>
        <v>8.9442719099992404E-5</v>
      </c>
      <c r="L53">
        <f t="shared" si="1"/>
        <v>1.2247448713915957E-4</v>
      </c>
    </row>
    <row r="54" spans="2:12" x14ac:dyDescent="0.3">
      <c r="B54" t="s">
        <v>741</v>
      </c>
      <c r="C54">
        <f t="shared" si="2"/>
        <v>0.98277999999999999</v>
      </c>
      <c r="D54">
        <f t="shared" si="0"/>
        <v>2.0819999999999998E-2</v>
      </c>
      <c r="E54">
        <f t="shared" si="0"/>
        <v>2.0420000000000001E-2</v>
      </c>
      <c r="J54">
        <f t="shared" si="3"/>
        <v>5.2708633068976442E-3</v>
      </c>
      <c r="K54">
        <f t="shared" si="1"/>
        <v>1.303840481040522E-4</v>
      </c>
      <c r="L54">
        <f t="shared" si="1"/>
        <v>1.3038404810405364E-4</v>
      </c>
    </row>
    <row r="55" spans="2:12" x14ac:dyDescent="0.3">
      <c r="B55" t="s">
        <v>752</v>
      </c>
      <c r="C55">
        <f t="shared" si="2"/>
        <v>0.98553999999999997</v>
      </c>
      <c r="D55">
        <f t="shared" si="0"/>
        <v>1.8779999999999998E-2</v>
      </c>
      <c r="E55">
        <f t="shared" si="0"/>
        <v>1.8459999999999997E-2</v>
      </c>
      <c r="J55">
        <f t="shared" si="3"/>
        <v>5.0371618993238672E-3</v>
      </c>
      <c r="K55">
        <f t="shared" si="1"/>
        <v>1.0954451150103399E-4</v>
      </c>
      <c r="L55">
        <f t="shared" si="1"/>
        <v>8.9442719099991049E-5</v>
      </c>
    </row>
    <row r="56" spans="2:12" x14ac:dyDescent="0.3">
      <c r="B56" t="s">
        <v>731</v>
      </c>
      <c r="C56">
        <f t="shared" si="2"/>
        <v>0.98707999999999996</v>
      </c>
      <c r="D56">
        <f t="shared" si="0"/>
        <v>1.712E-2</v>
      </c>
      <c r="E56">
        <f t="shared" si="0"/>
        <v>1.6819999999999995E-2</v>
      </c>
      <c r="J56">
        <f t="shared" si="3"/>
        <v>4.6159506063215396E-3</v>
      </c>
      <c r="K56">
        <f t="shared" si="1"/>
        <v>8.3666002653407043E-5</v>
      </c>
      <c r="L56">
        <f t="shared" si="1"/>
        <v>8.3666002653407043E-5</v>
      </c>
    </row>
    <row r="57" spans="2:12" x14ac:dyDescent="0.3">
      <c r="B57" t="s">
        <v>722</v>
      </c>
      <c r="C57">
        <f t="shared" si="2"/>
        <v>0.98845999999999989</v>
      </c>
      <c r="D57">
        <f t="shared" si="0"/>
        <v>1.5699999999999999E-2</v>
      </c>
      <c r="E57">
        <f t="shared" si="0"/>
        <v>1.5459999999999998E-2</v>
      </c>
      <c r="J57">
        <f t="shared" si="3"/>
        <v>4.3678369932954285E-3</v>
      </c>
      <c r="K57">
        <f t="shared" si="1"/>
        <v>7.0710678118655554E-5</v>
      </c>
      <c r="L57">
        <f t="shared" si="1"/>
        <v>8.9442719099991821E-5</v>
      </c>
    </row>
    <row r="58" spans="2:12" x14ac:dyDescent="0.3">
      <c r="B58" t="s">
        <v>746</v>
      </c>
      <c r="C58">
        <f t="shared" si="2"/>
        <v>0.98921999999999988</v>
      </c>
      <c r="D58">
        <f t="shared" si="0"/>
        <v>1.4480000000000002E-2</v>
      </c>
      <c r="E58">
        <f t="shared" si="0"/>
        <v>1.4280000000000001E-2</v>
      </c>
      <c r="J58">
        <f t="shared" si="3"/>
        <v>3.9175247287030982E-3</v>
      </c>
      <c r="K58">
        <f t="shared" si="1"/>
        <v>4.4721359549996297E-5</v>
      </c>
      <c r="L58">
        <f t="shared" si="1"/>
        <v>4.4721359549995524E-5</v>
      </c>
    </row>
    <row r="59" spans="2:12" x14ac:dyDescent="0.3">
      <c r="B59" t="s">
        <v>748</v>
      </c>
      <c r="C59">
        <f t="shared" si="2"/>
        <v>0.98984000000000005</v>
      </c>
      <c r="D59">
        <f t="shared" si="0"/>
        <v>1.3480000000000001E-2</v>
      </c>
      <c r="E59">
        <f t="shared" si="0"/>
        <v>1.328E-2</v>
      </c>
      <c r="J59">
        <f t="shared" si="3"/>
        <v>3.0500819661117167E-3</v>
      </c>
      <c r="K59">
        <f t="shared" si="1"/>
        <v>4.4721359549995524E-5</v>
      </c>
      <c r="L59">
        <f t="shared" si="1"/>
        <v>4.4721359549995524E-5</v>
      </c>
    </row>
    <row r="60" spans="2:12" x14ac:dyDescent="0.3">
      <c r="B60" t="s">
        <v>736</v>
      </c>
      <c r="C60">
        <f t="shared" si="2"/>
        <v>0.99030000000000007</v>
      </c>
      <c r="D60">
        <f t="shared" si="0"/>
        <v>1.2579999999999999E-2</v>
      </c>
      <c r="E60">
        <f t="shared" si="0"/>
        <v>1.2460000000000001E-2</v>
      </c>
      <c r="J60">
        <f t="shared" si="3"/>
        <v>2.4382370680473401E-3</v>
      </c>
      <c r="K60">
        <f t="shared" si="1"/>
        <v>4.4721359549995524E-5</v>
      </c>
      <c r="L60">
        <f t="shared" si="1"/>
        <v>5.477225575051723E-5</v>
      </c>
    </row>
    <row r="61" spans="2:12" x14ac:dyDescent="0.3">
      <c r="B61" t="s">
        <v>753</v>
      </c>
      <c r="C61">
        <f t="shared" si="2"/>
        <v>0.99092000000000002</v>
      </c>
      <c r="D61">
        <f t="shared" si="0"/>
        <v>1.18E-2</v>
      </c>
      <c r="E61">
        <f t="shared" si="0"/>
        <v>1.1679999999999999E-2</v>
      </c>
      <c r="J61">
        <f t="shared" si="3"/>
        <v>1.9057806799314347E-3</v>
      </c>
      <c r="K61">
        <f t="shared" si="1"/>
        <v>0</v>
      </c>
      <c r="L61">
        <f t="shared" si="1"/>
        <v>4.4721359549996297E-5</v>
      </c>
    </row>
    <row r="62" spans="2:12" x14ac:dyDescent="0.3">
      <c r="B62" t="s">
        <v>729</v>
      </c>
      <c r="C62">
        <f t="shared" si="2"/>
        <v>0.99182000000000003</v>
      </c>
      <c r="D62">
        <f t="shared" ref="D62:D85" si="4">AVERAGE(D18,K18,R18,Y18,AF18)</f>
        <v>1.112E-2</v>
      </c>
      <c r="E62">
        <f t="shared" ref="E62:E85" si="5">AVERAGE(E18,L18,S18,Z18,AG18)</f>
        <v>1.0999999999999999E-2</v>
      </c>
      <c r="J62">
        <f t="shared" si="3"/>
        <v>1.6843396332094163E-3</v>
      </c>
      <c r="K62">
        <f t="shared" ref="K62:K85" si="6">_xlfn.STDEV.S(D18,K18,R18,Y18,AF18)</f>
        <v>4.4721359549995524E-5</v>
      </c>
      <c r="L62">
        <f t="shared" ref="L62:L85" si="7">_xlfn.STDEV.S(E18,L18,S18,Z18,AG18)</f>
        <v>0</v>
      </c>
    </row>
    <row r="63" spans="2:12" x14ac:dyDescent="0.3">
      <c r="B63" t="s">
        <v>726</v>
      </c>
      <c r="C63">
        <f t="shared" si="2"/>
        <v>0.99246000000000001</v>
      </c>
      <c r="D63">
        <f t="shared" si="4"/>
        <v>1.0500000000000001E-2</v>
      </c>
      <c r="E63">
        <f t="shared" si="5"/>
        <v>1.04E-2</v>
      </c>
      <c r="J63">
        <f t="shared" si="3"/>
        <v>1.4741099009232704E-3</v>
      </c>
      <c r="K63">
        <f t="shared" si="6"/>
        <v>0</v>
      </c>
      <c r="L63">
        <f t="shared" si="7"/>
        <v>0</v>
      </c>
    </row>
    <row r="64" spans="2:12" x14ac:dyDescent="0.3">
      <c r="B64" t="s">
        <v>742</v>
      </c>
      <c r="C64">
        <f t="shared" si="2"/>
        <v>0.99304000000000003</v>
      </c>
      <c r="D64">
        <f t="shared" si="4"/>
        <v>0.01</v>
      </c>
      <c r="E64">
        <f t="shared" si="5"/>
        <v>9.9000000000000008E-3</v>
      </c>
      <c r="J64">
        <f t="shared" si="3"/>
        <v>1.0784247771634316E-3</v>
      </c>
      <c r="K64">
        <f t="shared" si="6"/>
        <v>0</v>
      </c>
      <c r="L64">
        <f t="shared" si="7"/>
        <v>0</v>
      </c>
    </row>
    <row r="65" spans="2:12" x14ac:dyDescent="0.3">
      <c r="B65" t="s">
        <v>735</v>
      </c>
      <c r="C65">
        <f t="shared" si="2"/>
        <v>0.99320000000000008</v>
      </c>
      <c r="D65">
        <f t="shared" si="4"/>
        <v>9.4999999999999998E-3</v>
      </c>
      <c r="E65">
        <f t="shared" si="5"/>
        <v>9.4000000000000004E-3</v>
      </c>
      <c r="J65">
        <f t="shared" si="3"/>
        <v>9.9749686716298774E-4</v>
      </c>
      <c r="K65">
        <f t="shared" si="6"/>
        <v>0</v>
      </c>
      <c r="L65">
        <f t="shared" si="7"/>
        <v>0</v>
      </c>
    </row>
    <row r="66" spans="2:12" x14ac:dyDescent="0.3">
      <c r="B66" t="s">
        <v>749</v>
      </c>
      <c r="C66">
        <f t="shared" si="2"/>
        <v>0.99336000000000002</v>
      </c>
      <c r="D66">
        <f t="shared" si="4"/>
        <v>8.9999999999999993E-3</v>
      </c>
      <c r="E66">
        <f t="shared" si="5"/>
        <v>8.8999999999999999E-3</v>
      </c>
      <c r="J66">
        <f t="shared" si="3"/>
        <v>6.6558245169177541E-4</v>
      </c>
      <c r="K66">
        <f t="shared" si="6"/>
        <v>0</v>
      </c>
      <c r="L66">
        <f t="shared" si="7"/>
        <v>0</v>
      </c>
    </row>
    <row r="67" spans="2:12" x14ac:dyDescent="0.3">
      <c r="B67" t="s">
        <v>747</v>
      </c>
      <c r="C67">
        <f t="shared" si="2"/>
        <v>0.99429999999999996</v>
      </c>
      <c r="D67">
        <f t="shared" si="4"/>
        <v>8.6E-3</v>
      </c>
      <c r="E67">
        <f t="shared" si="5"/>
        <v>8.5200000000000015E-3</v>
      </c>
      <c r="J67">
        <f t="shared" si="3"/>
        <v>1.1874342087037847E-3</v>
      </c>
      <c r="K67">
        <f t="shared" si="6"/>
        <v>0</v>
      </c>
      <c r="L67">
        <f t="shared" si="7"/>
        <v>4.4721359549995524E-5</v>
      </c>
    </row>
    <row r="68" spans="2:12" x14ac:dyDescent="0.3">
      <c r="B68" t="s">
        <v>720</v>
      </c>
      <c r="C68">
        <f t="shared" si="2"/>
        <v>0.99443999999999999</v>
      </c>
      <c r="D68">
        <f t="shared" si="4"/>
        <v>8.2199999999999999E-3</v>
      </c>
      <c r="E68">
        <f t="shared" si="5"/>
        <v>8.2000000000000007E-3</v>
      </c>
      <c r="J68">
        <f t="shared" si="3"/>
        <v>1.0430723848324067E-3</v>
      </c>
      <c r="K68">
        <f t="shared" si="6"/>
        <v>4.4721359549995524E-5</v>
      </c>
      <c r="L68">
        <f t="shared" si="7"/>
        <v>0</v>
      </c>
    </row>
    <row r="69" spans="2:12" x14ac:dyDescent="0.3">
      <c r="B69" t="s">
        <v>730</v>
      </c>
      <c r="C69">
        <f t="shared" si="2"/>
        <v>0.99443999999999999</v>
      </c>
      <c r="D69">
        <f t="shared" si="4"/>
        <v>7.9000000000000008E-3</v>
      </c>
      <c r="E69">
        <f t="shared" si="5"/>
        <v>7.8200000000000006E-3</v>
      </c>
      <c r="J69">
        <f t="shared" si="3"/>
        <v>1.0430723848324067E-3</v>
      </c>
      <c r="K69">
        <f t="shared" si="6"/>
        <v>0</v>
      </c>
      <c r="L69">
        <f t="shared" si="7"/>
        <v>4.4721359549996297E-5</v>
      </c>
    </row>
    <row r="70" spans="2:12" x14ac:dyDescent="0.3">
      <c r="B70" t="s">
        <v>754</v>
      </c>
      <c r="C70">
        <f t="shared" si="2"/>
        <v>0.99475999999999998</v>
      </c>
      <c r="D70">
        <f t="shared" si="4"/>
        <v>7.6E-3</v>
      </c>
      <c r="E70">
        <f t="shared" si="5"/>
        <v>7.4999999999999997E-3</v>
      </c>
      <c r="J70">
        <f t="shared" si="3"/>
        <v>8.7635609200824533E-4</v>
      </c>
      <c r="K70">
        <f t="shared" si="6"/>
        <v>0</v>
      </c>
      <c r="L70">
        <f t="shared" si="7"/>
        <v>0</v>
      </c>
    </row>
    <row r="71" spans="2:12" x14ac:dyDescent="0.3">
      <c r="B71" t="s">
        <v>743</v>
      </c>
      <c r="C71">
        <f t="shared" si="2"/>
        <v>0.99491999999999992</v>
      </c>
      <c r="D71">
        <f t="shared" si="4"/>
        <v>7.2999999999999992E-3</v>
      </c>
      <c r="E71">
        <f t="shared" si="5"/>
        <v>7.219999999999999E-3</v>
      </c>
      <c r="J71">
        <f t="shared" si="3"/>
        <v>9.1214034007928296E-4</v>
      </c>
      <c r="K71">
        <f t="shared" si="6"/>
        <v>9.6973990361221606E-19</v>
      </c>
      <c r="L71">
        <f t="shared" si="7"/>
        <v>4.4721359549995911E-5</v>
      </c>
    </row>
    <row r="72" spans="2:12" x14ac:dyDescent="0.3">
      <c r="B72" t="s">
        <v>727</v>
      </c>
      <c r="C72">
        <f t="shared" si="2"/>
        <v>0.99521999999999999</v>
      </c>
      <c r="D72">
        <f t="shared" si="4"/>
        <v>7.000000000000001E-3</v>
      </c>
      <c r="E72">
        <f t="shared" si="5"/>
        <v>7.000000000000001E-3</v>
      </c>
      <c r="J72">
        <f t="shared" si="3"/>
        <v>1.0009995004993588E-3</v>
      </c>
      <c r="K72">
        <f t="shared" si="6"/>
        <v>9.6973990361221606E-19</v>
      </c>
      <c r="L72">
        <f t="shared" si="7"/>
        <v>9.6973990361221606E-19</v>
      </c>
    </row>
    <row r="73" spans="2:12" x14ac:dyDescent="0.3">
      <c r="B73" t="s">
        <v>725</v>
      </c>
      <c r="C73">
        <f t="shared" si="2"/>
        <v>0.99521999999999999</v>
      </c>
      <c r="D73">
        <f t="shared" si="4"/>
        <v>6.7999999999999988E-3</v>
      </c>
      <c r="E73">
        <f t="shared" si="5"/>
        <v>6.7000000000000002E-3</v>
      </c>
      <c r="J73">
        <f t="shared" si="3"/>
        <v>1.0009995004993588E-3</v>
      </c>
      <c r="K73">
        <f t="shared" si="6"/>
        <v>9.6973990361221606E-19</v>
      </c>
      <c r="L73">
        <f t="shared" si="7"/>
        <v>0</v>
      </c>
    </row>
    <row r="74" spans="2:12" x14ac:dyDescent="0.3">
      <c r="B74" t="s">
        <v>738</v>
      </c>
      <c r="C74">
        <f t="shared" si="2"/>
        <v>0.99521999999999999</v>
      </c>
      <c r="D74">
        <f t="shared" si="4"/>
        <v>6.5199999999999998E-3</v>
      </c>
      <c r="E74">
        <f t="shared" si="5"/>
        <v>6.5000000000000006E-3</v>
      </c>
      <c r="J74">
        <f t="shared" si="3"/>
        <v>1.0009995004993588E-3</v>
      </c>
      <c r="K74">
        <f t="shared" si="6"/>
        <v>4.4721359549995911E-5</v>
      </c>
      <c r="L74">
        <f t="shared" si="7"/>
        <v>9.6973990361221606E-19</v>
      </c>
    </row>
    <row r="75" spans="2:12" x14ac:dyDescent="0.3">
      <c r="B75" t="s">
        <v>755</v>
      </c>
      <c r="C75">
        <f t="shared" si="2"/>
        <v>0.99521999999999999</v>
      </c>
      <c r="D75">
        <f t="shared" si="4"/>
        <v>6.3E-3</v>
      </c>
      <c r="E75">
        <f t="shared" si="5"/>
        <v>6.3E-3</v>
      </c>
      <c r="J75">
        <f t="shared" si="3"/>
        <v>1.0009995004993588E-3</v>
      </c>
      <c r="K75">
        <f t="shared" si="6"/>
        <v>0</v>
      </c>
      <c r="L75">
        <f t="shared" si="7"/>
        <v>0</v>
      </c>
    </row>
    <row r="76" spans="2:12" x14ac:dyDescent="0.3">
      <c r="B76" t="s">
        <v>734</v>
      </c>
      <c r="C76">
        <f t="shared" si="2"/>
        <v>0.99537999999999993</v>
      </c>
      <c r="D76">
        <f t="shared" si="4"/>
        <v>6.1000000000000004E-3</v>
      </c>
      <c r="E76">
        <f t="shared" si="5"/>
        <v>6.1000000000000004E-3</v>
      </c>
      <c r="J76">
        <f t="shared" si="3"/>
        <v>9.391485505498981E-4</v>
      </c>
      <c r="K76">
        <f t="shared" si="6"/>
        <v>0</v>
      </c>
      <c r="L76">
        <f t="shared" si="7"/>
        <v>0</v>
      </c>
    </row>
    <row r="77" spans="2:12" x14ac:dyDescent="0.3">
      <c r="B77" t="s">
        <v>719</v>
      </c>
      <c r="C77">
        <f t="shared" si="2"/>
        <v>0.99553999999999987</v>
      </c>
      <c r="D77">
        <f t="shared" si="4"/>
        <v>5.8999999999999999E-3</v>
      </c>
      <c r="E77">
        <f t="shared" si="5"/>
        <v>5.8999999999999999E-3</v>
      </c>
      <c r="J77">
        <f t="shared" si="3"/>
        <v>1.0089598604503369E-3</v>
      </c>
      <c r="K77">
        <f t="shared" si="6"/>
        <v>0</v>
      </c>
      <c r="L77">
        <f t="shared" si="7"/>
        <v>0</v>
      </c>
    </row>
    <row r="78" spans="2:12" x14ac:dyDescent="0.3">
      <c r="B78" t="s">
        <v>744</v>
      </c>
      <c r="C78">
        <f t="shared" si="2"/>
        <v>0.99553999999999987</v>
      </c>
      <c r="D78">
        <f t="shared" si="4"/>
        <v>5.7599999999999995E-3</v>
      </c>
      <c r="E78">
        <f t="shared" si="5"/>
        <v>5.7000000000000002E-3</v>
      </c>
      <c r="J78">
        <f t="shared" si="3"/>
        <v>1.0089598604503369E-3</v>
      </c>
      <c r="K78">
        <f t="shared" si="6"/>
        <v>5.4772255750516275E-5</v>
      </c>
      <c r="L78">
        <f t="shared" si="7"/>
        <v>0</v>
      </c>
    </row>
    <row r="79" spans="2:12" x14ac:dyDescent="0.3">
      <c r="B79" t="s">
        <v>751</v>
      </c>
      <c r="C79">
        <f t="shared" si="2"/>
        <v>0.99569999999999992</v>
      </c>
      <c r="D79">
        <f t="shared" si="4"/>
        <v>5.5999999999999999E-3</v>
      </c>
      <c r="E79">
        <f t="shared" si="5"/>
        <v>5.5799999999999999E-3</v>
      </c>
      <c r="J79">
        <f t="shared" si="3"/>
        <v>8.7749643873920725E-4</v>
      </c>
      <c r="K79">
        <f t="shared" si="6"/>
        <v>0</v>
      </c>
      <c r="L79">
        <f t="shared" si="7"/>
        <v>4.4721359549995911E-5</v>
      </c>
    </row>
    <row r="80" spans="2:12" x14ac:dyDescent="0.3">
      <c r="B80" t="s">
        <v>737</v>
      </c>
      <c r="C80">
        <f t="shared" si="2"/>
        <v>0.99569999999999992</v>
      </c>
      <c r="D80">
        <f t="shared" si="4"/>
        <v>5.4000000000000003E-3</v>
      </c>
      <c r="E80">
        <f t="shared" si="5"/>
        <v>5.4000000000000003E-3</v>
      </c>
      <c r="J80">
        <f t="shared" si="3"/>
        <v>8.7749643873920725E-4</v>
      </c>
      <c r="K80">
        <f t="shared" si="6"/>
        <v>0</v>
      </c>
      <c r="L80">
        <f t="shared" si="7"/>
        <v>0</v>
      </c>
    </row>
    <row r="81" spans="2:12" x14ac:dyDescent="0.3">
      <c r="B81" t="s">
        <v>757</v>
      </c>
      <c r="C81">
        <f t="shared" si="2"/>
        <v>0.99569999999999992</v>
      </c>
      <c r="D81">
        <f t="shared" si="4"/>
        <v>5.3E-3</v>
      </c>
      <c r="E81">
        <f t="shared" si="5"/>
        <v>5.2399999999999999E-3</v>
      </c>
      <c r="J81">
        <f t="shared" si="3"/>
        <v>8.7749643873920725E-4</v>
      </c>
      <c r="K81">
        <f t="shared" si="6"/>
        <v>0</v>
      </c>
      <c r="L81">
        <f t="shared" si="7"/>
        <v>5.4772255750516756E-5</v>
      </c>
    </row>
    <row r="82" spans="2:12" x14ac:dyDescent="0.3">
      <c r="B82" t="s">
        <v>733</v>
      </c>
      <c r="C82">
        <f t="shared" si="2"/>
        <v>0.99585999999999986</v>
      </c>
      <c r="D82">
        <f t="shared" si="4"/>
        <v>5.1000000000000004E-3</v>
      </c>
      <c r="E82">
        <f t="shared" si="5"/>
        <v>5.1000000000000004E-3</v>
      </c>
      <c r="J82">
        <f t="shared" si="3"/>
        <v>6.7675697262756999E-4</v>
      </c>
      <c r="K82">
        <f t="shared" si="6"/>
        <v>0</v>
      </c>
      <c r="L82">
        <f t="shared" si="7"/>
        <v>0</v>
      </c>
    </row>
    <row r="83" spans="2:12" x14ac:dyDescent="0.3">
      <c r="B83" t="s">
        <v>724</v>
      </c>
      <c r="C83">
        <f t="shared" si="2"/>
        <v>0.99585999999999986</v>
      </c>
      <c r="D83">
        <f t="shared" si="4"/>
        <v>5.0000000000000001E-3</v>
      </c>
      <c r="E83">
        <f t="shared" si="5"/>
        <v>5.0000000000000001E-3</v>
      </c>
      <c r="J83">
        <f t="shared" si="3"/>
        <v>6.7675697262756999E-4</v>
      </c>
      <c r="K83">
        <f t="shared" si="6"/>
        <v>0</v>
      </c>
      <c r="L83">
        <f t="shared" si="7"/>
        <v>0</v>
      </c>
    </row>
    <row r="84" spans="2:12" x14ac:dyDescent="0.3">
      <c r="B84" t="s">
        <v>740</v>
      </c>
      <c r="C84">
        <f t="shared" si="2"/>
        <v>0.99602000000000002</v>
      </c>
      <c r="D84">
        <f t="shared" si="4"/>
        <v>4.8999999999999998E-3</v>
      </c>
      <c r="E84">
        <f t="shared" si="5"/>
        <v>4.8199999999999996E-3</v>
      </c>
      <c r="J84">
        <f t="shared" si="3"/>
        <v>6.3403469936591729E-4</v>
      </c>
      <c r="K84">
        <f t="shared" si="6"/>
        <v>0</v>
      </c>
      <c r="L84">
        <f t="shared" si="7"/>
        <v>4.4721359549995911E-5</v>
      </c>
    </row>
    <row r="85" spans="2:12" x14ac:dyDescent="0.3">
      <c r="B85" t="s">
        <v>750</v>
      </c>
      <c r="C85">
        <f t="shared" si="2"/>
        <v>0.99602000000000002</v>
      </c>
      <c r="D85">
        <f t="shared" si="4"/>
        <v>4.7599999999999995E-3</v>
      </c>
      <c r="E85">
        <f t="shared" si="5"/>
        <v>4.7000000000000002E-3</v>
      </c>
      <c r="J85">
        <f t="shared" si="3"/>
        <v>6.3403469936591729E-4</v>
      </c>
      <c r="K85">
        <f t="shared" si="6"/>
        <v>5.4772255750516281E-5</v>
      </c>
      <c r="L85">
        <f t="shared" si="7"/>
        <v>0</v>
      </c>
    </row>
  </sheetData>
  <sortState xmlns:xlrd2="http://schemas.microsoft.com/office/spreadsheetml/2017/richdata2" ref="AD2:AJ41">
    <sortCondition ref="AJ2:AJ4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1650-E7A7-4213-9659-37DEFC18439E}">
  <sheetPr>
    <tabColor theme="7" tint="0.59999389629810485"/>
  </sheetPr>
  <dimension ref="A1:D41"/>
  <sheetViews>
    <sheetView topLeftCell="A16" workbookViewId="0">
      <selection activeCell="D2" sqref="D2:D41"/>
    </sheetView>
  </sheetViews>
  <sheetFormatPr defaultRowHeight="14.4" x14ac:dyDescent="0.3"/>
  <sheetData>
    <row r="1" spans="1:4" x14ac:dyDescent="0.3">
      <c r="A1" t="s">
        <v>1159</v>
      </c>
      <c r="B1" t="s">
        <v>1244</v>
      </c>
      <c r="C1" t="s">
        <v>1245</v>
      </c>
      <c r="D1" t="s">
        <v>1246</v>
      </c>
    </row>
    <row r="2" spans="1:4" x14ac:dyDescent="0.3">
      <c r="A2">
        <v>5</v>
      </c>
      <c r="B2">
        <v>0.80291999999999997</v>
      </c>
      <c r="C2">
        <v>0.87353999999999998</v>
      </c>
      <c r="D2">
        <v>0.90886</v>
      </c>
    </row>
    <row r="3" spans="1:4" x14ac:dyDescent="0.3">
      <c r="A3">
        <f>A2+5</f>
        <v>10</v>
      </c>
      <c r="B3">
        <v>0.8234999999999999</v>
      </c>
      <c r="C3">
        <v>0.8970800000000001</v>
      </c>
      <c r="D3">
        <v>0.91768000000000005</v>
      </c>
    </row>
    <row r="4" spans="1:4" x14ac:dyDescent="0.3">
      <c r="A4">
        <f t="shared" ref="A4:A41" si="0">A3+5</f>
        <v>15</v>
      </c>
      <c r="B4">
        <v>0.83526000000000011</v>
      </c>
      <c r="C4">
        <v>0.91178000000000003</v>
      </c>
      <c r="D4">
        <v>0.9265000000000001</v>
      </c>
    </row>
    <row r="5" spans="1:4" x14ac:dyDescent="0.3">
      <c r="A5">
        <f t="shared" si="0"/>
        <v>20</v>
      </c>
      <c r="B5">
        <v>0.84407999999999994</v>
      </c>
      <c r="C5">
        <v>0.92354000000000003</v>
      </c>
      <c r="D5">
        <v>0.93237999999999999</v>
      </c>
    </row>
    <row r="6" spans="1:4" x14ac:dyDescent="0.3">
      <c r="A6">
        <f t="shared" si="0"/>
        <v>25</v>
      </c>
      <c r="B6">
        <v>0.84995999999999994</v>
      </c>
      <c r="C6">
        <v>0.93237999999999999</v>
      </c>
      <c r="D6">
        <v>0.93532000000000015</v>
      </c>
    </row>
    <row r="7" spans="1:4" x14ac:dyDescent="0.3">
      <c r="A7">
        <f t="shared" si="0"/>
        <v>30</v>
      </c>
      <c r="B7">
        <v>0.85289999999999999</v>
      </c>
      <c r="C7">
        <v>0.94120000000000004</v>
      </c>
      <c r="D7">
        <v>0.93532000000000015</v>
      </c>
    </row>
    <row r="8" spans="1:4" x14ac:dyDescent="0.3">
      <c r="A8">
        <f t="shared" si="0"/>
        <v>35</v>
      </c>
      <c r="B8">
        <v>0.85583999999999993</v>
      </c>
      <c r="C8">
        <v>0.94413999999999998</v>
      </c>
      <c r="D8">
        <v>0.94413999999999998</v>
      </c>
    </row>
    <row r="9" spans="1:4" x14ac:dyDescent="0.3">
      <c r="A9">
        <f t="shared" si="0"/>
        <v>40</v>
      </c>
      <c r="B9">
        <v>0.85877999999999999</v>
      </c>
      <c r="C9">
        <v>0.94708000000000003</v>
      </c>
      <c r="D9">
        <v>0.94708000000000003</v>
      </c>
    </row>
    <row r="10" spans="1:4" x14ac:dyDescent="0.3">
      <c r="A10">
        <f t="shared" si="0"/>
        <v>45</v>
      </c>
      <c r="B10">
        <v>0.86470000000000002</v>
      </c>
      <c r="C10">
        <v>0.95001999999999998</v>
      </c>
      <c r="D10">
        <v>0.94708000000000003</v>
      </c>
    </row>
    <row r="11" spans="1:4" x14ac:dyDescent="0.3">
      <c r="A11">
        <f t="shared" si="0"/>
        <v>50</v>
      </c>
      <c r="B11">
        <v>0.86764000000000008</v>
      </c>
      <c r="C11">
        <v>0.95884000000000003</v>
      </c>
      <c r="D11">
        <v>0.94708000000000003</v>
      </c>
    </row>
    <row r="12" spans="1:4" x14ac:dyDescent="0.3">
      <c r="A12">
        <f t="shared" si="0"/>
        <v>55</v>
      </c>
      <c r="B12">
        <v>0.86764000000000008</v>
      </c>
      <c r="C12">
        <v>0.95884000000000003</v>
      </c>
      <c r="D12">
        <v>0.95295999999999981</v>
      </c>
    </row>
    <row r="13" spans="1:4" x14ac:dyDescent="0.3">
      <c r="A13">
        <f t="shared" si="0"/>
        <v>60</v>
      </c>
      <c r="B13">
        <v>0.87058000000000002</v>
      </c>
      <c r="C13">
        <v>0.95884000000000003</v>
      </c>
      <c r="D13">
        <v>0.95589999999999997</v>
      </c>
    </row>
    <row r="14" spans="1:4" x14ac:dyDescent="0.3">
      <c r="A14">
        <f t="shared" si="0"/>
        <v>65</v>
      </c>
      <c r="B14">
        <v>0.87646000000000002</v>
      </c>
      <c r="C14">
        <v>0.96472000000000002</v>
      </c>
      <c r="D14">
        <v>0.95589999999999997</v>
      </c>
    </row>
    <row r="15" spans="1:4" x14ac:dyDescent="0.3">
      <c r="A15">
        <f t="shared" si="0"/>
        <v>70</v>
      </c>
      <c r="B15">
        <v>0.87646000000000002</v>
      </c>
      <c r="C15">
        <v>0.96472000000000002</v>
      </c>
      <c r="D15">
        <v>0.95589999999999997</v>
      </c>
    </row>
    <row r="16" spans="1:4" x14ac:dyDescent="0.3">
      <c r="A16">
        <f t="shared" si="0"/>
        <v>75</v>
      </c>
      <c r="B16">
        <v>0.87646000000000002</v>
      </c>
      <c r="C16">
        <v>0.96766000000000008</v>
      </c>
      <c r="D16">
        <v>0.95589999999999997</v>
      </c>
    </row>
    <row r="17" spans="1:4" x14ac:dyDescent="0.3">
      <c r="A17">
        <f t="shared" si="0"/>
        <v>80</v>
      </c>
      <c r="B17">
        <v>0.87941999999999998</v>
      </c>
      <c r="C17">
        <v>0.97354000000000007</v>
      </c>
      <c r="D17">
        <v>0.9588399999999998</v>
      </c>
    </row>
    <row r="18" spans="1:4" x14ac:dyDescent="0.3">
      <c r="A18">
        <f t="shared" si="0"/>
        <v>85</v>
      </c>
      <c r="B18">
        <v>0.88531999999999988</v>
      </c>
      <c r="C18">
        <v>0.97354000000000007</v>
      </c>
      <c r="D18">
        <v>0.9588399999999998</v>
      </c>
    </row>
    <row r="19" spans="1:4" x14ac:dyDescent="0.3">
      <c r="A19">
        <f t="shared" si="0"/>
        <v>90</v>
      </c>
      <c r="B19">
        <v>0.88826000000000005</v>
      </c>
      <c r="C19">
        <v>0.97354000000000007</v>
      </c>
      <c r="D19">
        <v>0.9588399999999998</v>
      </c>
    </row>
    <row r="20" spans="1:4" x14ac:dyDescent="0.3">
      <c r="A20">
        <f t="shared" si="0"/>
        <v>95</v>
      </c>
      <c r="B20">
        <v>0.89413999999999993</v>
      </c>
      <c r="C20">
        <v>0.97354000000000007</v>
      </c>
      <c r="D20">
        <v>0.9588399999999998</v>
      </c>
    </row>
    <row r="21" spans="1:4" x14ac:dyDescent="0.3">
      <c r="A21">
        <f t="shared" si="0"/>
        <v>100</v>
      </c>
      <c r="B21">
        <v>0.89413999999999993</v>
      </c>
      <c r="C21">
        <v>0.97354000000000007</v>
      </c>
      <c r="D21">
        <v>0.96177999999999986</v>
      </c>
    </row>
    <row r="22" spans="1:4" x14ac:dyDescent="0.3">
      <c r="A22">
        <f t="shared" si="0"/>
        <v>105</v>
      </c>
      <c r="B22">
        <v>0.8970800000000001</v>
      </c>
      <c r="C22">
        <v>0.97354000000000007</v>
      </c>
      <c r="D22">
        <v>0.96472000000000002</v>
      </c>
    </row>
    <row r="23" spans="1:4" x14ac:dyDescent="0.3">
      <c r="A23">
        <f t="shared" si="0"/>
        <v>110</v>
      </c>
      <c r="B23">
        <v>0.90003999999999995</v>
      </c>
      <c r="C23">
        <v>0.97354000000000007</v>
      </c>
      <c r="D23">
        <v>0.96472000000000002</v>
      </c>
    </row>
    <row r="24" spans="1:4" x14ac:dyDescent="0.3">
      <c r="A24">
        <f t="shared" si="0"/>
        <v>115</v>
      </c>
      <c r="B24">
        <v>0.90003999999999995</v>
      </c>
      <c r="C24">
        <v>0.97354000000000007</v>
      </c>
      <c r="D24">
        <v>0.96765999999999985</v>
      </c>
    </row>
    <row r="25" spans="1:4" x14ac:dyDescent="0.3">
      <c r="A25">
        <f t="shared" si="0"/>
        <v>120</v>
      </c>
      <c r="B25">
        <v>0.90592000000000006</v>
      </c>
      <c r="C25">
        <v>0.9764799999999999</v>
      </c>
      <c r="D25">
        <v>0.96765999999999985</v>
      </c>
    </row>
    <row r="26" spans="1:4" x14ac:dyDescent="0.3">
      <c r="A26">
        <f t="shared" si="0"/>
        <v>125</v>
      </c>
      <c r="B26">
        <v>0.90886</v>
      </c>
      <c r="C26">
        <v>0.9764799999999999</v>
      </c>
      <c r="D26">
        <v>0.96765999999999985</v>
      </c>
    </row>
    <row r="27" spans="1:4" x14ac:dyDescent="0.3">
      <c r="A27">
        <f t="shared" si="0"/>
        <v>130</v>
      </c>
      <c r="B27">
        <v>0.90886</v>
      </c>
      <c r="C27">
        <v>0.9764799999999999</v>
      </c>
      <c r="D27">
        <v>0.97059999999999991</v>
      </c>
    </row>
    <row r="28" spans="1:4" x14ac:dyDescent="0.3">
      <c r="A28">
        <f t="shared" si="0"/>
        <v>135</v>
      </c>
      <c r="B28">
        <v>0.90886</v>
      </c>
      <c r="C28">
        <v>0.97941999999999996</v>
      </c>
      <c r="D28">
        <v>0.97059999999999991</v>
      </c>
    </row>
    <row r="29" spans="1:4" x14ac:dyDescent="0.3">
      <c r="A29">
        <f t="shared" si="0"/>
        <v>140</v>
      </c>
      <c r="B29">
        <v>0.91180000000000005</v>
      </c>
      <c r="C29">
        <v>0.97941999999999996</v>
      </c>
      <c r="D29">
        <v>0.97059999999999991</v>
      </c>
    </row>
    <row r="30" spans="1:4" x14ac:dyDescent="0.3">
      <c r="A30">
        <f t="shared" si="0"/>
        <v>145</v>
      </c>
      <c r="B30">
        <v>0.91473999999999989</v>
      </c>
      <c r="C30">
        <v>0.97941999999999996</v>
      </c>
      <c r="D30">
        <v>0.97354000000000007</v>
      </c>
    </row>
    <row r="31" spans="1:4" x14ac:dyDescent="0.3">
      <c r="A31">
        <f t="shared" si="0"/>
        <v>150</v>
      </c>
      <c r="B31">
        <v>0.91768000000000005</v>
      </c>
      <c r="C31">
        <v>0.9823599999999999</v>
      </c>
      <c r="D31">
        <v>0.9764799999999999</v>
      </c>
    </row>
    <row r="32" spans="1:4" x14ac:dyDescent="0.3">
      <c r="A32">
        <f t="shared" si="0"/>
        <v>155</v>
      </c>
      <c r="B32">
        <v>0.91768000000000005</v>
      </c>
      <c r="C32">
        <v>0.9823599999999999</v>
      </c>
      <c r="D32">
        <v>0.9764799999999999</v>
      </c>
    </row>
    <row r="33" spans="1:4" x14ac:dyDescent="0.3">
      <c r="A33">
        <f t="shared" si="0"/>
        <v>160</v>
      </c>
      <c r="B33">
        <v>0.91768000000000005</v>
      </c>
      <c r="C33">
        <v>0.9823599999999999</v>
      </c>
      <c r="D33">
        <v>0.9764799999999999</v>
      </c>
    </row>
    <row r="34" spans="1:4" x14ac:dyDescent="0.3">
      <c r="A34">
        <f>A33+5</f>
        <v>165</v>
      </c>
      <c r="B34">
        <v>0.91768000000000005</v>
      </c>
      <c r="C34">
        <v>0.9823599999999999</v>
      </c>
      <c r="D34">
        <v>0.97941999999999996</v>
      </c>
    </row>
    <row r="35" spans="1:4" x14ac:dyDescent="0.3">
      <c r="A35">
        <f t="shared" si="0"/>
        <v>170</v>
      </c>
      <c r="B35">
        <v>0.91768000000000005</v>
      </c>
      <c r="C35">
        <v>0.9823599999999999</v>
      </c>
      <c r="D35">
        <v>0.97941999999999996</v>
      </c>
    </row>
    <row r="36" spans="1:4" x14ac:dyDescent="0.3">
      <c r="A36">
        <f t="shared" si="0"/>
        <v>175</v>
      </c>
      <c r="B36">
        <v>0.91768000000000005</v>
      </c>
      <c r="C36">
        <v>0.9823599999999999</v>
      </c>
      <c r="D36">
        <v>0.97941999999999996</v>
      </c>
    </row>
    <row r="37" spans="1:4" x14ac:dyDescent="0.3">
      <c r="A37">
        <f t="shared" si="0"/>
        <v>180</v>
      </c>
      <c r="B37">
        <v>0.9206200000000001</v>
      </c>
      <c r="C37">
        <v>0.9823599999999999</v>
      </c>
      <c r="D37">
        <v>0.97941999999999996</v>
      </c>
    </row>
    <row r="38" spans="1:4" x14ac:dyDescent="0.3">
      <c r="A38">
        <f>A37+5</f>
        <v>185</v>
      </c>
      <c r="B38">
        <v>0.9206200000000001</v>
      </c>
      <c r="C38">
        <v>0.9823599999999999</v>
      </c>
      <c r="D38">
        <v>0.97941999999999996</v>
      </c>
    </row>
    <row r="39" spans="1:4" x14ac:dyDescent="0.3">
      <c r="A39">
        <f t="shared" si="0"/>
        <v>190</v>
      </c>
      <c r="B39">
        <v>0.9206200000000001</v>
      </c>
      <c r="C39">
        <v>0.98529999999999995</v>
      </c>
      <c r="D39">
        <v>0.97941999999999996</v>
      </c>
    </row>
    <row r="40" spans="1:4" x14ac:dyDescent="0.3">
      <c r="A40">
        <f>A39+5</f>
        <v>195</v>
      </c>
      <c r="B40">
        <v>0.9206200000000001</v>
      </c>
      <c r="C40">
        <v>0.98529999999999995</v>
      </c>
      <c r="D40">
        <v>0.97941999999999996</v>
      </c>
    </row>
    <row r="41" spans="1:4" x14ac:dyDescent="0.3">
      <c r="A41">
        <f t="shared" si="0"/>
        <v>200</v>
      </c>
      <c r="B41">
        <v>0.9206200000000001</v>
      </c>
      <c r="C41">
        <v>0.98529999999999995</v>
      </c>
      <c r="D41">
        <v>0.97941999999999996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824E-4101-4857-92C6-D7B88DF451BE}">
  <sheetPr>
    <tabColor theme="9" tint="0.59999389629810485"/>
  </sheetPr>
  <dimension ref="B1:AJ85"/>
  <sheetViews>
    <sheetView topLeftCell="A27" workbookViewId="0">
      <selection activeCell="C46" sqref="C46:C85"/>
    </sheetView>
  </sheetViews>
  <sheetFormatPr defaultRowHeight="14.4" x14ac:dyDescent="0.3"/>
  <cols>
    <col min="2" max="2" width="21.109375" bestFit="1" customWidth="1"/>
  </cols>
  <sheetData>
    <row r="1" spans="2:36" x14ac:dyDescent="0.3">
      <c r="C1" t="s">
        <v>264</v>
      </c>
      <c r="J1" t="s">
        <v>545</v>
      </c>
      <c r="Q1" t="s">
        <v>546</v>
      </c>
      <c r="X1" t="s">
        <v>550</v>
      </c>
      <c r="AE1" t="s">
        <v>549</v>
      </c>
    </row>
    <row r="2" spans="2:36" x14ac:dyDescent="0.3">
      <c r="B2" t="s">
        <v>919</v>
      </c>
      <c r="C2">
        <v>0.80879999999999996</v>
      </c>
      <c r="D2">
        <v>2.5000000000000001E-3</v>
      </c>
      <c r="E2">
        <v>2.5000000000000001E-3</v>
      </c>
      <c r="F2">
        <v>0.99829999999999997</v>
      </c>
      <c r="G2">
        <v>1.6999999999999999E-3</v>
      </c>
      <c r="H2">
        <v>21725</v>
      </c>
      <c r="J2">
        <v>0.79410000000000003</v>
      </c>
      <c r="K2">
        <v>2.5000000000000001E-3</v>
      </c>
      <c r="L2">
        <v>2.5000000000000001E-3</v>
      </c>
      <c r="M2">
        <v>0.99829999999999997</v>
      </c>
      <c r="N2">
        <v>1.6999999999999999E-3</v>
      </c>
      <c r="O2">
        <v>21725</v>
      </c>
      <c r="Q2">
        <v>0.79410000000000003</v>
      </c>
      <c r="R2">
        <v>2.5000000000000001E-3</v>
      </c>
      <c r="S2">
        <v>2.5000000000000001E-3</v>
      </c>
      <c r="T2">
        <v>0.99829999999999997</v>
      </c>
      <c r="U2">
        <v>1.6999999999999999E-3</v>
      </c>
      <c r="V2">
        <v>21725</v>
      </c>
      <c r="X2">
        <v>0.80879999999999996</v>
      </c>
      <c r="Y2">
        <v>2.5000000000000001E-3</v>
      </c>
      <c r="Z2">
        <v>2.5000000000000001E-3</v>
      </c>
      <c r="AA2">
        <v>0.99829999999999997</v>
      </c>
      <c r="AB2">
        <v>1.6999999999999999E-3</v>
      </c>
      <c r="AC2">
        <v>21725</v>
      </c>
      <c r="AE2">
        <v>0.80879999999999996</v>
      </c>
      <c r="AF2">
        <v>2.5000000000000001E-3</v>
      </c>
      <c r="AG2">
        <v>2.5000000000000001E-3</v>
      </c>
      <c r="AH2">
        <v>0.99829999999999997</v>
      </c>
      <c r="AI2">
        <v>1.6999999999999999E-3</v>
      </c>
      <c r="AJ2">
        <v>21725</v>
      </c>
    </row>
    <row r="3" spans="2:36" x14ac:dyDescent="0.3">
      <c r="B3" t="s">
        <v>920</v>
      </c>
      <c r="C3">
        <v>0.82350000000000001</v>
      </c>
      <c r="D3">
        <v>1.2999999999999999E-3</v>
      </c>
      <c r="E3">
        <v>1.2999999999999999E-3</v>
      </c>
      <c r="F3">
        <v>0.99670000000000003</v>
      </c>
      <c r="G3">
        <v>3.3E-3</v>
      </c>
      <c r="H3">
        <v>43450</v>
      </c>
      <c r="J3">
        <v>0.82350000000000001</v>
      </c>
      <c r="K3">
        <v>1.2999999999999999E-3</v>
      </c>
      <c r="L3">
        <v>1.2999999999999999E-3</v>
      </c>
      <c r="M3">
        <v>0.99670000000000003</v>
      </c>
      <c r="N3">
        <v>3.3E-3</v>
      </c>
      <c r="O3">
        <v>43450</v>
      </c>
      <c r="Q3">
        <v>0.82350000000000001</v>
      </c>
      <c r="R3">
        <v>1.2999999999999999E-3</v>
      </c>
      <c r="S3">
        <v>1.2999999999999999E-3</v>
      </c>
      <c r="T3">
        <v>0.99670000000000003</v>
      </c>
      <c r="U3">
        <v>3.3E-3</v>
      </c>
      <c r="V3">
        <v>43450</v>
      </c>
      <c r="X3">
        <v>0.82350000000000001</v>
      </c>
      <c r="Y3">
        <v>1.2999999999999999E-3</v>
      </c>
      <c r="Z3">
        <v>1.2999999999999999E-3</v>
      </c>
      <c r="AA3">
        <v>0.99670000000000003</v>
      </c>
      <c r="AB3">
        <v>3.3E-3</v>
      </c>
      <c r="AC3">
        <v>43450</v>
      </c>
      <c r="AE3">
        <v>0.82350000000000001</v>
      </c>
      <c r="AF3">
        <v>1.2999999999999999E-3</v>
      </c>
      <c r="AG3">
        <v>1.2999999999999999E-3</v>
      </c>
      <c r="AH3">
        <v>0.99670000000000003</v>
      </c>
      <c r="AI3">
        <v>3.3E-3</v>
      </c>
      <c r="AJ3">
        <v>43450</v>
      </c>
    </row>
    <row r="4" spans="2:36" x14ac:dyDescent="0.3">
      <c r="B4" t="s">
        <v>921</v>
      </c>
      <c r="C4">
        <v>0.82350000000000001</v>
      </c>
      <c r="D4">
        <v>8.9999999999999998E-4</v>
      </c>
      <c r="E4">
        <v>8.9999999999999998E-4</v>
      </c>
      <c r="F4">
        <v>0.995</v>
      </c>
      <c r="G4">
        <v>5.0000000000000001E-3</v>
      </c>
      <c r="H4">
        <v>65175</v>
      </c>
      <c r="J4">
        <v>0.82350000000000001</v>
      </c>
      <c r="K4">
        <v>8.9999999999999998E-4</v>
      </c>
      <c r="L4">
        <v>8.9999999999999998E-4</v>
      </c>
      <c r="M4">
        <v>0.995</v>
      </c>
      <c r="N4">
        <v>5.0000000000000001E-3</v>
      </c>
      <c r="O4">
        <v>65175</v>
      </c>
      <c r="Q4">
        <v>0.85289999999999999</v>
      </c>
      <c r="R4">
        <v>8.9999999999999998E-4</v>
      </c>
      <c r="S4">
        <v>8.9999999999999998E-4</v>
      </c>
      <c r="T4">
        <v>0.995</v>
      </c>
      <c r="U4">
        <v>5.0000000000000001E-3</v>
      </c>
      <c r="V4">
        <v>65175</v>
      </c>
      <c r="X4">
        <v>0.83819999999999995</v>
      </c>
      <c r="Y4">
        <v>8.9999999999999998E-4</v>
      </c>
      <c r="Z4">
        <v>8.9999999999999998E-4</v>
      </c>
      <c r="AA4">
        <v>0.995</v>
      </c>
      <c r="AB4">
        <v>5.0000000000000001E-3</v>
      </c>
      <c r="AC4">
        <v>65175</v>
      </c>
      <c r="AE4">
        <v>0.83819999999999995</v>
      </c>
      <c r="AF4">
        <v>8.9999999999999998E-4</v>
      </c>
      <c r="AG4">
        <v>8.9999999999999998E-4</v>
      </c>
      <c r="AH4">
        <v>0.995</v>
      </c>
      <c r="AI4">
        <v>5.0000000000000001E-3</v>
      </c>
      <c r="AJ4">
        <v>65175</v>
      </c>
    </row>
    <row r="5" spans="2:36" x14ac:dyDescent="0.3">
      <c r="B5" t="s">
        <v>922</v>
      </c>
      <c r="C5">
        <v>0.83819999999999995</v>
      </c>
      <c r="D5">
        <v>6.9999999999999999E-4</v>
      </c>
      <c r="E5">
        <v>6.9999999999999999E-4</v>
      </c>
      <c r="F5">
        <v>0.99329999999999996</v>
      </c>
      <c r="G5">
        <v>6.7000000000000002E-3</v>
      </c>
      <c r="H5">
        <v>86900</v>
      </c>
      <c r="J5">
        <v>0.82350000000000001</v>
      </c>
      <c r="K5">
        <v>5.9999999999999995E-4</v>
      </c>
      <c r="L5">
        <v>5.9999999999999995E-4</v>
      </c>
      <c r="M5">
        <v>0.99329999999999996</v>
      </c>
      <c r="N5">
        <v>6.7000000000000002E-3</v>
      </c>
      <c r="O5">
        <v>86900</v>
      </c>
      <c r="Q5">
        <v>0.86760000000000004</v>
      </c>
      <c r="R5">
        <v>6.9999999999999999E-4</v>
      </c>
      <c r="S5">
        <v>6.9999999999999999E-4</v>
      </c>
      <c r="T5">
        <v>0.99329999999999996</v>
      </c>
      <c r="U5">
        <v>6.7000000000000002E-3</v>
      </c>
      <c r="V5">
        <v>86900</v>
      </c>
      <c r="X5">
        <v>0.85289999999999999</v>
      </c>
      <c r="Y5">
        <v>6.9999999999999999E-4</v>
      </c>
      <c r="Z5">
        <v>6.9999999999999999E-4</v>
      </c>
      <c r="AA5">
        <v>0.99329999999999996</v>
      </c>
      <c r="AB5">
        <v>6.7000000000000002E-3</v>
      </c>
      <c r="AC5">
        <v>86900</v>
      </c>
      <c r="AE5">
        <v>0.83819999999999995</v>
      </c>
      <c r="AF5">
        <v>6.9999999999999999E-4</v>
      </c>
      <c r="AG5">
        <v>6.9999999999999999E-4</v>
      </c>
      <c r="AH5">
        <v>0.99329999999999996</v>
      </c>
      <c r="AI5">
        <v>6.7000000000000002E-3</v>
      </c>
      <c r="AJ5">
        <v>86900</v>
      </c>
    </row>
    <row r="6" spans="2:36" x14ac:dyDescent="0.3">
      <c r="B6" t="s">
        <v>923</v>
      </c>
      <c r="C6">
        <v>0.83819999999999995</v>
      </c>
      <c r="D6">
        <v>5.0000000000000001E-4</v>
      </c>
      <c r="E6">
        <v>5.0000000000000001E-4</v>
      </c>
      <c r="F6">
        <v>0.99170000000000003</v>
      </c>
      <c r="G6">
        <v>8.3000000000000001E-3</v>
      </c>
      <c r="H6">
        <v>108625</v>
      </c>
      <c r="J6">
        <v>0.85289999999999999</v>
      </c>
      <c r="K6">
        <v>5.0000000000000001E-4</v>
      </c>
      <c r="L6">
        <v>5.0000000000000001E-4</v>
      </c>
      <c r="M6">
        <v>0.99170000000000003</v>
      </c>
      <c r="N6">
        <v>8.3000000000000001E-3</v>
      </c>
      <c r="O6">
        <v>108625</v>
      </c>
      <c r="Q6">
        <v>0.86760000000000004</v>
      </c>
      <c r="R6">
        <v>5.0000000000000001E-4</v>
      </c>
      <c r="S6">
        <v>5.0000000000000001E-4</v>
      </c>
      <c r="T6">
        <v>0.99170000000000003</v>
      </c>
      <c r="U6">
        <v>8.3000000000000001E-3</v>
      </c>
      <c r="V6">
        <v>108625</v>
      </c>
      <c r="X6">
        <v>0.85289999999999999</v>
      </c>
      <c r="Y6">
        <v>5.0000000000000001E-4</v>
      </c>
      <c r="Z6">
        <v>5.0000000000000001E-4</v>
      </c>
      <c r="AA6">
        <v>0.99170000000000003</v>
      </c>
      <c r="AB6">
        <v>8.3000000000000001E-3</v>
      </c>
      <c r="AC6">
        <v>108625</v>
      </c>
      <c r="AE6">
        <v>0.83819999999999995</v>
      </c>
      <c r="AF6">
        <v>5.0000000000000001E-4</v>
      </c>
      <c r="AG6">
        <v>5.0000000000000001E-4</v>
      </c>
      <c r="AH6">
        <v>0.99170000000000003</v>
      </c>
      <c r="AI6">
        <v>8.3000000000000001E-3</v>
      </c>
      <c r="AJ6">
        <v>108625</v>
      </c>
    </row>
    <row r="7" spans="2:36" x14ac:dyDescent="0.3">
      <c r="B7" t="s">
        <v>924</v>
      </c>
      <c r="C7">
        <v>0.83819999999999995</v>
      </c>
      <c r="D7">
        <v>4.0000000000000002E-4</v>
      </c>
      <c r="E7">
        <v>4.0000000000000002E-4</v>
      </c>
      <c r="F7">
        <v>0.99</v>
      </c>
      <c r="G7">
        <v>0.01</v>
      </c>
      <c r="H7">
        <v>130350</v>
      </c>
      <c r="J7">
        <v>0.85289999999999999</v>
      </c>
      <c r="K7">
        <v>4.0000000000000002E-4</v>
      </c>
      <c r="L7">
        <v>4.0000000000000002E-4</v>
      </c>
      <c r="M7">
        <v>0.99</v>
      </c>
      <c r="N7">
        <v>0.01</v>
      </c>
      <c r="O7">
        <v>130350</v>
      </c>
      <c r="Q7">
        <v>0.86760000000000004</v>
      </c>
      <c r="R7">
        <v>5.0000000000000001E-4</v>
      </c>
      <c r="S7">
        <v>5.0000000000000001E-4</v>
      </c>
      <c r="T7">
        <v>0.99</v>
      </c>
      <c r="U7">
        <v>0.01</v>
      </c>
      <c r="V7">
        <v>130350</v>
      </c>
      <c r="X7">
        <v>0.85289999999999999</v>
      </c>
      <c r="Y7">
        <v>4.0000000000000002E-4</v>
      </c>
      <c r="Z7">
        <v>4.0000000000000002E-4</v>
      </c>
      <c r="AA7">
        <v>0.99</v>
      </c>
      <c r="AB7">
        <v>0.01</v>
      </c>
      <c r="AC7">
        <v>130350</v>
      </c>
      <c r="AE7">
        <v>0.85289999999999999</v>
      </c>
      <c r="AF7">
        <v>4.0000000000000002E-4</v>
      </c>
      <c r="AG7">
        <v>4.0000000000000002E-4</v>
      </c>
      <c r="AH7">
        <v>0.99</v>
      </c>
      <c r="AI7">
        <v>0.01</v>
      </c>
      <c r="AJ7">
        <v>130350</v>
      </c>
    </row>
    <row r="8" spans="2:36" x14ac:dyDescent="0.3">
      <c r="B8" t="s">
        <v>925</v>
      </c>
      <c r="C8">
        <v>0.85289999999999999</v>
      </c>
      <c r="D8">
        <v>4.0000000000000002E-4</v>
      </c>
      <c r="E8">
        <v>4.0000000000000002E-4</v>
      </c>
      <c r="F8">
        <v>0.98829999999999996</v>
      </c>
      <c r="G8">
        <v>1.17E-2</v>
      </c>
      <c r="H8">
        <v>152075</v>
      </c>
      <c r="J8">
        <v>0.85289999999999999</v>
      </c>
      <c r="K8">
        <v>4.0000000000000002E-4</v>
      </c>
      <c r="L8">
        <v>4.0000000000000002E-4</v>
      </c>
      <c r="M8">
        <v>0.98829999999999996</v>
      </c>
      <c r="N8">
        <v>1.17E-2</v>
      </c>
      <c r="O8">
        <v>152075</v>
      </c>
      <c r="Q8">
        <v>0.86760000000000004</v>
      </c>
      <c r="R8">
        <v>4.0000000000000002E-4</v>
      </c>
      <c r="S8">
        <v>4.0000000000000002E-4</v>
      </c>
      <c r="T8">
        <v>0.98829999999999996</v>
      </c>
      <c r="U8">
        <v>1.17E-2</v>
      </c>
      <c r="V8">
        <v>152075</v>
      </c>
      <c r="X8">
        <v>0.85289999999999999</v>
      </c>
      <c r="Y8">
        <v>4.0000000000000002E-4</v>
      </c>
      <c r="Z8">
        <v>4.0000000000000002E-4</v>
      </c>
      <c r="AA8">
        <v>0.98829999999999996</v>
      </c>
      <c r="AB8">
        <v>1.17E-2</v>
      </c>
      <c r="AC8">
        <v>152075</v>
      </c>
      <c r="AE8">
        <v>0.85289999999999999</v>
      </c>
      <c r="AF8">
        <v>4.0000000000000002E-4</v>
      </c>
      <c r="AG8">
        <v>4.0000000000000002E-4</v>
      </c>
      <c r="AH8">
        <v>0.98829999999999996</v>
      </c>
      <c r="AI8">
        <v>1.17E-2</v>
      </c>
      <c r="AJ8">
        <v>152075</v>
      </c>
    </row>
    <row r="9" spans="2:36" x14ac:dyDescent="0.3">
      <c r="B9" t="s">
        <v>926</v>
      </c>
      <c r="C9">
        <v>0.85289999999999999</v>
      </c>
      <c r="D9">
        <v>2.9999999999999997E-4</v>
      </c>
      <c r="E9">
        <v>2.9999999999999997E-4</v>
      </c>
      <c r="F9">
        <v>0.98670000000000002</v>
      </c>
      <c r="G9">
        <v>1.3299999999999999E-2</v>
      </c>
      <c r="H9">
        <v>173800</v>
      </c>
      <c r="J9">
        <v>0.85289999999999999</v>
      </c>
      <c r="K9">
        <v>2.9999999999999997E-4</v>
      </c>
      <c r="L9">
        <v>2.9999999999999997E-4</v>
      </c>
      <c r="M9">
        <v>0.98670000000000002</v>
      </c>
      <c r="N9">
        <v>1.3299999999999999E-2</v>
      </c>
      <c r="O9">
        <v>173800</v>
      </c>
      <c r="Q9">
        <v>0.86760000000000004</v>
      </c>
      <c r="R9">
        <v>2.9999999999999997E-4</v>
      </c>
      <c r="S9">
        <v>2.9999999999999997E-4</v>
      </c>
      <c r="T9">
        <v>0.98670000000000002</v>
      </c>
      <c r="U9">
        <v>1.3299999999999999E-2</v>
      </c>
      <c r="V9">
        <v>173800</v>
      </c>
      <c r="X9">
        <v>0.86760000000000004</v>
      </c>
      <c r="Y9">
        <v>2.9999999999999997E-4</v>
      </c>
      <c r="Z9">
        <v>2.9999999999999997E-4</v>
      </c>
      <c r="AA9">
        <v>0.98670000000000002</v>
      </c>
      <c r="AB9">
        <v>1.3299999999999999E-2</v>
      </c>
      <c r="AC9">
        <v>173800</v>
      </c>
      <c r="AE9">
        <v>0.85289999999999999</v>
      </c>
      <c r="AF9">
        <v>2.9999999999999997E-4</v>
      </c>
      <c r="AG9">
        <v>2.9999999999999997E-4</v>
      </c>
      <c r="AH9">
        <v>0.98670000000000002</v>
      </c>
      <c r="AI9">
        <v>1.3299999999999999E-2</v>
      </c>
      <c r="AJ9">
        <v>173800</v>
      </c>
    </row>
    <row r="10" spans="2:36" x14ac:dyDescent="0.3">
      <c r="B10" t="s">
        <v>927</v>
      </c>
      <c r="C10">
        <v>0.85289999999999999</v>
      </c>
      <c r="D10">
        <v>2.9999999999999997E-4</v>
      </c>
      <c r="E10">
        <v>2.9999999999999997E-4</v>
      </c>
      <c r="F10">
        <v>0.98499999999999999</v>
      </c>
      <c r="G10">
        <v>1.4999999999999999E-2</v>
      </c>
      <c r="H10">
        <v>195525</v>
      </c>
      <c r="J10">
        <v>0.85289999999999999</v>
      </c>
      <c r="K10">
        <v>2.9999999999999997E-4</v>
      </c>
      <c r="L10">
        <v>2.9999999999999997E-4</v>
      </c>
      <c r="M10">
        <v>0.98499999999999999</v>
      </c>
      <c r="N10">
        <v>1.4999999999999999E-2</v>
      </c>
      <c r="O10">
        <v>195525</v>
      </c>
      <c r="Q10">
        <v>0.88239999999999996</v>
      </c>
      <c r="R10">
        <v>2.9999999999999997E-4</v>
      </c>
      <c r="S10">
        <v>2.9999999999999997E-4</v>
      </c>
      <c r="T10">
        <v>0.98499999999999999</v>
      </c>
      <c r="U10">
        <v>1.4999999999999999E-2</v>
      </c>
      <c r="V10">
        <v>195525</v>
      </c>
      <c r="X10">
        <v>0.88239999999999996</v>
      </c>
      <c r="Y10">
        <v>2.9999999999999997E-4</v>
      </c>
      <c r="Z10">
        <v>2.9999999999999997E-4</v>
      </c>
      <c r="AA10">
        <v>0.98499999999999999</v>
      </c>
      <c r="AB10">
        <v>1.4999999999999999E-2</v>
      </c>
      <c r="AC10">
        <v>195525</v>
      </c>
      <c r="AE10">
        <v>0.85289999999999999</v>
      </c>
      <c r="AF10">
        <v>2.9999999999999997E-4</v>
      </c>
      <c r="AG10">
        <v>2.9999999999999997E-4</v>
      </c>
      <c r="AH10">
        <v>0.98499999999999999</v>
      </c>
      <c r="AI10">
        <v>1.4999999999999999E-2</v>
      </c>
      <c r="AJ10">
        <v>195525</v>
      </c>
    </row>
    <row r="11" spans="2:36" x14ac:dyDescent="0.3">
      <c r="B11" t="s">
        <v>928</v>
      </c>
      <c r="C11">
        <v>0.85289999999999999</v>
      </c>
      <c r="D11">
        <v>2.9999999999999997E-4</v>
      </c>
      <c r="E11">
        <v>2.9999999999999997E-4</v>
      </c>
      <c r="F11">
        <v>0.98329999999999995</v>
      </c>
      <c r="G11">
        <v>1.67E-2</v>
      </c>
      <c r="H11">
        <v>217250</v>
      </c>
      <c r="J11">
        <v>0.85289999999999999</v>
      </c>
      <c r="K11">
        <v>2.9999999999999997E-4</v>
      </c>
      <c r="L11">
        <v>2.9999999999999997E-4</v>
      </c>
      <c r="M11">
        <v>0.98329999999999995</v>
      </c>
      <c r="N11">
        <v>1.67E-2</v>
      </c>
      <c r="O11">
        <v>217250</v>
      </c>
      <c r="Q11">
        <v>0.88239999999999996</v>
      </c>
      <c r="R11">
        <v>2.9999999999999997E-4</v>
      </c>
      <c r="S11">
        <v>2.9999999999999997E-4</v>
      </c>
      <c r="T11">
        <v>0.98329999999999995</v>
      </c>
      <c r="U11">
        <v>1.67E-2</v>
      </c>
      <c r="V11">
        <v>217250</v>
      </c>
      <c r="X11">
        <v>0.88239999999999996</v>
      </c>
      <c r="Y11">
        <v>2.9999999999999997E-4</v>
      </c>
      <c r="Z11">
        <v>2.9999999999999997E-4</v>
      </c>
      <c r="AA11">
        <v>0.98329999999999995</v>
      </c>
      <c r="AB11">
        <v>1.67E-2</v>
      </c>
      <c r="AC11">
        <v>217250</v>
      </c>
      <c r="AE11">
        <v>0.86760000000000004</v>
      </c>
      <c r="AF11">
        <v>2.9999999999999997E-4</v>
      </c>
      <c r="AG11">
        <v>2.9999999999999997E-4</v>
      </c>
      <c r="AH11">
        <v>0.98329999999999995</v>
      </c>
      <c r="AI11">
        <v>1.67E-2</v>
      </c>
      <c r="AJ11">
        <v>217250</v>
      </c>
    </row>
    <row r="12" spans="2:36" x14ac:dyDescent="0.3">
      <c r="B12" t="s">
        <v>929</v>
      </c>
      <c r="C12">
        <v>0.85289999999999999</v>
      </c>
      <c r="D12">
        <v>2.0000000000000001E-4</v>
      </c>
      <c r="E12">
        <v>2.0000000000000001E-4</v>
      </c>
      <c r="F12">
        <v>0.98170000000000002</v>
      </c>
      <c r="G12">
        <v>1.83E-2</v>
      </c>
      <c r="H12">
        <v>238975</v>
      </c>
      <c r="J12">
        <v>0.85289999999999999</v>
      </c>
      <c r="K12">
        <v>2.0000000000000001E-4</v>
      </c>
      <c r="L12">
        <v>2.0000000000000001E-4</v>
      </c>
      <c r="M12">
        <v>0.98170000000000002</v>
      </c>
      <c r="N12">
        <v>1.83E-2</v>
      </c>
      <c r="O12">
        <v>238975</v>
      </c>
      <c r="Q12">
        <v>0.88239999999999996</v>
      </c>
      <c r="R12">
        <v>2.9999999999999997E-4</v>
      </c>
      <c r="S12">
        <v>2.9999999999999997E-4</v>
      </c>
      <c r="T12">
        <v>0.98170000000000002</v>
      </c>
      <c r="U12">
        <v>1.83E-2</v>
      </c>
      <c r="V12">
        <v>238975</v>
      </c>
      <c r="X12">
        <v>0.88239999999999996</v>
      </c>
      <c r="Y12">
        <v>2.9999999999999997E-4</v>
      </c>
      <c r="Z12">
        <v>2.9999999999999997E-4</v>
      </c>
      <c r="AA12">
        <v>0.98170000000000002</v>
      </c>
      <c r="AB12">
        <v>1.83E-2</v>
      </c>
      <c r="AC12">
        <v>238975</v>
      </c>
      <c r="AE12">
        <v>0.86760000000000004</v>
      </c>
      <c r="AF12">
        <v>2.0000000000000001E-4</v>
      </c>
      <c r="AG12">
        <v>2.0000000000000001E-4</v>
      </c>
      <c r="AH12">
        <v>0.98170000000000002</v>
      </c>
      <c r="AI12">
        <v>1.83E-2</v>
      </c>
      <c r="AJ12">
        <v>238975</v>
      </c>
    </row>
    <row r="13" spans="2:36" x14ac:dyDescent="0.3">
      <c r="B13" t="s">
        <v>930</v>
      </c>
      <c r="C13">
        <v>0.85289999999999999</v>
      </c>
      <c r="D13">
        <v>2.0000000000000001E-4</v>
      </c>
      <c r="E13">
        <v>2.0000000000000001E-4</v>
      </c>
      <c r="F13">
        <v>0.98</v>
      </c>
      <c r="G13">
        <v>0.02</v>
      </c>
      <c r="H13">
        <v>260700</v>
      </c>
      <c r="J13">
        <v>0.86760000000000004</v>
      </c>
      <c r="K13">
        <v>2.0000000000000001E-4</v>
      </c>
      <c r="L13">
        <v>2.0000000000000001E-4</v>
      </c>
      <c r="M13">
        <v>0.98</v>
      </c>
      <c r="N13">
        <v>0.02</v>
      </c>
      <c r="O13">
        <v>260700</v>
      </c>
      <c r="Q13">
        <v>0.88239999999999996</v>
      </c>
      <c r="R13">
        <v>2.0000000000000001E-4</v>
      </c>
      <c r="S13">
        <v>2.0000000000000001E-4</v>
      </c>
      <c r="T13">
        <v>0.98</v>
      </c>
      <c r="U13">
        <v>0.02</v>
      </c>
      <c r="V13">
        <v>260700</v>
      </c>
      <c r="X13">
        <v>0.88239999999999996</v>
      </c>
      <c r="Y13">
        <v>2.0000000000000001E-4</v>
      </c>
      <c r="Z13">
        <v>2.0000000000000001E-4</v>
      </c>
      <c r="AA13">
        <v>0.98</v>
      </c>
      <c r="AB13">
        <v>0.02</v>
      </c>
      <c r="AC13">
        <v>260700</v>
      </c>
      <c r="AE13">
        <v>0.86760000000000004</v>
      </c>
      <c r="AF13">
        <v>2.0000000000000001E-4</v>
      </c>
      <c r="AG13">
        <v>2.0000000000000001E-4</v>
      </c>
      <c r="AH13">
        <v>0.98</v>
      </c>
      <c r="AI13">
        <v>0.02</v>
      </c>
      <c r="AJ13">
        <v>260700</v>
      </c>
    </row>
    <row r="14" spans="2:36" x14ac:dyDescent="0.3">
      <c r="B14" t="s">
        <v>931</v>
      </c>
      <c r="C14">
        <v>0.86760000000000004</v>
      </c>
      <c r="D14">
        <v>2.0000000000000001E-4</v>
      </c>
      <c r="E14">
        <v>2.0000000000000001E-4</v>
      </c>
      <c r="F14">
        <v>0.97829999999999995</v>
      </c>
      <c r="G14">
        <v>2.1700000000000001E-2</v>
      </c>
      <c r="H14">
        <v>282425</v>
      </c>
      <c r="J14">
        <v>0.86760000000000004</v>
      </c>
      <c r="K14">
        <v>2.0000000000000001E-4</v>
      </c>
      <c r="L14">
        <v>2.0000000000000001E-4</v>
      </c>
      <c r="M14">
        <v>0.97829999999999995</v>
      </c>
      <c r="N14">
        <v>2.1700000000000001E-2</v>
      </c>
      <c r="O14">
        <v>282425</v>
      </c>
      <c r="Q14">
        <v>0.89710000000000001</v>
      </c>
      <c r="R14">
        <v>2.0000000000000001E-4</v>
      </c>
      <c r="S14">
        <v>2.0000000000000001E-4</v>
      </c>
      <c r="T14">
        <v>0.97829999999999995</v>
      </c>
      <c r="U14">
        <v>2.1700000000000001E-2</v>
      </c>
      <c r="V14">
        <v>282425</v>
      </c>
      <c r="X14">
        <v>0.88239999999999996</v>
      </c>
      <c r="Y14">
        <v>2.0000000000000001E-4</v>
      </c>
      <c r="Z14">
        <v>2.0000000000000001E-4</v>
      </c>
      <c r="AA14">
        <v>0.97829999999999995</v>
      </c>
      <c r="AB14">
        <v>2.1700000000000001E-2</v>
      </c>
      <c r="AC14">
        <v>282425</v>
      </c>
      <c r="AE14">
        <v>0.86760000000000004</v>
      </c>
      <c r="AF14">
        <v>2.0000000000000001E-4</v>
      </c>
      <c r="AG14">
        <v>2.0000000000000001E-4</v>
      </c>
      <c r="AH14">
        <v>0.97829999999999995</v>
      </c>
      <c r="AI14">
        <v>2.1700000000000001E-2</v>
      </c>
      <c r="AJ14">
        <v>282425</v>
      </c>
    </row>
    <row r="15" spans="2:36" x14ac:dyDescent="0.3">
      <c r="B15" t="s">
        <v>932</v>
      </c>
      <c r="C15">
        <v>0.86760000000000004</v>
      </c>
      <c r="D15">
        <v>2.0000000000000001E-4</v>
      </c>
      <c r="E15">
        <v>2.0000000000000001E-4</v>
      </c>
      <c r="F15">
        <v>0.97670000000000001</v>
      </c>
      <c r="G15">
        <v>2.3300000000000001E-2</v>
      </c>
      <c r="H15">
        <v>304150</v>
      </c>
      <c r="J15">
        <v>0.86760000000000004</v>
      </c>
      <c r="K15">
        <v>2.0000000000000001E-4</v>
      </c>
      <c r="L15">
        <v>2.0000000000000001E-4</v>
      </c>
      <c r="M15">
        <v>0.97670000000000001</v>
      </c>
      <c r="N15">
        <v>2.3300000000000001E-2</v>
      </c>
      <c r="O15">
        <v>304150</v>
      </c>
      <c r="Q15">
        <v>0.89710000000000001</v>
      </c>
      <c r="R15">
        <v>2.0000000000000001E-4</v>
      </c>
      <c r="S15">
        <v>2.0000000000000001E-4</v>
      </c>
      <c r="T15">
        <v>0.97670000000000001</v>
      </c>
      <c r="U15">
        <v>2.3300000000000001E-2</v>
      </c>
      <c r="V15">
        <v>304150</v>
      </c>
      <c r="X15">
        <v>0.88239999999999996</v>
      </c>
      <c r="Y15">
        <v>2.0000000000000001E-4</v>
      </c>
      <c r="Z15">
        <v>2.0000000000000001E-4</v>
      </c>
      <c r="AA15">
        <v>0.97670000000000001</v>
      </c>
      <c r="AB15">
        <v>2.3300000000000001E-2</v>
      </c>
      <c r="AC15">
        <v>304150</v>
      </c>
      <c r="AE15">
        <v>0.86760000000000004</v>
      </c>
      <c r="AF15">
        <v>2.0000000000000001E-4</v>
      </c>
      <c r="AG15">
        <v>2.0000000000000001E-4</v>
      </c>
      <c r="AH15">
        <v>0.97670000000000001</v>
      </c>
      <c r="AI15">
        <v>2.3300000000000001E-2</v>
      </c>
      <c r="AJ15">
        <v>304150</v>
      </c>
    </row>
    <row r="16" spans="2:36" x14ac:dyDescent="0.3">
      <c r="B16" t="s">
        <v>933</v>
      </c>
      <c r="C16">
        <v>0.86760000000000004</v>
      </c>
      <c r="D16">
        <v>2.0000000000000001E-4</v>
      </c>
      <c r="E16">
        <v>2.0000000000000001E-4</v>
      </c>
      <c r="F16">
        <v>0.97499999999999998</v>
      </c>
      <c r="G16">
        <v>2.5000000000000001E-2</v>
      </c>
      <c r="H16">
        <v>325875</v>
      </c>
      <c r="J16">
        <v>0.86760000000000004</v>
      </c>
      <c r="K16">
        <v>2.0000000000000001E-4</v>
      </c>
      <c r="L16">
        <v>2.0000000000000001E-4</v>
      </c>
      <c r="M16">
        <v>0.97499999999999998</v>
      </c>
      <c r="N16">
        <v>2.5000000000000001E-2</v>
      </c>
      <c r="O16">
        <v>325875</v>
      </c>
      <c r="Q16">
        <v>0.89710000000000001</v>
      </c>
      <c r="R16">
        <v>2.0000000000000001E-4</v>
      </c>
      <c r="S16">
        <v>2.0000000000000001E-4</v>
      </c>
      <c r="T16">
        <v>0.97499999999999998</v>
      </c>
      <c r="U16">
        <v>2.5000000000000001E-2</v>
      </c>
      <c r="V16">
        <v>325875</v>
      </c>
      <c r="X16">
        <v>0.88239999999999996</v>
      </c>
      <c r="Y16">
        <v>2.0000000000000001E-4</v>
      </c>
      <c r="Z16">
        <v>2.0000000000000001E-4</v>
      </c>
      <c r="AA16">
        <v>0.97499999999999998</v>
      </c>
      <c r="AB16">
        <v>2.5000000000000001E-2</v>
      </c>
      <c r="AC16">
        <v>325875</v>
      </c>
      <c r="AE16">
        <v>0.86760000000000004</v>
      </c>
      <c r="AF16">
        <v>2.0000000000000001E-4</v>
      </c>
      <c r="AG16">
        <v>2.0000000000000001E-4</v>
      </c>
      <c r="AH16">
        <v>0.97499999999999998</v>
      </c>
      <c r="AI16">
        <v>2.5000000000000001E-2</v>
      </c>
      <c r="AJ16">
        <v>325875</v>
      </c>
    </row>
    <row r="17" spans="2:36" x14ac:dyDescent="0.3">
      <c r="B17" t="s">
        <v>934</v>
      </c>
      <c r="C17">
        <v>0.86760000000000004</v>
      </c>
      <c r="D17">
        <v>2.0000000000000001E-4</v>
      </c>
      <c r="E17">
        <v>2.0000000000000001E-4</v>
      </c>
      <c r="F17">
        <v>0.97330000000000005</v>
      </c>
      <c r="G17">
        <v>2.6700000000000002E-2</v>
      </c>
      <c r="H17">
        <v>347600</v>
      </c>
      <c r="J17">
        <v>0.86760000000000004</v>
      </c>
      <c r="K17">
        <v>2.0000000000000001E-4</v>
      </c>
      <c r="L17">
        <v>2.0000000000000001E-4</v>
      </c>
      <c r="M17">
        <v>0.97330000000000005</v>
      </c>
      <c r="N17">
        <v>2.6700000000000002E-2</v>
      </c>
      <c r="O17">
        <v>347600</v>
      </c>
      <c r="Q17">
        <v>0.89710000000000001</v>
      </c>
      <c r="R17">
        <v>2.0000000000000001E-4</v>
      </c>
      <c r="S17">
        <v>2.0000000000000001E-4</v>
      </c>
      <c r="T17">
        <v>0.97330000000000005</v>
      </c>
      <c r="U17">
        <v>2.6700000000000002E-2</v>
      </c>
      <c r="V17">
        <v>347600</v>
      </c>
      <c r="X17">
        <v>0.88239999999999996</v>
      </c>
      <c r="Y17">
        <v>2.0000000000000001E-4</v>
      </c>
      <c r="Z17">
        <v>2.0000000000000001E-4</v>
      </c>
      <c r="AA17">
        <v>0.97330000000000005</v>
      </c>
      <c r="AB17">
        <v>2.6700000000000002E-2</v>
      </c>
      <c r="AC17">
        <v>347600</v>
      </c>
      <c r="AE17">
        <v>0.88239999999999996</v>
      </c>
      <c r="AF17">
        <v>2.0000000000000001E-4</v>
      </c>
      <c r="AG17">
        <v>2.0000000000000001E-4</v>
      </c>
      <c r="AH17">
        <v>0.97330000000000005</v>
      </c>
      <c r="AI17">
        <v>2.6700000000000002E-2</v>
      </c>
      <c r="AJ17">
        <v>347600</v>
      </c>
    </row>
    <row r="18" spans="2:36" x14ac:dyDescent="0.3">
      <c r="B18" t="s">
        <v>935</v>
      </c>
      <c r="C18">
        <v>0.88239999999999996</v>
      </c>
      <c r="D18">
        <v>2.0000000000000001E-4</v>
      </c>
      <c r="E18">
        <v>2.0000000000000001E-4</v>
      </c>
      <c r="F18">
        <v>0.97170000000000001</v>
      </c>
      <c r="G18">
        <v>2.8299999999999999E-2</v>
      </c>
      <c r="H18">
        <v>369325</v>
      </c>
      <c r="J18">
        <v>0.86760000000000004</v>
      </c>
      <c r="K18">
        <v>2.0000000000000001E-4</v>
      </c>
      <c r="L18">
        <v>2.0000000000000001E-4</v>
      </c>
      <c r="M18">
        <v>0.97170000000000001</v>
      </c>
      <c r="N18">
        <v>2.8299999999999999E-2</v>
      </c>
      <c r="O18">
        <v>369325</v>
      </c>
      <c r="Q18">
        <v>0.91180000000000005</v>
      </c>
      <c r="R18">
        <v>2.0000000000000001E-4</v>
      </c>
      <c r="S18">
        <v>2.0000000000000001E-4</v>
      </c>
      <c r="T18">
        <v>0.97170000000000001</v>
      </c>
      <c r="U18">
        <v>2.8299999999999999E-2</v>
      </c>
      <c r="V18">
        <v>369325</v>
      </c>
      <c r="X18">
        <v>0.88239999999999996</v>
      </c>
      <c r="Y18">
        <v>2.0000000000000001E-4</v>
      </c>
      <c r="Z18">
        <v>2.0000000000000001E-4</v>
      </c>
      <c r="AA18">
        <v>0.97170000000000001</v>
      </c>
      <c r="AB18">
        <v>2.8299999999999999E-2</v>
      </c>
      <c r="AC18">
        <v>369325</v>
      </c>
      <c r="AE18">
        <v>0.88239999999999996</v>
      </c>
      <c r="AF18">
        <v>2.0000000000000001E-4</v>
      </c>
      <c r="AG18">
        <v>2.0000000000000001E-4</v>
      </c>
      <c r="AH18">
        <v>0.97170000000000001</v>
      </c>
      <c r="AI18">
        <v>2.8299999999999999E-2</v>
      </c>
      <c r="AJ18">
        <v>369325</v>
      </c>
    </row>
    <row r="19" spans="2:36" x14ac:dyDescent="0.3">
      <c r="B19" t="s">
        <v>936</v>
      </c>
      <c r="C19">
        <v>0.89710000000000001</v>
      </c>
      <c r="D19">
        <v>2.0000000000000001E-4</v>
      </c>
      <c r="E19">
        <v>2.0000000000000001E-4</v>
      </c>
      <c r="F19">
        <v>0.97</v>
      </c>
      <c r="G19">
        <v>0.03</v>
      </c>
      <c r="H19">
        <v>391050</v>
      </c>
      <c r="J19">
        <v>0.86760000000000004</v>
      </c>
      <c r="K19">
        <v>2.0000000000000001E-4</v>
      </c>
      <c r="L19">
        <v>2.0000000000000001E-4</v>
      </c>
      <c r="M19">
        <v>0.97</v>
      </c>
      <c r="N19">
        <v>0.03</v>
      </c>
      <c r="O19">
        <v>391050</v>
      </c>
      <c r="Q19">
        <v>0.91180000000000005</v>
      </c>
      <c r="R19">
        <v>2.0000000000000001E-4</v>
      </c>
      <c r="S19">
        <v>2.0000000000000001E-4</v>
      </c>
      <c r="T19">
        <v>0.97</v>
      </c>
      <c r="U19">
        <v>0.03</v>
      </c>
      <c r="V19">
        <v>391050</v>
      </c>
      <c r="X19">
        <v>0.88239999999999996</v>
      </c>
      <c r="Y19">
        <v>2.0000000000000001E-4</v>
      </c>
      <c r="Z19">
        <v>2.0000000000000001E-4</v>
      </c>
      <c r="AA19">
        <v>0.97</v>
      </c>
      <c r="AB19">
        <v>0.03</v>
      </c>
      <c r="AC19">
        <v>391050</v>
      </c>
      <c r="AE19">
        <v>0.88239999999999996</v>
      </c>
      <c r="AF19">
        <v>2.0000000000000001E-4</v>
      </c>
      <c r="AG19">
        <v>2.0000000000000001E-4</v>
      </c>
      <c r="AH19">
        <v>0.97</v>
      </c>
      <c r="AI19">
        <v>0.03</v>
      </c>
      <c r="AJ19">
        <v>391050</v>
      </c>
    </row>
    <row r="20" spans="2:36" x14ac:dyDescent="0.3">
      <c r="B20" t="s">
        <v>937</v>
      </c>
      <c r="C20">
        <v>0.89710000000000001</v>
      </c>
      <c r="D20">
        <v>1E-4</v>
      </c>
      <c r="E20">
        <v>1E-4</v>
      </c>
      <c r="F20">
        <v>0.96830000000000005</v>
      </c>
      <c r="G20">
        <v>3.1699999999999999E-2</v>
      </c>
      <c r="H20">
        <v>412775</v>
      </c>
      <c r="J20">
        <v>0.86760000000000004</v>
      </c>
      <c r="K20">
        <v>1E-4</v>
      </c>
      <c r="L20">
        <v>1E-4</v>
      </c>
      <c r="M20">
        <v>0.96830000000000005</v>
      </c>
      <c r="N20">
        <v>3.1699999999999999E-2</v>
      </c>
      <c r="O20">
        <v>412775</v>
      </c>
      <c r="Q20">
        <v>0.91180000000000005</v>
      </c>
      <c r="R20">
        <v>2.0000000000000001E-4</v>
      </c>
      <c r="S20">
        <v>2.0000000000000001E-4</v>
      </c>
      <c r="T20">
        <v>0.96830000000000005</v>
      </c>
      <c r="U20">
        <v>3.1699999999999999E-2</v>
      </c>
      <c r="V20">
        <v>412775</v>
      </c>
      <c r="X20">
        <v>0.91180000000000005</v>
      </c>
      <c r="Y20">
        <v>2.0000000000000001E-4</v>
      </c>
      <c r="Z20">
        <v>2.0000000000000001E-4</v>
      </c>
      <c r="AA20">
        <v>0.96830000000000005</v>
      </c>
      <c r="AB20">
        <v>3.1699999999999999E-2</v>
      </c>
      <c r="AC20">
        <v>412775</v>
      </c>
      <c r="AE20">
        <v>0.88239999999999996</v>
      </c>
      <c r="AF20">
        <v>1E-4</v>
      </c>
      <c r="AG20">
        <v>1E-4</v>
      </c>
      <c r="AH20">
        <v>0.96830000000000005</v>
      </c>
      <c r="AI20">
        <v>3.1699999999999999E-2</v>
      </c>
      <c r="AJ20">
        <v>412775</v>
      </c>
    </row>
    <row r="21" spans="2:36" x14ac:dyDescent="0.3">
      <c r="B21" t="s">
        <v>938</v>
      </c>
      <c r="C21">
        <v>0.89710000000000001</v>
      </c>
      <c r="D21">
        <v>1E-4</v>
      </c>
      <c r="E21">
        <v>1E-4</v>
      </c>
      <c r="F21">
        <v>0.9667</v>
      </c>
      <c r="G21">
        <v>3.3300000000000003E-2</v>
      </c>
      <c r="H21">
        <v>434500</v>
      </c>
      <c r="J21">
        <v>0.86760000000000004</v>
      </c>
      <c r="K21">
        <v>1E-4</v>
      </c>
      <c r="L21">
        <v>1E-4</v>
      </c>
      <c r="M21">
        <v>0.9667</v>
      </c>
      <c r="N21">
        <v>3.3300000000000003E-2</v>
      </c>
      <c r="O21">
        <v>434500</v>
      </c>
      <c r="Q21">
        <v>0.91180000000000005</v>
      </c>
      <c r="R21">
        <v>1E-4</v>
      </c>
      <c r="S21">
        <v>1E-4</v>
      </c>
      <c r="T21">
        <v>0.9667</v>
      </c>
      <c r="U21">
        <v>3.3300000000000003E-2</v>
      </c>
      <c r="V21">
        <v>434500</v>
      </c>
      <c r="X21">
        <v>0.91180000000000005</v>
      </c>
      <c r="Y21">
        <v>1E-4</v>
      </c>
      <c r="Z21">
        <v>1E-4</v>
      </c>
      <c r="AA21">
        <v>0.9667</v>
      </c>
      <c r="AB21">
        <v>3.3300000000000003E-2</v>
      </c>
      <c r="AC21">
        <v>434500</v>
      </c>
      <c r="AE21">
        <v>0.88239999999999996</v>
      </c>
      <c r="AF21">
        <v>1E-4</v>
      </c>
      <c r="AG21">
        <v>1E-4</v>
      </c>
      <c r="AH21">
        <v>0.9667</v>
      </c>
      <c r="AI21">
        <v>3.3300000000000003E-2</v>
      </c>
      <c r="AJ21">
        <v>434500</v>
      </c>
    </row>
    <row r="22" spans="2:36" x14ac:dyDescent="0.3">
      <c r="B22" t="s">
        <v>939</v>
      </c>
      <c r="C22">
        <v>0.89710000000000001</v>
      </c>
      <c r="D22">
        <v>1E-4</v>
      </c>
      <c r="E22">
        <v>1E-4</v>
      </c>
      <c r="F22">
        <v>0.96499999999999997</v>
      </c>
      <c r="G22">
        <v>3.5000000000000003E-2</v>
      </c>
      <c r="H22">
        <v>456225</v>
      </c>
      <c r="J22">
        <v>0.86760000000000004</v>
      </c>
      <c r="K22">
        <v>1E-4</v>
      </c>
      <c r="L22">
        <v>1E-4</v>
      </c>
      <c r="M22">
        <v>0.96499999999999997</v>
      </c>
      <c r="N22">
        <v>3.5000000000000003E-2</v>
      </c>
      <c r="O22">
        <v>456225</v>
      </c>
      <c r="Q22">
        <v>0.91180000000000005</v>
      </c>
      <c r="R22">
        <v>1E-4</v>
      </c>
      <c r="S22">
        <v>1E-4</v>
      </c>
      <c r="T22">
        <v>0.96499999999999997</v>
      </c>
      <c r="U22">
        <v>3.5000000000000003E-2</v>
      </c>
      <c r="V22">
        <v>456225</v>
      </c>
      <c r="X22">
        <v>0.91180000000000005</v>
      </c>
      <c r="Y22">
        <v>1E-4</v>
      </c>
      <c r="Z22">
        <v>1E-4</v>
      </c>
      <c r="AA22">
        <v>0.96499999999999997</v>
      </c>
      <c r="AB22">
        <v>3.5000000000000003E-2</v>
      </c>
      <c r="AC22">
        <v>456225</v>
      </c>
      <c r="AE22">
        <v>0.89710000000000001</v>
      </c>
      <c r="AF22">
        <v>1E-4</v>
      </c>
      <c r="AG22">
        <v>1E-4</v>
      </c>
      <c r="AH22">
        <v>0.96499999999999997</v>
      </c>
      <c r="AI22">
        <v>3.5000000000000003E-2</v>
      </c>
      <c r="AJ22">
        <v>456225</v>
      </c>
    </row>
    <row r="23" spans="2:36" x14ac:dyDescent="0.3">
      <c r="B23" t="s">
        <v>940</v>
      </c>
      <c r="C23">
        <v>0.89710000000000001</v>
      </c>
      <c r="D23">
        <v>1E-4</v>
      </c>
      <c r="E23">
        <v>1E-4</v>
      </c>
      <c r="F23">
        <v>0.96330000000000005</v>
      </c>
      <c r="G23">
        <v>3.6700000000000003E-2</v>
      </c>
      <c r="H23">
        <v>477950</v>
      </c>
      <c r="J23">
        <v>0.88239999999999996</v>
      </c>
      <c r="K23">
        <v>1E-4</v>
      </c>
      <c r="L23">
        <v>1E-4</v>
      </c>
      <c r="M23">
        <v>0.96330000000000005</v>
      </c>
      <c r="N23">
        <v>3.6700000000000003E-2</v>
      </c>
      <c r="O23">
        <v>477950</v>
      </c>
      <c r="Q23">
        <v>0.91180000000000005</v>
      </c>
      <c r="R23">
        <v>1E-4</v>
      </c>
      <c r="S23">
        <v>1E-4</v>
      </c>
      <c r="T23">
        <v>0.96330000000000005</v>
      </c>
      <c r="U23">
        <v>3.6700000000000003E-2</v>
      </c>
      <c r="V23">
        <v>477950</v>
      </c>
      <c r="X23">
        <v>0.91180000000000005</v>
      </c>
      <c r="Y23">
        <v>1E-4</v>
      </c>
      <c r="Z23">
        <v>1E-4</v>
      </c>
      <c r="AA23">
        <v>0.96330000000000005</v>
      </c>
      <c r="AB23">
        <v>3.6700000000000003E-2</v>
      </c>
      <c r="AC23">
        <v>477950</v>
      </c>
      <c r="AE23">
        <v>0.89710000000000001</v>
      </c>
      <c r="AF23">
        <v>1E-4</v>
      </c>
      <c r="AG23">
        <v>1E-4</v>
      </c>
      <c r="AH23">
        <v>0.96330000000000005</v>
      </c>
      <c r="AI23">
        <v>3.6700000000000003E-2</v>
      </c>
      <c r="AJ23">
        <v>477950</v>
      </c>
    </row>
    <row r="24" spans="2:36" x14ac:dyDescent="0.3">
      <c r="B24" t="s">
        <v>941</v>
      </c>
      <c r="C24">
        <v>0.89710000000000001</v>
      </c>
      <c r="D24">
        <v>1E-4</v>
      </c>
      <c r="E24">
        <v>1E-4</v>
      </c>
      <c r="F24">
        <v>0.9617</v>
      </c>
      <c r="G24">
        <v>3.8300000000000001E-2</v>
      </c>
      <c r="H24">
        <v>499675</v>
      </c>
      <c r="J24">
        <v>0.88239999999999996</v>
      </c>
      <c r="K24">
        <v>1E-4</v>
      </c>
      <c r="L24">
        <v>1E-4</v>
      </c>
      <c r="M24">
        <v>0.9617</v>
      </c>
      <c r="N24">
        <v>3.8300000000000001E-2</v>
      </c>
      <c r="O24">
        <v>499675</v>
      </c>
      <c r="Q24">
        <v>0.91180000000000005</v>
      </c>
      <c r="R24">
        <v>1E-4</v>
      </c>
      <c r="S24">
        <v>1E-4</v>
      </c>
      <c r="T24">
        <v>0.9617</v>
      </c>
      <c r="U24">
        <v>3.8300000000000001E-2</v>
      </c>
      <c r="V24">
        <v>499675</v>
      </c>
      <c r="X24">
        <v>0.91180000000000005</v>
      </c>
      <c r="Y24">
        <v>1E-4</v>
      </c>
      <c r="Z24">
        <v>1E-4</v>
      </c>
      <c r="AA24">
        <v>0.9617</v>
      </c>
      <c r="AB24">
        <v>3.8300000000000001E-2</v>
      </c>
      <c r="AC24">
        <v>499675</v>
      </c>
      <c r="AE24">
        <v>0.89710000000000001</v>
      </c>
      <c r="AF24">
        <v>1E-4</v>
      </c>
      <c r="AG24">
        <v>1E-4</v>
      </c>
      <c r="AH24">
        <v>0.9617</v>
      </c>
      <c r="AI24">
        <v>3.8300000000000001E-2</v>
      </c>
      <c r="AJ24">
        <v>499675</v>
      </c>
    </row>
    <row r="25" spans="2:36" x14ac:dyDescent="0.3">
      <c r="B25" t="s">
        <v>942</v>
      </c>
      <c r="C25">
        <v>0.91180000000000005</v>
      </c>
      <c r="D25">
        <v>1E-4</v>
      </c>
      <c r="E25">
        <v>1E-4</v>
      </c>
      <c r="F25">
        <v>0.96</v>
      </c>
      <c r="G25">
        <v>0.04</v>
      </c>
      <c r="H25">
        <v>521400</v>
      </c>
      <c r="J25">
        <v>0.88239999999999996</v>
      </c>
      <c r="K25">
        <v>1E-4</v>
      </c>
      <c r="L25">
        <v>1E-4</v>
      </c>
      <c r="M25">
        <v>0.96</v>
      </c>
      <c r="N25">
        <v>0.04</v>
      </c>
      <c r="O25">
        <v>521400</v>
      </c>
      <c r="Q25">
        <v>0.92649999999999999</v>
      </c>
      <c r="R25">
        <v>1E-4</v>
      </c>
      <c r="S25">
        <v>1E-4</v>
      </c>
      <c r="T25">
        <v>0.96</v>
      </c>
      <c r="U25">
        <v>0.04</v>
      </c>
      <c r="V25">
        <v>521400</v>
      </c>
      <c r="X25">
        <v>0.91180000000000005</v>
      </c>
      <c r="Y25">
        <v>1E-4</v>
      </c>
      <c r="Z25">
        <v>1E-4</v>
      </c>
      <c r="AA25">
        <v>0.96</v>
      </c>
      <c r="AB25">
        <v>0.04</v>
      </c>
      <c r="AC25">
        <v>521400</v>
      </c>
      <c r="AE25">
        <v>0.89710000000000001</v>
      </c>
      <c r="AF25">
        <v>1E-4</v>
      </c>
      <c r="AG25">
        <v>1E-4</v>
      </c>
      <c r="AH25">
        <v>0.96</v>
      </c>
      <c r="AI25">
        <v>0.04</v>
      </c>
      <c r="AJ25">
        <v>521400</v>
      </c>
    </row>
    <row r="26" spans="2:36" x14ac:dyDescent="0.3">
      <c r="B26" t="s">
        <v>943</v>
      </c>
      <c r="C26">
        <v>0.91180000000000005</v>
      </c>
      <c r="D26">
        <v>1E-4</v>
      </c>
      <c r="E26">
        <v>1E-4</v>
      </c>
      <c r="F26">
        <v>0.95830000000000004</v>
      </c>
      <c r="G26">
        <v>4.1700000000000001E-2</v>
      </c>
      <c r="H26">
        <v>543125</v>
      </c>
      <c r="J26">
        <v>0.89710000000000001</v>
      </c>
      <c r="K26">
        <v>1E-4</v>
      </c>
      <c r="L26">
        <v>1E-4</v>
      </c>
      <c r="M26">
        <v>0.95830000000000004</v>
      </c>
      <c r="N26">
        <v>4.1700000000000001E-2</v>
      </c>
      <c r="O26">
        <v>543125</v>
      </c>
      <c r="Q26">
        <v>0.92649999999999999</v>
      </c>
      <c r="R26">
        <v>1E-4</v>
      </c>
      <c r="S26">
        <v>1E-4</v>
      </c>
      <c r="T26">
        <v>0.95830000000000004</v>
      </c>
      <c r="U26">
        <v>4.1700000000000001E-2</v>
      </c>
      <c r="V26">
        <v>543125</v>
      </c>
      <c r="X26">
        <v>0.91180000000000005</v>
      </c>
      <c r="Y26">
        <v>1E-4</v>
      </c>
      <c r="Z26">
        <v>1E-4</v>
      </c>
      <c r="AA26">
        <v>0.95830000000000004</v>
      </c>
      <c r="AB26">
        <v>4.1700000000000001E-2</v>
      </c>
      <c r="AC26">
        <v>543125</v>
      </c>
      <c r="AE26">
        <v>0.89710000000000001</v>
      </c>
      <c r="AF26">
        <v>1E-4</v>
      </c>
      <c r="AG26">
        <v>1E-4</v>
      </c>
      <c r="AH26">
        <v>0.95830000000000004</v>
      </c>
      <c r="AI26">
        <v>4.1700000000000001E-2</v>
      </c>
      <c r="AJ26">
        <v>543125</v>
      </c>
    </row>
    <row r="27" spans="2:36" x14ac:dyDescent="0.3">
      <c r="B27" t="s">
        <v>944</v>
      </c>
      <c r="C27">
        <v>0.91180000000000005</v>
      </c>
      <c r="D27">
        <v>1E-4</v>
      </c>
      <c r="E27">
        <v>1E-4</v>
      </c>
      <c r="F27">
        <v>0.95669999999999999</v>
      </c>
      <c r="G27">
        <v>4.3299999999999998E-2</v>
      </c>
      <c r="H27">
        <v>564850</v>
      </c>
      <c r="J27">
        <v>0.89710000000000001</v>
      </c>
      <c r="K27">
        <v>1E-4</v>
      </c>
      <c r="L27">
        <v>1E-4</v>
      </c>
      <c r="M27">
        <v>0.95669999999999999</v>
      </c>
      <c r="N27">
        <v>4.3299999999999998E-2</v>
      </c>
      <c r="O27">
        <v>564850</v>
      </c>
      <c r="Q27">
        <v>0.92649999999999999</v>
      </c>
      <c r="R27">
        <v>1E-4</v>
      </c>
      <c r="S27">
        <v>1E-4</v>
      </c>
      <c r="T27">
        <v>0.95669999999999999</v>
      </c>
      <c r="U27">
        <v>4.3299999999999998E-2</v>
      </c>
      <c r="V27">
        <v>564850</v>
      </c>
      <c r="X27">
        <v>0.91180000000000005</v>
      </c>
      <c r="Y27">
        <v>1E-4</v>
      </c>
      <c r="Z27">
        <v>1E-4</v>
      </c>
      <c r="AA27">
        <v>0.95669999999999999</v>
      </c>
      <c r="AB27">
        <v>4.3299999999999998E-2</v>
      </c>
      <c r="AC27">
        <v>564850</v>
      </c>
      <c r="AE27">
        <v>0.89710000000000001</v>
      </c>
      <c r="AF27">
        <v>1E-4</v>
      </c>
      <c r="AG27">
        <v>1E-4</v>
      </c>
      <c r="AH27">
        <v>0.95669999999999999</v>
      </c>
      <c r="AI27">
        <v>4.3299999999999998E-2</v>
      </c>
      <c r="AJ27">
        <v>564850</v>
      </c>
    </row>
    <row r="28" spans="2:36" x14ac:dyDescent="0.3">
      <c r="B28" t="s">
        <v>945</v>
      </c>
      <c r="C28">
        <v>0.91180000000000005</v>
      </c>
      <c r="D28">
        <v>1E-4</v>
      </c>
      <c r="E28">
        <v>1E-4</v>
      </c>
      <c r="F28">
        <v>0.95499999999999996</v>
      </c>
      <c r="G28">
        <v>4.4999999999999998E-2</v>
      </c>
      <c r="H28">
        <v>586575</v>
      </c>
      <c r="J28">
        <v>0.89710000000000001</v>
      </c>
      <c r="K28">
        <v>1E-4</v>
      </c>
      <c r="L28">
        <v>1E-4</v>
      </c>
      <c r="M28">
        <v>0.95499999999999996</v>
      </c>
      <c r="N28">
        <v>4.4999999999999998E-2</v>
      </c>
      <c r="O28">
        <v>586575</v>
      </c>
      <c r="Q28">
        <v>0.92649999999999999</v>
      </c>
      <c r="R28">
        <v>1E-4</v>
      </c>
      <c r="S28">
        <v>1E-4</v>
      </c>
      <c r="T28">
        <v>0.95499999999999996</v>
      </c>
      <c r="U28">
        <v>4.4999999999999998E-2</v>
      </c>
      <c r="V28">
        <v>586575</v>
      </c>
      <c r="X28">
        <v>0.91180000000000005</v>
      </c>
      <c r="Y28">
        <v>1E-4</v>
      </c>
      <c r="Z28">
        <v>1E-4</v>
      </c>
      <c r="AA28">
        <v>0.95499999999999996</v>
      </c>
      <c r="AB28">
        <v>4.4999999999999998E-2</v>
      </c>
      <c r="AC28">
        <v>586575</v>
      </c>
      <c r="AE28">
        <v>0.89710000000000001</v>
      </c>
      <c r="AF28">
        <v>1E-4</v>
      </c>
      <c r="AG28">
        <v>1E-4</v>
      </c>
      <c r="AH28">
        <v>0.95499999999999996</v>
      </c>
      <c r="AI28">
        <v>4.4999999999999998E-2</v>
      </c>
      <c r="AJ28">
        <v>586575</v>
      </c>
    </row>
    <row r="29" spans="2:36" x14ac:dyDescent="0.3">
      <c r="B29" t="s">
        <v>946</v>
      </c>
      <c r="C29">
        <v>0.91180000000000005</v>
      </c>
      <c r="D29">
        <v>1E-4</v>
      </c>
      <c r="E29">
        <v>1E-4</v>
      </c>
      <c r="F29">
        <v>0.95330000000000004</v>
      </c>
      <c r="G29">
        <v>4.6699999999999998E-2</v>
      </c>
      <c r="H29">
        <v>608300</v>
      </c>
      <c r="J29">
        <v>0.89710000000000001</v>
      </c>
      <c r="K29">
        <v>1E-4</v>
      </c>
      <c r="L29">
        <v>1E-4</v>
      </c>
      <c r="M29">
        <v>0.95330000000000004</v>
      </c>
      <c r="N29">
        <v>4.6699999999999998E-2</v>
      </c>
      <c r="O29">
        <v>608300</v>
      </c>
      <c r="Q29">
        <v>0.92649999999999999</v>
      </c>
      <c r="R29">
        <v>1E-4</v>
      </c>
      <c r="S29">
        <v>1E-4</v>
      </c>
      <c r="T29">
        <v>0.95330000000000004</v>
      </c>
      <c r="U29">
        <v>4.6699999999999998E-2</v>
      </c>
      <c r="V29">
        <v>608300</v>
      </c>
      <c r="X29">
        <v>0.91180000000000005</v>
      </c>
      <c r="Y29">
        <v>1E-4</v>
      </c>
      <c r="Z29">
        <v>1E-4</v>
      </c>
      <c r="AA29">
        <v>0.95330000000000004</v>
      </c>
      <c r="AB29">
        <v>4.6699999999999998E-2</v>
      </c>
      <c r="AC29">
        <v>608300</v>
      </c>
      <c r="AE29">
        <v>0.91180000000000005</v>
      </c>
      <c r="AF29">
        <v>1E-4</v>
      </c>
      <c r="AG29">
        <v>1E-4</v>
      </c>
      <c r="AH29">
        <v>0.95330000000000004</v>
      </c>
      <c r="AI29">
        <v>4.6699999999999998E-2</v>
      </c>
      <c r="AJ29">
        <v>608300</v>
      </c>
    </row>
    <row r="30" spans="2:36" x14ac:dyDescent="0.3">
      <c r="B30" t="s">
        <v>947</v>
      </c>
      <c r="C30">
        <v>0.92649999999999999</v>
      </c>
      <c r="D30">
        <v>1E-4</v>
      </c>
      <c r="E30">
        <v>1E-4</v>
      </c>
      <c r="F30">
        <v>0.95169999999999999</v>
      </c>
      <c r="G30">
        <v>4.8300000000000003E-2</v>
      </c>
      <c r="H30">
        <v>630025</v>
      </c>
      <c r="J30">
        <v>0.89710000000000001</v>
      </c>
      <c r="K30">
        <v>1E-4</v>
      </c>
      <c r="L30">
        <v>1E-4</v>
      </c>
      <c r="M30">
        <v>0.95169999999999999</v>
      </c>
      <c r="N30">
        <v>4.8300000000000003E-2</v>
      </c>
      <c r="O30">
        <v>630025</v>
      </c>
      <c r="Q30">
        <v>0.92649999999999999</v>
      </c>
      <c r="R30">
        <v>1E-4</v>
      </c>
      <c r="S30">
        <v>1E-4</v>
      </c>
      <c r="T30">
        <v>0.95169999999999999</v>
      </c>
      <c r="U30">
        <v>4.8300000000000003E-2</v>
      </c>
      <c r="V30">
        <v>630025</v>
      </c>
      <c r="X30">
        <v>0.91180000000000005</v>
      </c>
      <c r="Y30">
        <v>1E-4</v>
      </c>
      <c r="Z30">
        <v>1E-4</v>
      </c>
      <c r="AA30">
        <v>0.95169999999999999</v>
      </c>
      <c r="AB30">
        <v>4.8300000000000003E-2</v>
      </c>
      <c r="AC30">
        <v>630025</v>
      </c>
      <c r="AE30">
        <v>0.91180000000000005</v>
      </c>
      <c r="AF30">
        <v>1E-4</v>
      </c>
      <c r="AG30">
        <v>1E-4</v>
      </c>
      <c r="AH30">
        <v>0.95169999999999999</v>
      </c>
      <c r="AI30">
        <v>4.8300000000000003E-2</v>
      </c>
      <c r="AJ30">
        <v>630025</v>
      </c>
    </row>
    <row r="31" spans="2:36" x14ac:dyDescent="0.3">
      <c r="B31" t="s">
        <v>948</v>
      </c>
      <c r="C31">
        <v>0.92649999999999999</v>
      </c>
      <c r="D31">
        <v>1E-4</v>
      </c>
      <c r="E31">
        <v>1E-4</v>
      </c>
      <c r="F31">
        <v>0.95</v>
      </c>
      <c r="G31">
        <v>0.05</v>
      </c>
      <c r="H31">
        <v>651750</v>
      </c>
      <c r="J31">
        <v>0.89710000000000001</v>
      </c>
      <c r="K31">
        <v>1E-4</v>
      </c>
      <c r="L31">
        <v>1E-4</v>
      </c>
      <c r="M31">
        <v>0.95</v>
      </c>
      <c r="N31">
        <v>0.05</v>
      </c>
      <c r="O31">
        <v>651750</v>
      </c>
      <c r="Q31">
        <v>0.94120000000000004</v>
      </c>
      <c r="R31">
        <v>1E-4</v>
      </c>
      <c r="S31">
        <v>1E-4</v>
      </c>
      <c r="T31">
        <v>0.95</v>
      </c>
      <c r="U31">
        <v>0.05</v>
      </c>
      <c r="V31">
        <v>651750</v>
      </c>
      <c r="X31">
        <v>0.91180000000000005</v>
      </c>
      <c r="Y31">
        <v>1E-4</v>
      </c>
      <c r="Z31">
        <v>1E-4</v>
      </c>
      <c r="AA31">
        <v>0.95</v>
      </c>
      <c r="AB31">
        <v>0.05</v>
      </c>
      <c r="AC31">
        <v>651750</v>
      </c>
      <c r="AE31">
        <v>0.91180000000000005</v>
      </c>
      <c r="AF31">
        <v>1E-4</v>
      </c>
      <c r="AG31">
        <v>1E-4</v>
      </c>
      <c r="AH31">
        <v>0.95</v>
      </c>
      <c r="AI31">
        <v>0.05</v>
      </c>
      <c r="AJ31">
        <v>651750</v>
      </c>
    </row>
    <row r="32" spans="2:36" x14ac:dyDescent="0.3">
      <c r="B32" t="s">
        <v>949</v>
      </c>
      <c r="C32">
        <v>0.92649999999999999</v>
      </c>
      <c r="D32">
        <v>1E-4</v>
      </c>
      <c r="E32">
        <v>1E-4</v>
      </c>
      <c r="F32">
        <v>0.94830000000000003</v>
      </c>
      <c r="G32">
        <v>5.1700000000000003E-2</v>
      </c>
      <c r="H32">
        <v>673475</v>
      </c>
      <c r="J32">
        <v>0.89710000000000001</v>
      </c>
      <c r="K32">
        <v>1E-4</v>
      </c>
      <c r="L32">
        <v>1E-4</v>
      </c>
      <c r="M32">
        <v>0.94830000000000003</v>
      </c>
      <c r="N32">
        <v>5.1700000000000003E-2</v>
      </c>
      <c r="O32">
        <v>673475</v>
      </c>
      <c r="Q32">
        <v>0.94120000000000004</v>
      </c>
      <c r="R32">
        <v>1E-4</v>
      </c>
      <c r="S32">
        <v>1E-4</v>
      </c>
      <c r="T32">
        <v>0.94830000000000003</v>
      </c>
      <c r="U32">
        <v>5.1700000000000003E-2</v>
      </c>
      <c r="V32">
        <v>673475</v>
      </c>
      <c r="X32">
        <v>0.91180000000000005</v>
      </c>
      <c r="Y32">
        <v>1E-4</v>
      </c>
      <c r="Z32">
        <v>1E-4</v>
      </c>
      <c r="AA32">
        <v>0.94830000000000003</v>
      </c>
      <c r="AB32">
        <v>5.1700000000000003E-2</v>
      </c>
      <c r="AC32">
        <v>673475</v>
      </c>
      <c r="AE32">
        <v>0.91180000000000005</v>
      </c>
      <c r="AF32">
        <v>1E-4</v>
      </c>
      <c r="AG32">
        <v>1E-4</v>
      </c>
      <c r="AH32">
        <v>0.94830000000000003</v>
      </c>
      <c r="AI32">
        <v>5.1700000000000003E-2</v>
      </c>
      <c r="AJ32">
        <v>673475</v>
      </c>
    </row>
    <row r="33" spans="2:36" x14ac:dyDescent="0.3">
      <c r="B33" t="s">
        <v>950</v>
      </c>
      <c r="C33">
        <v>0.92649999999999999</v>
      </c>
      <c r="D33">
        <v>1E-4</v>
      </c>
      <c r="E33">
        <v>1E-4</v>
      </c>
      <c r="F33">
        <v>0.94669999999999999</v>
      </c>
      <c r="G33">
        <v>5.33E-2</v>
      </c>
      <c r="H33">
        <v>695200</v>
      </c>
      <c r="J33">
        <v>0.89710000000000001</v>
      </c>
      <c r="K33">
        <v>1E-4</v>
      </c>
      <c r="L33">
        <v>1E-4</v>
      </c>
      <c r="M33">
        <v>0.94669999999999999</v>
      </c>
      <c r="N33">
        <v>5.33E-2</v>
      </c>
      <c r="O33">
        <v>695200</v>
      </c>
      <c r="Q33">
        <v>0.94120000000000004</v>
      </c>
      <c r="R33">
        <v>1E-4</v>
      </c>
      <c r="S33">
        <v>1E-4</v>
      </c>
      <c r="T33">
        <v>0.94669999999999999</v>
      </c>
      <c r="U33">
        <v>5.33E-2</v>
      </c>
      <c r="V33">
        <v>695200</v>
      </c>
      <c r="X33">
        <v>0.91180000000000005</v>
      </c>
      <c r="Y33">
        <v>1E-4</v>
      </c>
      <c r="Z33">
        <v>1E-4</v>
      </c>
      <c r="AA33">
        <v>0.94669999999999999</v>
      </c>
      <c r="AB33">
        <v>5.33E-2</v>
      </c>
      <c r="AC33">
        <v>695200</v>
      </c>
      <c r="AE33">
        <v>0.91180000000000005</v>
      </c>
      <c r="AF33">
        <v>1E-4</v>
      </c>
      <c r="AG33">
        <v>1E-4</v>
      </c>
      <c r="AH33">
        <v>0.94669999999999999</v>
      </c>
      <c r="AI33">
        <v>5.33E-2</v>
      </c>
      <c r="AJ33">
        <v>695200</v>
      </c>
    </row>
    <row r="34" spans="2:36" x14ac:dyDescent="0.3">
      <c r="B34" t="s">
        <v>951</v>
      </c>
      <c r="C34">
        <v>0.92649999999999999</v>
      </c>
      <c r="D34">
        <v>1E-4</v>
      </c>
      <c r="E34">
        <v>1E-4</v>
      </c>
      <c r="F34">
        <v>0.94499999999999995</v>
      </c>
      <c r="G34">
        <v>5.5E-2</v>
      </c>
      <c r="H34">
        <v>716925</v>
      </c>
      <c r="J34">
        <v>0.89710000000000001</v>
      </c>
      <c r="K34">
        <v>1E-4</v>
      </c>
      <c r="L34">
        <v>1E-4</v>
      </c>
      <c r="M34">
        <v>0.94499999999999995</v>
      </c>
      <c r="N34">
        <v>5.5E-2</v>
      </c>
      <c r="O34">
        <v>716925</v>
      </c>
      <c r="Q34">
        <v>0.94120000000000004</v>
      </c>
      <c r="R34">
        <v>1E-4</v>
      </c>
      <c r="S34">
        <v>1E-4</v>
      </c>
      <c r="T34">
        <v>0.94499999999999995</v>
      </c>
      <c r="U34">
        <v>5.5E-2</v>
      </c>
      <c r="V34">
        <v>716925</v>
      </c>
      <c r="X34">
        <v>0.91180000000000005</v>
      </c>
      <c r="Y34">
        <v>1E-4</v>
      </c>
      <c r="Z34">
        <v>1E-4</v>
      </c>
      <c r="AA34">
        <v>0.94499999999999995</v>
      </c>
      <c r="AB34">
        <v>5.5E-2</v>
      </c>
      <c r="AC34">
        <v>716925</v>
      </c>
      <c r="AE34">
        <v>0.91180000000000005</v>
      </c>
      <c r="AF34">
        <v>1E-4</v>
      </c>
      <c r="AG34">
        <v>1E-4</v>
      </c>
      <c r="AH34">
        <v>0.94499999999999995</v>
      </c>
      <c r="AI34">
        <v>5.5E-2</v>
      </c>
      <c r="AJ34">
        <v>716925</v>
      </c>
    </row>
    <row r="35" spans="2:36" x14ac:dyDescent="0.3">
      <c r="B35" t="s">
        <v>952</v>
      </c>
      <c r="C35">
        <v>0.92649999999999999</v>
      </c>
      <c r="D35">
        <v>1E-4</v>
      </c>
      <c r="E35">
        <v>1E-4</v>
      </c>
      <c r="F35">
        <v>0.94330000000000003</v>
      </c>
      <c r="G35">
        <v>5.67E-2</v>
      </c>
      <c r="H35">
        <v>738650</v>
      </c>
      <c r="J35">
        <v>0.89710000000000001</v>
      </c>
      <c r="K35">
        <v>1E-4</v>
      </c>
      <c r="L35">
        <v>1E-4</v>
      </c>
      <c r="M35">
        <v>0.94330000000000003</v>
      </c>
      <c r="N35">
        <v>5.67E-2</v>
      </c>
      <c r="O35">
        <v>738650</v>
      </c>
      <c r="Q35">
        <v>0.94120000000000004</v>
      </c>
      <c r="R35">
        <v>1E-4</v>
      </c>
      <c r="S35">
        <v>1E-4</v>
      </c>
      <c r="T35">
        <v>0.94330000000000003</v>
      </c>
      <c r="U35">
        <v>5.67E-2</v>
      </c>
      <c r="V35">
        <v>738650</v>
      </c>
      <c r="X35">
        <v>0.91180000000000005</v>
      </c>
      <c r="Y35">
        <v>1E-4</v>
      </c>
      <c r="Z35">
        <v>1E-4</v>
      </c>
      <c r="AA35">
        <v>0.94330000000000003</v>
      </c>
      <c r="AB35">
        <v>5.67E-2</v>
      </c>
      <c r="AC35">
        <v>738650</v>
      </c>
      <c r="AE35">
        <v>0.91180000000000005</v>
      </c>
      <c r="AF35">
        <v>1E-4</v>
      </c>
      <c r="AG35">
        <v>1E-4</v>
      </c>
      <c r="AH35">
        <v>0.94330000000000003</v>
      </c>
      <c r="AI35">
        <v>5.67E-2</v>
      </c>
      <c r="AJ35">
        <v>738650</v>
      </c>
    </row>
    <row r="36" spans="2:36" x14ac:dyDescent="0.3">
      <c r="B36" t="s">
        <v>953</v>
      </c>
      <c r="C36">
        <v>0.92649999999999999</v>
      </c>
      <c r="D36">
        <v>1E-4</v>
      </c>
      <c r="E36">
        <v>1E-4</v>
      </c>
      <c r="F36">
        <v>0.94169999999999998</v>
      </c>
      <c r="G36">
        <v>5.8299999999999998E-2</v>
      </c>
      <c r="H36">
        <v>760375</v>
      </c>
      <c r="J36">
        <v>0.89710000000000001</v>
      </c>
      <c r="K36">
        <v>1E-4</v>
      </c>
      <c r="L36">
        <v>1E-4</v>
      </c>
      <c r="M36">
        <v>0.94169999999999998</v>
      </c>
      <c r="N36">
        <v>5.8299999999999998E-2</v>
      </c>
      <c r="O36">
        <v>760375</v>
      </c>
      <c r="Q36">
        <v>0.94120000000000004</v>
      </c>
      <c r="R36">
        <v>1E-4</v>
      </c>
      <c r="S36">
        <v>1E-4</v>
      </c>
      <c r="T36">
        <v>0.94169999999999998</v>
      </c>
      <c r="U36">
        <v>5.8299999999999998E-2</v>
      </c>
      <c r="V36">
        <v>760375</v>
      </c>
      <c r="X36">
        <v>0.91180000000000005</v>
      </c>
      <c r="Y36">
        <v>1E-4</v>
      </c>
      <c r="Z36">
        <v>1E-4</v>
      </c>
      <c r="AA36">
        <v>0.94169999999999998</v>
      </c>
      <c r="AB36">
        <v>5.8299999999999998E-2</v>
      </c>
      <c r="AC36">
        <v>760375</v>
      </c>
      <c r="AE36">
        <v>0.91180000000000005</v>
      </c>
      <c r="AF36">
        <v>1E-4</v>
      </c>
      <c r="AG36">
        <v>1E-4</v>
      </c>
      <c r="AH36">
        <v>0.94169999999999998</v>
      </c>
      <c r="AI36">
        <v>5.8299999999999998E-2</v>
      </c>
      <c r="AJ36">
        <v>760375</v>
      </c>
    </row>
    <row r="37" spans="2:36" x14ac:dyDescent="0.3">
      <c r="B37" t="s">
        <v>954</v>
      </c>
      <c r="C37">
        <v>0.92649999999999999</v>
      </c>
      <c r="D37">
        <v>1E-4</v>
      </c>
      <c r="E37">
        <v>1E-4</v>
      </c>
      <c r="F37">
        <v>0.94</v>
      </c>
      <c r="G37">
        <v>0.06</v>
      </c>
      <c r="H37">
        <v>782100</v>
      </c>
      <c r="J37">
        <v>0.91180000000000005</v>
      </c>
      <c r="K37">
        <v>1E-4</v>
      </c>
      <c r="L37">
        <v>1E-4</v>
      </c>
      <c r="M37">
        <v>0.94</v>
      </c>
      <c r="N37">
        <v>0.06</v>
      </c>
      <c r="O37">
        <v>782100</v>
      </c>
      <c r="Q37">
        <v>0.94120000000000004</v>
      </c>
      <c r="R37">
        <v>1E-4</v>
      </c>
      <c r="S37">
        <v>1E-4</v>
      </c>
      <c r="T37">
        <v>0.94</v>
      </c>
      <c r="U37">
        <v>0.06</v>
      </c>
      <c r="V37">
        <v>782100</v>
      </c>
      <c r="X37">
        <v>0.91180000000000005</v>
      </c>
      <c r="Y37">
        <v>1E-4</v>
      </c>
      <c r="Z37">
        <v>1E-4</v>
      </c>
      <c r="AA37">
        <v>0.94</v>
      </c>
      <c r="AB37">
        <v>0.06</v>
      </c>
      <c r="AC37">
        <v>782100</v>
      </c>
      <c r="AE37">
        <v>0.91180000000000005</v>
      </c>
      <c r="AF37">
        <v>1E-4</v>
      </c>
      <c r="AG37">
        <v>1E-4</v>
      </c>
      <c r="AH37">
        <v>0.94</v>
      </c>
      <c r="AI37">
        <v>0.06</v>
      </c>
      <c r="AJ37">
        <v>782100</v>
      </c>
    </row>
    <row r="38" spans="2:36" x14ac:dyDescent="0.3">
      <c r="B38" t="s">
        <v>955</v>
      </c>
      <c r="C38">
        <v>0.92649999999999999</v>
      </c>
      <c r="D38">
        <v>1E-4</v>
      </c>
      <c r="E38">
        <v>1E-4</v>
      </c>
      <c r="F38">
        <v>0.93830000000000002</v>
      </c>
      <c r="G38">
        <v>6.1699999999999998E-2</v>
      </c>
      <c r="H38">
        <v>803825</v>
      </c>
      <c r="J38">
        <v>0.91180000000000005</v>
      </c>
      <c r="K38">
        <v>1E-4</v>
      </c>
      <c r="L38">
        <v>1E-4</v>
      </c>
      <c r="M38">
        <v>0.93830000000000002</v>
      </c>
      <c r="N38">
        <v>6.1699999999999998E-2</v>
      </c>
      <c r="O38">
        <v>803825</v>
      </c>
      <c r="Q38">
        <v>0.94120000000000004</v>
      </c>
      <c r="R38">
        <v>1E-4</v>
      </c>
      <c r="S38">
        <v>1E-4</v>
      </c>
      <c r="T38">
        <v>0.93830000000000002</v>
      </c>
      <c r="U38">
        <v>6.1699999999999998E-2</v>
      </c>
      <c r="V38">
        <v>803825</v>
      </c>
      <c r="X38">
        <v>0.91180000000000005</v>
      </c>
      <c r="Y38">
        <v>1E-4</v>
      </c>
      <c r="Z38">
        <v>1E-4</v>
      </c>
      <c r="AA38">
        <v>0.93830000000000002</v>
      </c>
      <c r="AB38">
        <v>6.1699999999999998E-2</v>
      </c>
      <c r="AC38">
        <v>803825</v>
      </c>
      <c r="AE38">
        <v>0.91180000000000005</v>
      </c>
      <c r="AF38">
        <v>1E-4</v>
      </c>
      <c r="AG38">
        <v>1E-4</v>
      </c>
      <c r="AH38">
        <v>0.93830000000000002</v>
      </c>
      <c r="AI38">
        <v>6.1699999999999998E-2</v>
      </c>
      <c r="AJ38">
        <v>803825</v>
      </c>
    </row>
    <row r="39" spans="2:36" x14ac:dyDescent="0.3">
      <c r="B39" t="s">
        <v>956</v>
      </c>
      <c r="C39">
        <v>0.92649999999999999</v>
      </c>
      <c r="D39">
        <v>1E-4</v>
      </c>
      <c r="E39">
        <v>1E-4</v>
      </c>
      <c r="F39">
        <v>0.93669999999999998</v>
      </c>
      <c r="G39">
        <v>6.3299999999999995E-2</v>
      </c>
      <c r="H39">
        <v>825550</v>
      </c>
      <c r="J39">
        <v>0.91180000000000005</v>
      </c>
      <c r="K39">
        <v>1E-4</v>
      </c>
      <c r="L39">
        <v>1E-4</v>
      </c>
      <c r="M39">
        <v>0.93669999999999998</v>
      </c>
      <c r="N39">
        <v>6.3299999999999995E-2</v>
      </c>
      <c r="O39">
        <v>825550</v>
      </c>
      <c r="Q39">
        <v>0.94120000000000004</v>
      </c>
      <c r="R39">
        <v>1E-4</v>
      </c>
      <c r="S39">
        <v>1E-4</v>
      </c>
      <c r="T39">
        <v>0.93669999999999998</v>
      </c>
      <c r="U39">
        <v>6.3299999999999995E-2</v>
      </c>
      <c r="V39">
        <v>825550</v>
      </c>
      <c r="X39">
        <v>0.91180000000000005</v>
      </c>
      <c r="Y39">
        <v>1E-4</v>
      </c>
      <c r="Z39">
        <v>1E-4</v>
      </c>
      <c r="AA39">
        <v>0.93669999999999998</v>
      </c>
      <c r="AB39">
        <v>6.3299999999999995E-2</v>
      </c>
      <c r="AC39">
        <v>825550</v>
      </c>
      <c r="AE39">
        <v>0.91180000000000005</v>
      </c>
      <c r="AF39">
        <v>1E-4</v>
      </c>
      <c r="AG39">
        <v>1E-4</v>
      </c>
      <c r="AH39">
        <v>0.93669999999999998</v>
      </c>
      <c r="AI39">
        <v>6.3299999999999995E-2</v>
      </c>
      <c r="AJ39">
        <v>825550</v>
      </c>
    </row>
    <row r="40" spans="2:36" x14ac:dyDescent="0.3">
      <c r="B40" t="s">
        <v>957</v>
      </c>
      <c r="C40">
        <v>0.92649999999999999</v>
      </c>
      <c r="D40">
        <v>1E-4</v>
      </c>
      <c r="E40">
        <v>1E-4</v>
      </c>
      <c r="F40">
        <v>0.93500000000000005</v>
      </c>
      <c r="G40">
        <v>6.5000000000000002E-2</v>
      </c>
      <c r="H40">
        <v>847275</v>
      </c>
      <c r="J40">
        <v>0.91180000000000005</v>
      </c>
      <c r="K40">
        <v>1E-4</v>
      </c>
      <c r="L40">
        <v>1E-4</v>
      </c>
      <c r="M40">
        <v>0.93500000000000005</v>
      </c>
      <c r="N40">
        <v>6.5000000000000002E-2</v>
      </c>
      <c r="O40">
        <v>847275</v>
      </c>
      <c r="Q40">
        <v>0.94120000000000004</v>
      </c>
      <c r="R40">
        <v>1E-4</v>
      </c>
      <c r="S40">
        <v>1E-4</v>
      </c>
      <c r="T40">
        <v>0.93500000000000005</v>
      </c>
      <c r="U40">
        <v>6.5000000000000002E-2</v>
      </c>
      <c r="V40">
        <v>847275</v>
      </c>
      <c r="X40">
        <v>0.91180000000000005</v>
      </c>
      <c r="Y40">
        <v>1E-4</v>
      </c>
      <c r="Z40">
        <v>1E-4</v>
      </c>
      <c r="AA40">
        <v>0.93500000000000005</v>
      </c>
      <c r="AB40">
        <v>6.5000000000000002E-2</v>
      </c>
      <c r="AC40">
        <v>847275</v>
      </c>
      <c r="AE40">
        <v>0.91180000000000005</v>
      </c>
      <c r="AF40">
        <v>1E-4</v>
      </c>
      <c r="AG40">
        <v>1E-4</v>
      </c>
      <c r="AH40">
        <v>0.93500000000000005</v>
      </c>
      <c r="AI40">
        <v>6.5000000000000002E-2</v>
      </c>
      <c r="AJ40">
        <v>847275</v>
      </c>
    </row>
    <row r="41" spans="2:36" x14ac:dyDescent="0.3">
      <c r="B41" t="s">
        <v>958</v>
      </c>
      <c r="C41">
        <v>0.92649999999999999</v>
      </c>
      <c r="D41">
        <v>1E-4</v>
      </c>
      <c r="E41">
        <v>1E-4</v>
      </c>
      <c r="F41">
        <v>0.93330000000000002</v>
      </c>
      <c r="G41">
        <v>6.6699999999999995E-2</v>
      </c>
      <c r="H41">
        <v>869000</v>
      </c>
      <c r="J41">
        <v>0.91180000000000005</v>
      </c>
      <c r="K41">
        <v>1E-4</v>
      </c>
      <c r="L41">
        <v>1E-4</v>
      </c>
      <c r="M41">
        <v>0.93330000000000002</v>
      </c>
      <c r="N41">
        <v>6.6699999999999995E-2</v>
      </c>
      <c r="O41">
        <v>869000</v>
      </c>
      <c r="Q41">
        <v>0.94120000000000004</v>
      </c>
      <c r="R41">
        <v>1E-4</v>
      </c>
      <c r="S41">
        <v>1E-4</v>
      </c>
      <c r="T41">
        <v>0.93330000000000002</v>
      </c>
      <c r="U41">
        <v>6.6699999999999995E-2</v>
      </c>
      <c r="V41">
        <v>869000</v>
      </c>
      <c r="X41">
        <v>0.91180000000000005</v>
      </c>
      <c r="Y41">
        <v>1E-4</v>
      </c>
      <c r="Z41">
        <v>1E-4</v>
      </c>
      <c r="AA41">
        <v>0.93330000000000002</v>
      </c>
      <c r="AB41">
        <v>6.6699999999999995E-2</v>
      </c>
      <c r="AC41">
        <v>869000</v>
      </c>
      <c r="AE41">
        <v>0.91180000000000005</v>
      </c>
      <c r="AF41">
        <v>1E-4</v>
      </c>
      <c r="AG41">
        <v>1E-4</v>
      </c>
      <c r="AH41">
        <v>0.93330000000000002</v>
      </c>
      <c r="AI41">
        <v>6.6699999999999995E-2</v>
      </c>
      <c r="AJ41">
        <v>869000</v>
      </c>
    </row>
    <row r="45" spans="2:36" x14ac:dyDescent="0.3">
      <c r="C45" t="s">
        <v>673</v>
      </c>
      <c r="D45" t="s">
        <v>674</v>
      </c>
      <c r="E45" t="s">
        <v>675</v>
      </c>
      <c r="J45" t="s">
        <v>676</v>
      </c>
    </row>
    <row r="46" spans="2:36" x14ac:dyDescent="0.3">
      <c r="B46" t="s">
        <v>839</v>
      </c>
      <c r="C46">
        <f>AVERAGE(C2,J2,Q2,X2,AE2)</f>
        <v>0.80291999999999997</v>
      </c>
      <c r="D46">
        <f t="shared" ref="D46:E61" si="0">AVERAGE(D2,K2,R2,Y2,AF2)</f>
        <v>2.5000000000000001E-3</v>
      </c>
      <c r="E46">
        <f t="shared" si="0"/>
        <v>2.5000000000000001E-3</v>
      </c>
      <c r="J46">
        <f>_xlfn.STDEV.S(C2,J2,Q2,X2,AE2)</f>
        <v>8.0515215953259073E-3</v>
      </c>
      <c r="K46">
        <f t="shared" ref="K46:L61" si="1">_xlfn.STDEV.S(D2,K2,R2,Y2,AF2)</f>
        <v>0</v>
      </c>
      <c r="L46">
        <f t="shared" si="1"/>
        <v>0</v>
      </c>
    </row>
    <row r="47" spans="2:36" x14ac:dyDescent="0.3">
      <c r="B47" t="s">
        <v>840</v>
      </c>
      <c r="C47">
        <f t="shared" ref="C47:E62" si="2">AVERAGE(C3,J3,Q3,X3,AE3)</f>
        <v>0.8234999999999999</v>
      </c>
      <c r="D47">
        <f t="shared" si="0"/>
        <v>1.2999999999999999E-3</v>
      </c>
      <c r="E47">
        <f t="shared" si="0"/>
        <v>1.2999999999999999E-3</v>
      </c>
      <c r="J47">
        <f t="shared" ref="J47:L62" si="3">_xlfn.STDEV.S(C3,J3,Q3,X3,AE3)</f>
        <v>1.2412670766236366E-16</v>
      </c>
      <c r="K47">
        <f t="shared" si="1"/>
        <v>0</v>
      </c>
      <c r="L47">
        <f t="shared" si="1"/>
        <v>0</v>
      </c>
    </row>
    <row r="48" spans="2:36" x14ac:dyDescent="0.3">
      <c r="B48" t="s">
        <v>841</v>
      </c>
      <c r="C48">
        <f t="shared" si="2"/>
        <v>0.83526000000000011</v>
      </c>
      <c r="D48">
        <f t="shared" si="0"/>
        <v>8.9999999999999998E-4</v>
      </c>
      <c r="E48">
        <f t="shared" si="0"/>
        <v>8.9999999999999998E-4</v>
      </c>
      <c r="J48">
        <f t="shared" si="3"/>
        <v>1.2298902390050897E-2</v>
      </c>
      <c r="K48">
        <f t="shared" si="1"/>
        <v>0</v>
      </c>
      <c r="L48">
        <f t="shared" si="1"/>
        <v>0</v>
      </c>
    </row>
    <row r="49" spans="2:12" x14ac:dyDescent="0.3">
      <c r="B49" t="s">
        <v>842</v>
      </c>
      <c r="C49">
        <f t="shared" si="2"/>
        <v>0.84407999999999994</v>
      </c>
      <c r="D49">
        <f t="shared" si="0"/>
        <v>6.8000000000000005E-4</v>
      </c>
      <c r="E49">
        <f t="shared" si="0"/>
        <v>6.8000000000000005E-4</v>
      </c>
      <c r="J49">
        <f t="shared" si="3"/>
        <v>1.6760578748957349E-2</v>
      </c>
      <c r="K49">
        <f t="shared" si="1"/>
        <v>4.4721359549995809E-5</v>
      </c>
      <c r="L49">
        <f t="shared" si="1"/>
        <v>4.4721359549995809E-5</v>
      </c>
    </row>
    <row r="50" spans="2:12" x14ac:dyDescent="0.3">
      <c r="B50" t="s">
        <v>843</v>
      </c>
      <c r="C50">
        <f t="shared" si="2"/>
        <v>0.84995999999999994</v>
      </c>
      <c r="D50">
        <f t="shared" si="0"/>
        <v>5.0000000000000001E-4</v>
      </c>
      <c r="E50">
        <f t="shared" si="0"/>
        <v>5.0000000000000001E-4</v>
      </c>
      <c r="J50">
        <f t="shared" si="3"/>
        <v>1.229890239005095E-2</v>
      </c>
      <c r="K50">
        <f t="shared" si="1"/>
        <v>0</v>
      </c>
      <c r="L50">
        <f t="shared" si="1"/>
        <v>0</v>
      </c>
    </row>
    <row r="51" spans="2:12" x14ac:dyDescent="0.3">
      <c r="B51" t="s">
        <v>844</v>
      </c>
      <c r="C51">
        <f t="shared" si="2"/>
        <v>0.85289999999999999</v>
      </c>
      <c r="D51">
        <f t="shared" si="0"/>
        <v>4.1999999999999996E-4</v>
      </c>
      <c r="E51">
        <f t="shared" si="0"/>
        <v>4.1999999999999996E-4</v>
      </c>
      <c r="J51">
        <f t="shared" si="3"/>
        <v>1.0394469683442282E-2</v>
      </c>
      <c r="K51">
        <f t="shared" si="1"/>
        <v>4.4721359549995789E-5</v>
      </c>
      <c r="L51">
        <f t="shared" si="1"/>
        <v>4.4721359549995789E-5</v>
      </c>
    </row>
    <row r="52" spans="2:12" x14ac:dyDescent="0.3">
      <c r="B52" t="s">
        <v>845</v>
      </c>
      <c r="C52">
        <f t="shared" si="2"/>
        <v>0.85583999999999993</v>
      </c>
      <c r="D52">
        <f t="shared" si="0"/>
        <v>4.0000000000000002E-4</v>
      </c>
      <c r="E52">
        <f t="shared" si="0"/>
        <v>4.0000000000000002E-4</v>
      </c>
      <c r="J52">
        <f t="shared" si="3"/>
        <v>6.574039853849402E-3</v>
      </c>
      <c r="K52">
        <f t="shared" si="1"/>
        <v>0</v>
      </c>
      <c r="L52">
        <f t="shared" si="1"/>
        <v>0</v>
      </c>
    </row>
    <row r="53" spans="2:12" x14ac:dyDescent="0.3">
      <c r="B53" t="s">
        <v>846</v>
      </c>
      <c r="C53">
        <f t="shared" si="2"/>
        <v>0.85877999999999999</v>
      </c>
      <c r="D53">
        <f t="shared" si="0"/>
        <v>2.9999999999999997E-4</v>
      </c>
      <c r="E53">
        <f t="shared" si="0"/>
        <v>2.9999999999999997E-4</v>
      </c>
      <c r="J53">
        <f t="shared" si="3"/>
        <v>8.0515215953259681E-3</v>
      </c>
      <c r="K53">
        <f t="shared" si="1"/>
        <v>0</v>
      </c>
      <c r="L53">
        <f t="shared" si="1"/>
        <v>0</v>
      </c>
    </row>
    <row r="54" spans="2:12" x14ac:dyDescent="0.3">
      <c r="B54" t="s">
        <v>847</v>
      </c>
      <c r="C54">
        <f t="shared" si="2"/>
        <v>0.86470000000000002</v>
      </c>
      <c r="D54">
        <f t="shared" si="0"/>
        <v>2.9999999999999997E-4</v>
      </c>
      <c r="E54">
        <f t="shared" si="0"/>
        <v>2.9999999999999997E-4</v>
      </c>
      <c r="J54">
        <f t="shared" si="3"/>
        <v>1.6157815446402383E-2</v>
      </c>
      <c r="K54">
        <f t="shared" si="1"/>
        <v>0</v>
      </c>
      <c r="L54">
        <f t="shared" si="1"/>
        <v>0</v>
      </c>
    </row>
    <row r="55" spans="2:12" x14ac:dyDescent="0.3">
      <c r="B55" t="s">
        <v>848</v>
      </c>
      <c r="C55">
        <f t="shared" si="2"/>
        <v>0.86764000000000008</v>
      </c>
      <c r="D55">
        <f t="shared" si="0"/>
        <v>2.9999999999999997E-4</v>
      </c>
      <c r="E55">
        <f t="shared" si="0"/>
        <v>2.9999999999999997E-4</v>
      </c>
      <c r="J55">
        <f t="shared" si="3"/>
        <v>1.475001694914279E-2</v>
      </c>
      <c r="K55">
        <f t="shared" si="1"/>
        <v>0</v>
      </c>
      <c r="L55">
        <f t="shared" si="1"/>
        <v>0</v>
      </c>
    </row>
    <row r="56" spans="2:12" x14ac:dyDescent="0.3">
      <c r="B56" t="s">
        <v>849</v>
      </c>
      <c r="C56">
        <f t="shared" si="2"/>
        <v>0.86764000000000008</v>
      </c>
      <c r="D56">
        <f t="shared" si="0"/>
        <v>2.4000000000000003E-4</v>
      </c>
      <c r="E56">
        <f t="shared" si="0"/>
        <v>2.4000000000000003E-4</v>
      </c>
      <c r="J56">
        <f t="shared" si="3"/>
        <v>1.475001694914279E-2</v>
      </c>
      <c r="K56">
        <f t="shared" si="1"/>
        <v>5.4772255750516593E-5</v>
      </c>
      <c r="L56">
        <f t="shared" si="1"/>
        <v>5.4772255750516593E-5</v>
      </c>
    </row>
    <row r="57" spans="2:12" x14ac:dyDescent="0.3">
      <c r="B57" t="s">
        <v>850</v>
      </c>
      <c r="C57">
        <f t="shared" si="2"/>
        <v>0.87058000000000002</v>
      </c>
      <c r="D57">
        <f t="shared" si="0"/>
        <v>2.0000000000000001E-4</v>
      </c>
      <c r="E57">
        <f t="shared" si="0"/>
        <v>2.0000000000000001E-4</v>
      </c>
      <c r="J57">
        <f t="shared" si="3"/>
        <v>1.2346740460542592E-2</v>
      </c>
      <c r="K57">
        <f t="shared" si="1"/>
        <v>0</v>
      </c>
      <c r="L57">
        <f t="shared" si="1"/>
        <v>0</v>
      </c>
    </row>
    <row r="58" spans="2:12" x14ac:dyDescent="0.3">
      <c r="B58" t="s">
        <v>851</v>
      </c>
      <c r="C58">
        <f t="shared" si="2"/>
        <v>0.87646000000000002</v>
      </c>
      <c r="D58">
        <f t="shared" si="0"/>
        <v>2.0000000000000001E-4</v>
      </c>
      <c r="E58">
        <f t="shared" si="0"/>
        <v>2.0000000000000001E-4</v>
      </c>
      <c r="J58">
        <f t="shared" si="3"/>
        <v>1.3198408995026615E-2</v>
      </c>
      <c r="K58">
        <f t="shared" si="1"/>
        <v>0</v>
      </c>
      <c r="L58">
        <f t="shared" si="1"/>
        <v>0</v>
      </c>
    </row>
    <row r="59" spans="2:12" x14ac:dyDescent="0.3">
      <c r="B59" t="s">
        <v>852</v>
      </c>
      <c r="C59">
        <f t="shared" si="2"/>
        <v>0.87646000000000002</v>
      </c>
      <c r="D59">
        <f t="shared" si="0"/>
        <v>2.0000000000000001E-4</v>
      </c>
      <c r="E59">
        <f t="shared" si="0"/>
        <v>2.0000000000000001E-4</v>
      </c>
      <c r="J59">
        <f t="shared" si="3"/>
        <v>1.3198408995026615E-2</v>
      </c>
      <c r="K59">
        <f t="shared" si="1"/>
        <v>0</v>
      </c>
      <c r="L59">
        <f t="shared" si="1"/>
        <v>0</v>
      </c>
    </row>
    <row r="60" spans="2:12" x14ac:dyDescent="0.3">
      <c r="B60" t="s">
        <v>853</v>
      </c>
      <c r="C60">
        <f t="shared" si="2"/>
        <v>0.87646000000000002</v>
      </c>
      <c r="D60">
        <f t="shared" si="0"/>
        <v>2.0000000000000001E-4</v>
      </c>
      <c r="E60">
        <f t="shared" si="0"/>
        <v>2.0000000000000001E-4</v>
      </c>
      <c r="J60">
        <f t="shared" si="3"/>
        <v>1.3198408995026615E-2</v>
      </c>
      <c r="K60">
        <f t="shared" si="1"/>
        <v>0</v>
      </c>
      <c r="L60">
        <f t="shared" si="1"/>
        <v>0</v>
      </c>
    </row>
    <row r="61" spans="2:12" x14ac:dyDescent="0.3">
      <c r="B61" t="s">
        <v>854</v>
      </c>
      <c r="C61">
        <f t="shared" si="2"/>
        <v>0.87941999999999998</v>
      </c>
      <c r="D61">
        <f t="shared" si="0"/>
        <v>2.0000000000000001E-4</v>
      </c>
      <c r="E61">
        <f t="shared" si="0"/>
        <v>2.0000000000000001E-4</v>
      </c>
      <c r="J61">
        <f t="shared" si="3"/>
        <v>1.2346740460542592E-2</v>
      </c>
      <c r="K61">
        <f t="shared" si="1"/>
        <v>0</v>
      </c>
      <c r="L61">
        <f t="shared" si="1"/>
        <v>0</v>
      </c>
    </row>
    <row r="62" spans="2:12" x14ac:dyDescent="0.3">
      <c r="B62" t="s">
        <v>855</v>
      </c>
      <c r="C62">
        <f t="shared" si="2"/>
        <v>0.88531999999999988</v>
      </c>
      <c r="D62">
        <f t="shared" si="2"/>
        <v>2.0000000000000001E-4</v>
      </c>
      <c r="E62">
        <f t="shared" si="2"/>
        <v>2.0000000000000001E-4</v>
      </c>
      <c r="J62">
        <f t="shared" si="3"/>
        <v>1.6130468065124477E-2</v>
      </c>
      <c r="K62">
        <f t="shared" si="3"/>
        <v>0</v>
      </c>
      <c r="L62">
        <f t="shared" si="3"/>
        <v>0</v>
      </c>
    </row>
    <row r="63" spans="2:12" x14ac:dyDescent="0.3">
      <c r="B63" t="s">
        <v>856</v>
      </c>
      <c r="C63">
        <f t="shared" ref="C63:E78" si="4">AVERAGE(C19,J19,Q19,X19,AE19)</f>
        <v>0.88826000000000005</v>
      </c>
      <c r="D63">
        <f t="shared" si="4"/>
        <v>2.0000000000000001E-4</v>
      </c>
      <c r="E63">
        <f t="shared" si="4"/>
        <v>2.0000000000000001E-4</v>
      </c>
      <c r="J63">
        <f t="shared" ref="J63:L78" si="5">_xlfn.STDEV.S(C19,J19,Q19,X19,AE19)</f>
        <v>1.679130727489675E-2</v>
      </c>
      <c r="K63">
        <f t="shared" si="5"/>
        <v>0</v>
      </c>
      <c r="L63">
        <f t="shared" si="5"/>
        <v>0</v>
      </c>
    </row>
    <row r="64" spans="2:12" x14ac:dyDescent="0.3">
      <c r="B64" t="s">
        <v>857</v>
      </c>
      <c r="C64">
        <f t="shared" si="4"/>
        <v>0.89413999999999993</v>
      </c>
      <c r="D64">
        <f t="shared" si="4"/>
        <v>1.4000000000000001E-4</v>
      </c>
      <c r="E64">
        <f t="shared" si="4"/>
        <v>1.4000000000000001E-4</v>
      </c>
      <c r="J64">
        <f t="shared" si="5"/>
        <v>1.9200989557832709E-2</v>
      </c>
      <c r="K64">
        <f t="shared" si="5"/>
        <v>5.4772255750516614E-5</v>
      </c>
      <c r="L64">
        <f t="shared" si="5"/>
        <v>5.4772255750516614E-5</v>
      </c>
    </row>
    <row r="65" spans="2:12" x14ac:dyDescent="0.3">
      <c r="B65" t="s">
        <v>858</v>
      </c>
      <c r="C65">
        <f t="shared" si="4"/>
        <v>0.89413999999999993</v>
      </c>
      <c r="D65">
        <f t="shared" si="4"/>
        <v>1E-4</v>
      </c>
      <c r="E65">
        <f t="shared" si="4"/>
        <v>1E-4</v>
      </c>
      <c r="J65">
        <f t="shared" si="5"/>
        <v>1.9200989557832709E-2</v>
      </c>
      <c r="K65">
        <f t="shared" si="5"/>
        <v>0</v>
      </c>
      <c r="L65">
        <f t="shared" si="5"/>
        <v>0</v>
      </c>
    </row>
    <row r="66" spans="2:12" x14ac:dyDescent="0.3">
      <c r="B66" t="s">
        <v>859</v>
      </c>
      <c r="C66">
        <f t="shared" si="4"/>
        <v>0.8970800000000001</v>
      </c>
      <c r="D66">
        <f t="shared" si="4"/>
        <v>1E-4</v>
      </c>
      <c r="E66">
        <f t="shared" si="4"/>
        <v>1E-4</v>
      </c>
      <c r="J66">
        <f t="shared" si="5"/>
        <v>1.8044583674887048E-2</v>
      </c>
      <c r="K66">
        <f t="shared" si="5"/>
        <v>0</v>
      </c>
      <c r="L66">
        <f t="shared" si="5"/>
        <v>0</v>
      </c>
    </row>
    <row r="67" spans="2:12" x14ac:dyDescent="0.3">
      <c r="B67" t="s">
        <v>860</v>
      </c>
      <c r="C67">
        <f t="shared" si="4"/>
        <v>0.90003999999999995</v>
      </c>
      <c r="D67">
        <f t="shared" si="4"/>
        <v>1E-4</v>
      </c>
      <c r="E67">
        <f t="shared" si="4"/>
        <v>1E-4</v>
      </c>
      <c r="J67">
        <f t="shared" si="5"/>
        <v>1.2298902390050949E-2</v>
      </c>
      <c r="K67">
        <f t="shared" si="5"/>
        <v>0</v>
      </c>
      <c r="L67">
        <f t="shared" si="5"/>
        <v>0</v>
      </c>
    </row>
    <row r="68" spans="2:12" x14ac:dyDescent="0.3">
      <c r="B68" t="s">
        <v>861</v>
      </c>
      <c r="C68">
        <f t="shared" si="4"/>
        <v>0.90003999999999995</v>
      </c>
      <c r="D68">
        <f t="shared" si="4"/>
        <v>1E-4</v>
      </c>
      <c r="E68">
        <f t="shared" si="4"/>
        <v>1E-4</v>
      </c>
      <c r="J68">
        <f t="shared" si="5"/>
        <v>1.2298902390050949E-2</v>
      </c>
      <c r="K68">
        <f t="shared" si="5"/>
        <v>0</v>
      </c>
      <c r="L68">
        <f t="shared" si="5"/>
        <v>0</v>
      </c>
    </row>
    <row r="69" spans="2:12" x14ac:dyDescent="0.3">
      <c r="B69" t="s">
        <v>862</v>
      </c>
      <c r="C69">
        <f t="shared" si="4"/>
        <v>0.90592000000000006</v>
      </c>
      <c r="D69">
        <f t="shared" si="4"/>
        <v>1E-4</v>
      </c>
      <c r="E69">
        <f t="shared" si="4"/>
        <v>1E-4</v>
      </c>
      <c r="J69">
        <f t="shared" si="5"/>
        <v>1.6760578748957349E-2</v>
      </c>
      <c r="K69">
        <f t="shared" si="5"/>
        <v>0</v>
      </c>
      <c r="L69">
        <f t="shared" si="5"/>
        <v>0</v>
      </c>
    </row>
    <row r="70" spans="2:12" x14ac:dyDescent="0.3">
      <c r="B70" t="s">
        <v>863</v>
      </c>
      <c r="C70">
        <f t="shared" si="4"/>
        <v>0.90886</v>
      </c>
      <c r="D70">
        <f t="shared" si="4"/>
        <v>1E-4</v>
      </c>
      <c r="E70">
        <f t="shared" si="4"/>
        <v>1E-4</v>
      </c>
      <c r="J70">
        <f t="shared" si="5"/>
        <v>1.229890239005091E-2</v>
      </c>
      <c r="K70">
        <f t="shared" si="5"/>
        <v>0</v>
      </c>
      <c r="L70">
        <f t="shared" si="5"/>
        <v>0</v>
      </c>
    </row>
    <row r="71" spans="2:12" x14ac:dyDescent="0.3">
      <c r="B71" t="s">
        <v>864</v>
      </c>
      <c r="C71">
        <f t="shared" si="4"/>
        <v>0.90886</v>
      </c>
      <c r="D71">
        <f t="shared" si="4"/>
        <v>1E-4</v>
      </c>
      <c r="E71">
        <f t="shared" si="4"/>
        <v>1E-4</v>
      </c>
      <c r="J71">
        <f t="shared" si="5"/>
        <v>1.229890239005091E-2</v>
      </c>
      <c r="K71">
        <f t="shared" si="5"/>
        <v>0</v>
      </c>
      <c r="L71">
        <f t="shared" si="5"/>
        <v>0</v>
      </c>
    </row>
    <row r="72" spans="2:12" x14ac:dyDescent="0.3">
      <c r="B72" t="s">
        <v>865</v>
      </c>
      <c r="C72">
        <f t="shared" si="4"/>
        <v>0.90886</v>
      </c>
      <c r="D72">
        <f t="shared" si="4"/>
        <v>1E-4</v>
      </c>
      <c r="E72">
        <f t="shared" si="4"/>
        <v>1E-4</v>
      </c>
      <c r="J72">
        <f t="shared" si="5"/>
        <v>1.229890239005091E-2</v>
      </c>
      <c r="K72">
        <f t="shared" si="5"/>
        <v>0</v>
      </c>
      <c r="L72">
        <f t="shared" si="5"/>
        <v>0</v>
      </c>
    </row>
    <row r="73" spans="2:12" x14ac:dyDescent="0.3">
      <c r="B73" t="s">
        <v>866</v>
      </c>
      <c r="C73">
        <f t="shared" si="4"/>
        <v>0.91180000000000005</v>
      </c>
      <c r="D73">
        <f t="shared" si="4"/>
        <v>1E-4</v>
      </c>
      <c r="E73">
        <f t="shared" si="4"/>
        <v>1E-4</v>
      </c>
      <c r="J73">
        <f t="shared" si="5"/>
        <v>1.0394469683442242E-2</v>
      </c>
      <c r="K73">
        <f t="shared" si="5"/>
        <v>0</v>
      </c>
      <c r="L73">
        <f t="shared" si="5"/>
        <v>0</v>
      </c>
    </row>
    <row r="74" spans="2:12" x14ac:dyDescent="0.3">
      <c r="B74" t="s">
        <v>867</v>
      </c>
      <c r="C74">
        <f t="shared" si="4"/>
        <v>0.91473999999999989</v>
      </c>
      <c r="D74">
        <f t="shared" si="4"/>
        <v>1E-4</v>
      </c>
      <c r="E74">
        <f t="shared" si="4"/>
        <v>1E-4</v>
      </c>
      <c r="J74">
        <f t="shared" si="5"/>
        <v>1.2298902390050897E-2</v>
      </c>
      <c r="K74">
        <f t="shared" si="5"/>
        <v>0</v>
      </c>
      <c r="L74">
        <f t="shared" si="5"/>
        <v>0</v>
      </c>
    </row>
    <row r="75" spans="2:12" x14ac:dyDescent="0.3">
      <c r="B75" t="s">
        <v>868</v>
      </c>
      <c r="C75">
        <f t="shared" si="4"/>
        <v>0.91768000000000005</v>
      </c>
      <c r="D75">
        <f t="shared" si="4"/>
        <v>1E-4</v>
      </c>
      <c r="E75">
        <f t="shared" si="4"/>
        <v>1E-4</v>
      </c>
      <c r="J75">
        <f t="shared" si="5"/>
        <v>1.6760578748957328E-2</v>
      </c>
      <c r="K75">
        <f t="shared" si="5"/>
        <v>0</v>
      </c>
      <c r="L75">
        <f t="shared" si="5"/>
        <v>0</v>
      </c>
    </row>
    <row r="76" spans="2:12" x14ac:dyDescent="0.3">
      <c r="B76" t="s">
        <v>869</v>
      </c>
      <c r="C76">
        <f t="shared" si="4"/>
        <v>0.91768000000000005</v>
      </c>
      <c r="D76">
        <f t="shared" si="4"/>
        <v>1E-4</v>
      </c>
      <c r="E76">
        <f t="shared" si="4"/>
        <v>1E-4</v>
      </c>
      <c r="J76">
        <f t="shared" si="5"/>
        <v>1.6760578748957328E-2</v>
      </c>
      <c r="K76">
        <f t="shared" si="5"/>
        <v>0</v>
      </c>
      <c r="L76">
        <f t="shared" si="5"/>
        <v>0</v>
      </c>
    </row>
    <row r="77" spans="2:12" x14ac:dyDescent="0.3">
      <c r="B77" t="s">
        <v>870</v>
      </c>
      <c r="C77">
        <f t="shared" si="4"/>
        <v>0.91768000000000005</v>
      </c>
      <c r="D77">
        <f t="shared" si="4"/>
        <v>1E-4</v>
      </c>
      <c r="E77">
        <f t="shared" si="4"/>
        <v>1E-4</v>
      </c>
      <c r="J77">
        <f t="shared" si="5"/>
        <v>1.6760578748957328E-2</v>
      </c>
      <c r="K77">
        <f t="shared" si="5"/>
        <v>0</v>
      </c>
      <c r="L77">
        <f t="shared" si="5"/>
        <v>0</v>
      </c>
    </row>
    <row r="78" spans="2:12" x14ac:dyDescent="0.3">
      <c r="B78" t="s">
        <v>871</v>
      </c>
      <c r="C78">
        <f t="shared" si="4"/>
        <v>0.91768000000000005</v>
      </c>
      <c r="D78">
        <f t="shared" si="4"/>
        <v>1E-4</v>
      </c>
      <c r="E78">
        <f t="shared" si="4"/>
        <v>1E-4</v>
      </c>
      <c r="J78">
        <f t="shared" si="5"/>
        <v>1.6760578748957328E-2</v>
      </c>
      <c r="K78">
        <f t="shared" si="5"/>
        <v>0</v>
      </c>
      <c r="L78">
        <f t="shared" si="5"/>
        <v>0</v>
      </c>
    </row>
    <row r="79" spans="2:12" x14ac:dyDescent="0.3">
      <c r="B79" t="s">
        <v>872</v>
      </c>
      <c r="C79">
        <f t="shared" ref="C79:E85" si="6">AVERAGE(C35,J35,Q35,X35,AE35)</f>
        <v>0.91768000000000005</v>
      </c>
      <c r="D79">
        <f t="shared" si="6"/>
        <v>1E-4</v>
      </c>
      <c r="E79">
        <f t="shared" si="6"/>
        <v>1E-4</v>
      </c>
      <c r="J79">
        <f t="shared" ref="J79:L85" si="7">_xlfn.STDEV.S(C35,J35,Q35,X35,AE35)</f>
        <v>1.6760578748957328E-2</v>
      </c>
      <c r="K79">
        <f t="shared" si="7"/>
        <v>0</v>
      </c>
      <c r="L79">
        <f t="shared" si="7"/>
        <v>0</v>
      </c>
    </row>
    <row r="80" spans="2:12" x14ac:dyDescent="0.3">
      <c r="B80" t="s">
        <v>873</v>
      </c>
      <c r="C80">
        <f t="shared" si="6"/>
        <v>0.91768000000000005</v>
      </c>
      <c r="D80">
        <f t="shared" si="6"/>
        <v>1E-4</v>
      </c>
      <c r="E80">
        <f t="shared" si="6"/>
        <v>1E-4</v>
      </c>
      <c r="J80">
        <f t="shared" si="7"/>
        <v>1.6760578748957328E-2</v>
      </c>
      <c r="K80">
        <f t="shared" si="7"/>
        <v>0</v>
      </c>
      <c r="L80">
        <f t="shared" si="7"/>
        <v>0</v>
      </c>
    </row>
    <row r="81" spans="2:12" x14ac:dyDescent="0.3">
      <c r="B81" t="s">
        <v>874</v>
      </c>
      <c r="C81">
        <f t="shared" si="6"/>
        <v>0.9206200000000001</v>
      </c>
      <c r="D81">
        <f t="shared" si="6"/>
        <v>1E-4</v>
      </c>
      <c r="E81">
        <f t="shared" si="6"/>
        <v>1E-4</v>
      </c>
      <c r="J81">
        <f t="shared" si="7"/>
        <v>1.314807970769875E-2</v>
      </c>
      <c r="K81">
        <f t="shared" si="7"/>
        <v>0</v>
      </c>
      <c r="L81">
        <f t="shared" si="7"/>
        <v>0</v>
      </c>
    </row>
    <row r="82" spans="2:12" x14ac:dyDescent="0.3">
      <c r="B82" t="s">
        <v>875</v>
      </c>
      <c r="C82">
        <f t="shared" si="6"/>
        <v>0.9206200000000001</v>
      </c>
      <c r="D82">
        <f t="shared" si="6"/>
        <v>1E-4</v>
      </c>
      <c r="E82">
        <f t="shared" si="6"/>
        <v>1E-4</v>
      </c>
      <c r="J82">
        <f t="shared" si="7"/>
        <v>1.314807970769875E-2</v>
      </c>
      <c r="K82">
        <f t="shared" si="7"/>
        <v>0</v>
      </c>
      <c r="L82">
        <f t="shared" si="7"/>
        <v>0</v>
      </c>
    </row>
    <row r="83" spans="2:12" x14ac:dyDescent="0.3">
      <c r="B83" t="s">
        <v>876</v>
      </c>
      <c r="C83">
        <f t="shared" si="6"/>
        <v>0.9206200000000001</v>
      </c>
      <c r="D83">
        <f t="shared" si="6"/>
        <v>1E-4</v>
      </c>
      <c r="E83">
        <f t="shared" si="6"/>
        <v>1E-4</v>
      </c>
      <c r="J83">
        <f t="shared" si="7"/>
        <v>1.314807970769875E-2</v>
      </c>
      <c r="K83">
        <f t="shared" si="7"/>
        <v>0</v>
      </c>
      <c r="L83">
        <f t="shared" si="7"/>
        <v>0</v>
      </c>
    </row>
    <row r="84" spans="2:12" x14ac:dyDescent="0.3">
      <c r="B84" t="s">
        <v>877</v>
      </c>
      <c r="C84">
        <f t="shared" si="6"/>
        <v>0.9206200000000001</v>
      </c>
      <c r="D84">
        <f t="shared" si="6"/>
        <v>1E-4</v>
      </c>
      <c r="E84">
        <f t="shared" si="6"/>
        <v>1E-4</v>
      </c>
      <c r="J84">
        <f t="shared" si="7"/>
        <v>1.314807970769875E-2</v>
      </c>
      <c r="K84">
        <f t="shared" si="7"/>
        <v>0</v>
      </c>
      <c r="L84">
        <f t="shared" si="7"/>
        <v>0</v>
      </c>
    </row>
    <row r="85" spans="2:12" x14ac:dyDescent="0.3">
      <c r="B85" t="s">
        <v>878</v>
      </c>
      <c r="C85">
        <f t="shared" si="6"/>
        <v>0.9206200000000001</v>
      </c>
      <c r="D85">
        <f t="shared" si="6"/>
        <v>1E-4</v>
      </c>
      <c r="E85">
        <f t="shared" si="6"/>
        <v>1E-4</v>
      </c>
      <c r="J85">
        <f t="shared" si="7"/>
        <v>1.314807970769875E-2</v>
      </c>
      <c r="K85">
        <f t="shared" si="7"/>
        <v>0</v>
      </c>
      <c r="L85">
        <f t="shared" si="7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299D9-CA07-45D1-9C89-0C9D0777F418}">
  <sheetPr>
    <tabColor theme="4" tint="0.39997558519241921"/>
  </sheetPr>
  <dimension ref="B1:AJ85"/>
  <sheetViews>
    <sheetView topLeftCell="A58" workbookViewId="0">
      <selection activeCell="C46" sqref="C46:C84"/>
    </sheetView>
  </sheetViews>
  <sheetFormatPr defaultRowHeight="14.4" x14ac:dyDescent="0.3"/>
  <cols>
    <col min="2" max="2" width="83.6640625" bestFit="1" customWidth="1"/>
    <col min="3" max="3" width="7" bestFit="1" customWidth="1"/>
  </cols>
  <sheetData>
    <row r="1" spans="2:36" x14ac:dyDescent="0.3">
      <c r="B1" t="s">
        <v>142</v>
      </c>
      <c r="C1" t="s">
        <v>264</v>
      </c>
      <c r="J1" t="s">
        <v>547</v>
      </c>
      <c r="Q1" t="s">
        <v>548</v>
      </c>
      <c r="X1" t="s">
        <v>545</v>
      </c>
      <c r="AE1" t="s">
        <v>546</v>
      </c>
    </row>
    <row r="2" spans="2:36" x14ac:dyDescent="0.3">
      <c r="B2" t="s">
        <v>326</v>
      </c>
      <c r="C2">
        <v>0.89710000000000001</v>
      </c>
      <c r="D2">
        <v>4.1000000000000003E-3</v>
      </c>
      <c r="E2">
        <v>4.0000000000000001E-3</v>
      </c>
      <c r="F2">
        <v>0.99880000000000002</v>
      </c>
      <c r="G2">
        <v>1.1999999999999999E-3</v>
      </c>
      <c r="H2">
        <v>15000</v>
      </c>
      <c r="J2">
        <v>0.88239999999999996</v>
      </c>
      <c r="K2">
        <v>4.0000000000000001E-3</v>
      </c>
      <c r="L2">
        <v>4.0000000000000001E-3</v>
      </c>
      <c r="M2">
        <v>0.99880000000000002</v>
      </c>
      <c r="N2">
        <v>1.1999999999999999E-3</v>
      </c>
      <c r="O2">
        <v>15000</v>
      </c>
      <c r="Q2">
        <v>0.82350000000000001</v>
      </c>
      <c r="R2">
        <v>3.7000000000000002E-3</v>
      </c>
      <c r="S2">
        <v>3.7000000000000002E-3</v>
      </c>
      <c r="T2">
        <v>0.99880000000000002</v>
      </c>
      <c r="U2">
        <v>1.1999999999999999E-3</v>
      </c>
      <c r="V2">
        <v>15000</v>
      </c>
      <c r="X2">
        <v>0.89710000000000001</v>
      </c>
      <c r="Y2">
        <v>4.1000000000000003E-3</v>
      </c>
      <c r="Z2">
        <v>4.0000000000000001E-3</v>
      </c>
      <c r="AA2">
        <v>0.99880000000000002</v>
      </c>
      <c r="AB2">
        <v>1.1999999999999999E-3</v>
      </c>
      <c r="AC2">
        <v>15000</v>
      </c>
      <c r="AE2">
        <v>0.86760000000000004</v>
      </c>
      <c r="AF2">
        <v>3.8999999999999998E-3</v>
      </c>
      <c r="AG2">
        <v>3.8999999999999998E-3</v>
      </c>
      <c r="AH2">
        <v>0.99880000000000002</v>
      </c>
      <c r="AI2">
        <v>1.1999999999999999E-3</v>
      </c>
      <c r="AJ2">
        <v>15000</v>
      </c>
    </row>
    <row r="3" spans="2:36" x14ac:dyDescent="0.3">
      <c r="B3" t="s">
        <v>334</v>
      </c>
      <c r="C3">
        <v>0.92649999999999999</v>
      </c>
      <c r="D3">
        <v>2.0999999999999999E-3</v>
      </c>
      <c r="E3">
        <v>2.0999999999999999E-3</v>
      </c>
      <c r="F3">
        <v>0.99770000000000003</v>
      </c>
      <c r="G3">
        <v>2.3E-3</v>
      </c>
      <c r="H3">
        <v>30000</v>
      </c>
      <c r="J3">
        <v>0.89710000000000001</v>
      </c>
      <c r="K3">
        <v>2E-3</v>
      </c>
      <c r="L3">
        <v>2E-3</v>
      </c>
      <c r="M3">
        <v>0.99770000000000003</v>
      </c>
      <c r="N3">
        <v>2.3E-3</v>
      </c>
      <c r="O3">
        <v>30000</v>
      </c>
      <c r="Q3">
        <v>0.85289999999999999</v>
      </c>
      <c r="R3">
        <v>1.9E-3</v>
      </c>
      <c r="S3">
        <v>1.9E-3</v>
      </c>
      <c r="T3">
        <v>0.99770000000000003</v>
      </c>
      <c r="U3">
        <v>2.3E-3</v>
      </c>
      <c r="V3">
        <v>30000</v>
      </c>
      <c r="X3">
        <v>0.91180000000000005</v>
      </c>
      <c r="Y3">
        <v>2.0999999999999999E-3</v>
      </c>
      <c r="Z3">
        <v>2.0999999999999999E-3</v>
      </c>
      <c r="AA3">
        <v>0.99770000000000003</v>
      </c>
      <c r="AB3">
        <v>2.3E-3</v>
      </c>
      <c r="AC3">
        <v>30000</v>
      </c>
      <c r="AE3">
        <v>0.89710000000000001</v>
      </c>
      <c r="AF3">
        <v>2E-3</v>
      </c>
      <c r="AG3">
        <v>2E-3</v>
      </c>
      <c r="AH3">
        <v>0.99770000000000003</v>
      </c>
      <c r="AI3">
        <v>2.3E-3</v>
      </c>
      <c r="AJ3">
        <v>30000</v>
      </c>
    </row>
    <row r="4" spans="2:36" x14ac:dyDescent="0.3">
      <c r="B4" t="s">
        <v>309</v>
      </c>
      <c r="C4">
        <v>0.94120000000000004</v>
      </c>
      <c r="D4">
        <v>1.4E-3</v>
      </c>
      <c r="E4">
        <v>1.4E-3</v>
      </c>
      <c r="F4">
        <v>0.99650000000000005</v>
      </c>
      <c r="G4">
        <v>3.5000000000000001E-3</v>
      </c>
      <c r="H4">
        <v>45000</v>
      </c>
      <c r="J4">
        <v>0.91180000000000005</v>
      </c>
      <c r="K4">
        <v>1.4E-3</v>
      </c>
      <c r="L4">
        <v>1.4E-3</v>
      </c>
      <c r="M4">
        <v>0.99650000000000005</v>
      </c>
      <c r="N4">
        <v>3.5000000000000001E-3</v>
      </c>
      <c r="O4">
        <v>45000</v>
      </c>
      <c r="Q4">
        <v>0.86760000000000004</v>
      </c>
      <c r="R4">
        <v>1.2999999999999999E-3</v>
      </c>
      <c r="S4">
        <v>1.2999999999999999E-3</v>
      </c>
      <c r="T4">
        <v>0.99650000000000005</v>
      </c>
      <c r="U4">
        <v>3.5000000000000001E-3</v>
      </c>
      <c r="V4">
        <v>45000</v>
      </c>
      <c r="X4">
        <v>0.92649999999999999</v>
      </c>
      <c r="Y4">
        <v>1.4E-3</v>
      </c>
      <c r="Z4">
        <v>1.4E-3</v>
      </c>
      <c r="AA4">
        <v>0.99650000000000005</v>
      </c>
      <c r="AB4">
        <v>3.5000000000000001E-3</v>
      </c>
      <c r="AC4">
        <v>45000</v>
      </c>
      <c r="AE4">
        <v>0.91180000000000005</v>
      </c>
      <c r="AF4">
        <v>1.4E-3</v>
      </c>
      <c r="AG4">
        <v>1.4E-3</v>
      </c>
      <c r="AH4">
        <v>0.99650000000000005</v>
      </c>
      <c r="AI4">
        <v>3.5000000000000001E-3</v>
      </c>
      <c r="AJ4">
        <v>45000</v>
      </c>
    </row>
    <row r="5" spans="2:36" x14ac:dyDescent="0.3">
      <c r="B5" t="s">
        <v>317</v>
      </c>
      <c r="C5">
        <v>0.95589999999999997</v>
      </c>
      <c r="D5">
        <v>1.1000000000000001E-3</v>
      </c>
      <c r="E5">
        <v>1.1000000000000001E-3</v>
      </c>
      <c r="F5">
        <v>0.99539999999999995</v>
      </c>
      <c r="G5">
        <v>4.5999999999999999E-3</v>
      </c>
      <c r="H5">
        <v>60000</v>
      </c>
      <c r="J5">
        <v>0.92649999999999999</v>
      </c>
      <c r="K5">
        <v>1E-3</v>
      </c>
      <c r="L5">
        <v>1E-3</v>
      </c>
      <c r="M5">
        <v>0.99539999999999995</v>
      </c>
      <c r="N5">
        <v>4.5999999999999999E-3</v>
      </c>
      <c r="O5">
        <v>60000</v>
      </c>
      <c r="Q5">
        <v>0.86760000000000004</v>
      </c>
      <c r="R5">
        <v>1E-3</v>
      </c>
      <c r="S5">
        <v>1E-3</v>
      </c>
      <c r="T5">
        <v>0.99539999999999995</v>
      </c>
      <c r="U5">
        <v>4.5999999999999999E-3</v>
      </c>
      <c r="V5">
        <v>60000</v>
      </c>
      <c r="X5">
        <v>0.94120000000000004</v>
      </c>
      <c r="Y5">
        <v>1.1000000000000001E-3</v>
      </c>
      <c r="Z5">
        <v>1.1000000000000001E-3</v>
      </c>
      <c r="AA5">
        <v>0.99539999999999995</v>
      </c>
      <c r="AB5">
        <v>4.5999999999999999E-3</v>
      </c>
      <c r="AC5">
        <v>60000</v>
      </c>
      <c r="AE5">
        <v>0.92649999999999999</v>
      </c>
      <c r="AF5">
        <v>1E-3</v>
      </c>
      <c r="AG5">
        <v>1E-3</v>
      </c>
      <c r="AH5">
        <v>0.99539999999999995</v>
      </c>
      <c r="AI5">
        <v>4.5999999999999999E-3</v>
      </c>
      <c r="AJ5">
        <v>60000</v>
      </c>
    </row>
    <row r="6" spans="2:36" x14ac:dyDescent="0.3">
      <c r="B6" t="s">
        <v>340</v>
      </c>
      <c r="C6">
        <v>0.95589999999999997</v>
      </c>
      <c r="D6">
        <v>8.9999999999999998E-4</v>
      </c>
      <c r="E6">
        <v>8.9999999999999998E-4</v>
      </c>
      <c r="F6">
        <v>0.99419999999999997</v>
      </c>
      <c r="G6">
        <v>5.7999999999999996E-3</v>
      </c>
      <c r="H6">
        <v>75000</v>
      </c>
      <c r="J6">
        <v>0.92649999999999999</v>
      </c>
      <c r="K6">
        <v>8.0000000000000004E-4</v>
      </c>
      <c r="L6">
        <v>8.0000000000000004E-4</v>
      </c>
      <c r="M6">
        <v>0.99419999999999997</v>
      </c>
      <c r="N6">
        <v>5.7999999999999996E-3</v>
      </c>
      <c r="O6">
        <v>75000</v>
      </c>
      <c r="Q6">
        <v>0.89710000000000001</v>
      </c>
      <c r="R6">
        <v>8.0000000000000004E-4</v>
      </c>
      <c r="S6">
        <v>8.0000000000000004E-4</v>
      </c>
      <c r="T6">
        <v>0.99419999999999997</v>
      </c>
      <c r="U6">
        <v>5.7999999999999996E-3</v>
      </c>
      <c r="V6">
        <v>75000</v>
      </c>
      <c r="X6">
        <v>0.95589999999999997</v>
      </c>
      <c r="Y6">
        <v>8.9999999999999998E-4</v>
      </c>
      <c r="Z6">
        <v>8.9999999999999998E-4</v>
      </c>
      <c r="AA6">
        <v>0.99419999999999997</v>
      </c>
      <c r="AB6">
        <v>5.7999999999999996E-3</v>
      </c>
      <c r="AC6">
        <v>75000</v>
      </c>
      <c r="AE6">
        <v>0.92649999999999999</v>
      </c>
      <c r="AF6">
        <v>8.0000000000000004E-4</v>
      </c>
      <c r="AG6">
        <v>8.0000000000000004E-4</v>
      </c>
      <c r="AH6">
        <v>0.99419999999999997</v>
      </c>
      <c r="AI6">
        <v>5.7999999999999996E-3</v>
      </c>
      <c r="AJ6">
        <v>75000</v>
      </c>
    </row>
    <row r="7" spans="2:36" x14ac:dyDescent="0.3">
      <c r="B7" t="s">
        <v>330</v>
      </c>
      <c r="C7">
        <v>0.95589999999999997</v>
      </c>
      <c r="D7">
        <v>6.9999999999999999E-4</v>
      </c>
      <c r="E7">
        <v>6.9999999999999999E-4</v>
      </c>
      <c r="F7">
        <v>0.99309999999999998</v>
      </c>
      <c r="G7">
        <v>6.8999999999999999E-3</v>
      </c>
      <c r="H7">
        <v>90000</v>
      </c>
      <c r="J7">
        <v>0.94120000000000004</v>
      </c>
      <c r="K7">
        <v>6.9999999999999999E-4</v>
      </c>
      <c r="L7">
        <v>6.9999999999999999E-4</v>
      </c>
      <c r="M7">
        <v>0.99309999999999998</v>
      </c>
      <c r="N7">
        <v>6.8999999999999999E-3</v>
      </c>
      <c r="O7">
        <v>90000</v>
      </c>
      <c r="Q7">
        <v>0.89710000000000001</v>
      </c>
      <c r="R7">
        <v>6.9999999999999999E-4</v>
      </c>
      <c r="S7">
        <v>6.9999999999999999E-4</v>
      </c>
      <c r="T7">
        <v>0.99309999999999998</v>
      </c>
      <c r="U7">
        <v>6.8999999999999999E-3</v>
      </c>
      <c r="V7">
        <v>90000</v>
      </c>
      <c r="X7">
        <v>0.97060000000000002</v>
      </c>
      <c r="Y7">
        <v>6.9999999999999999E-4</v>
      </c>
      <c r="Z7">
        <v>6.9999999999999999E-4</v>
      </c>
      <c r="AA7">
        <v>0.99309999999999998</v>
      </c>
      <c r="AB7">
        <v>6.8999999999999999E-3</v>
      </c>
      <c r="AC7">
        <v>90000</v>
      </c>
      <c r="AE7">
        <v>0.94120000000000004</v>
      </c>
      <c r="AF7">
        <v>6.9999999999999999E-4</v>
      </c>
      <c r="AG7">
        <v>6.9999999999999999E-4</v>
      </c>
      <c r="AH7">
        <v>0.99309999999999998</v>
      </c>
      <c r="AI7">
        <v>6.8999999999999999E-3</v>
      </c>
      <c r="AJ7">
        <v>90000</v>
      </c>
    </row>
    <row r="8" spans="2:36" x14ac:dyDescent="0.3">
      <c r="B8" t="s">
        <v>313</v>
      </c>
      <c r="C8">
        <v>0.95589999999999997</v>
      </c>
      <c r="D8">
        <v>5.9999999999999995E-4</v>
      </c>
      <c r="E8">
        <v>5.9999999999999995E-4</v>
      </c>
      <c r="F8">
        <v>0.9919</v>
      </c>
      <c r="G8">
        <v>8.0999999999999996E-3</v>
      </c>
      <c r="H8">
        <v>105000</v>
      </c>
      <c r="J8">
        <v>0.95589999999999997</v>
      </c>
      <c r="K8">
        <v>5.9999999999999995E-4</v>
      </c>
      <c r="L8">
        <v>5.9999999999999995E-4</v>
      </c>
      <c r="M8">
        <v>0.9919</v>
      </c>
      <c r="N8">
        <v>8.0999999999999996E-3</v>
      </c>
      <c r="O8">
        <v>105000</v>
      </c>
      <c r="Q8">
        <v>0.89710000000000001</v>
      </c>
      <c r="R8">
        <v>5.9999999999999995E-4</v>
      </c>
      <c r="S8">
        <v>5.9999999999999995E-4</v>
      </c>
      <c r="T8">
        <v>0.9919</v>
      </c>
      <c r="U8">
        <v>8.0999999999999996E-3</v>
      </c>
      <c r="V8">
        <v>105000</v>
      </c>
      <c r="X8">
        <v>0.97060000000000002</v>
      </c>
      <c r="Y8">
        <v>5.9999999999999995E-4</v>
      </c>
      <c r="Z8">
        <v>5.9999999999999995E-4</v>
      </c>
      <c r="AA8">
        <v>0.9919</v>
      </c>
      <c r="AB8">
        <v>8.0999999999999996E-3</v>
      </c>
      <c r="AC8">
        <v>105000</v>
      </c>
      <c r="AE8">
        <v>0.94120000000000004</v>
      </c>
      <c r="AF8">
        <v>5.9999999999999995E-4</v>
      </c>
      <c r="AG8">
        <v>5.9999999999999995E-4</v>
      </c>
      <c r="AH8">
        <v>0.9919</v>
      </c>
      <c r="AI8">
        <v>8.0999999999999996E-3</v>
      </c>
      <c r="AJ8">
        <v>105000</v>
      </c>
    </row>
    <row r="9" spans="2:36" x14ac:dyDescent="0.3">
      <c r="B9" t="s">
        <v>311</v>
      </c>
      <c r="C9">
        <v>0.95589999999999997</v>
      </c>
      <c r="D9">
        <v>5.0000000000000001E-4</v>
      </c>
      <c r="E9">
        <v>5.0000000000000001E-4</v>
      </c>
      <c r="F9">
        <v>0.99080000000000001</v>
      </c>
      <c r="G9">
        <v>9.1999999999999998E-3</v>
      </c>
      <c r="H9">
        <v>120000</v>
      </c>
      <c r="J9">
        <v>0.95589999999999997</v>
      </c>
      <c r="K9">
        <v>5.0000000000000001E-4</v>
      </c>
      <c r="L9">
        <v>5.0000000000000001E-4</v>
      </c>
      <c r="M9">
        <v>0.99080000000000001</v>
      </c>
      <c r="N9">
        <v>9.1999999999999998E-3</v>
      </c>
      <c r="O9">
        <v>120000</v>
      </c>
      <c r="Q9">
        <v>0.89710000000000001</v>
      </c>
      <c r="R9">
        <v>5.0000000000000001E-4</v>
      </c>
      <c r="S9">
        <v>5.0000000000000001E-4</v>
      </c>
      <c r="T9">
        <v>0.99080000000000001</v>
      </c>
      <c r="U9">
        <v>9.1999999999999998E-3</v>
      </c>
      <c r="V9">
        <v>120000</v>
      </c>
      <c r="X9">
        <v>0.97060000000000002</v>
      </c>
      <c r="Y9">
        <v>5.9999999999999995E-4</v>
      </c>
      <c r="Z9">
        <v>5.0000000000000001E-4</v>
      </c>
      <c r="AA9">
        <v>0.99080000000000001</v>
      </c>
      <c r="AB9">
        <v>9.1999999999999998E-3</v>
      </c>
      <c r="AC9">
        <v>120000</v>
      </c>
      <c r="AE9">
        <v>0.95589999999999997</v>
      </c>
      <c r="AF9">
        <v>5.0000000000000001E-4</v>
      </c>
      <c r="AG9">
        <v>5.0000000000000001E-4</v>
      </c>
      <c r="AH9">
        <v>0.99080000000000001</v>
      </c>
      <c r="AI9">
        <v>9.1999999999999998E-3</v>
      </c>
      <c r="AJ9">
        <v>120000</v>
      </c>
    </row>
    <row r="10" spans="2:36" x14ac:dyDescent="0.3">
      <c r="B10" t="s">
        <v>327</v>
      </c>
      <c r="C10">
        <v>0.97060000000000002</v>
      </c>
      <c r="D10">
        <v>5.0000000000000001E-4</v>
      </c>
      <c r="E10">
        <v>5.0000000000000001E-4</v>
      </c>
      <c r="F10">
        <v>0.98960000000000004</v>
      </c>
      <c r="G10">
        <v>1.04E-2</v>
      </c>
      <c r="H10">
        <v>135000</v>
      </c>
      <c r="J10">
        <v>0.95589999999999997</v>
      </c>
      <c r="K10">
        <v>5.0000000000000001E-4</v>
      </c>
      <c r="L10">
        <v>5.0000000000000001E-4</v>
      </c>
      <c r="M10">
        <v>0.98960000000000004</v>
      </c>
      <c r="N10">
        <v>1.04E-2</v>
      </c>
      <c r="O10">
        <v>135000</v>
      </c>
      <c r="Q10">
        <v>0.89710000000000001</v>
      </c>
      <c r="R10">
        <v>5.0000000000000001E-4</v>
      </c>
      <c r="S10">
        <v>5.0000000000000001E-4</v>
      </c>
      <c r="T10">
        <v>0.98960000000000004</v>
      </c>
      <c r="U10">
        <v>1.04E-2</v>
      </c>
      <c r="V10">
        <v>135000</v>
      </c>
      <c r="X10">
        <v>0.97060000000000002</v>
      </c>
      <c r="Y10">
        <v>5.0000000000000001E-4</v>
      </c>
      <c r="Z10">
        <v>5.0000000000000001E-4</v>
      </c>
      <c r="AA10">
        <v>0.98960000000000004</v>
      </c>
      <c r="AB10">
        <v>1.04E-2</v>
      </c>
      <c r="AC10">
        <v>135000</v>
      </c>
      <c r="AE10">
        <v>0.95589999999999997</v>
      </c>
      <c r="AF10">
        <v>5.0000000000000001E-4</v>
      </c>
      <c r="AG10">
        <v>5.0000000000000001E-4</v>
      </c>
      <c r="AH10">
        <v>0.98960000000000004</v>
      </c>
      <c r="AI10">
        <v>1.04E-2</v>
      </c>
      <c r="AJ10">
        <v>135000</v>
      </c>
    </row>
    <row r="11" spans="2:36" x14ac:dyDescent="0.3">
      <c r="B11" t="s">
        <v>344</v>
      </c>
      <c r="C11">
        <v>0.98529999999999995</v>
      </c>
      <c r="D11">
        <v>4.0000000000000002E-4</v>
      </c>
      <c r="E11">
        <v>4.0000000000000002E-4</v>
      </c>
      <c r="F11">
        <v>0.98850000000000005</v>
      </c>
      <c r="G11">
        <v>1.15E-2</v>
      </c>
      <c r="H11">
        <v>150000</v>
      </c>
      <c r="J11">
        <v>0.95589999999999997</v>
      </c>
      <c r="K11">
        <v>4.0000000000000002E-4</v>
      </c>
      <c r="L11">
        <v>4.0000000000000002E-4</v>
      </c>
      <c r="M11">
        <v>0.98850000000000005</v>
      </c>
      <c r="N11">
        <v>1.15E-2</v>
      </c>
      <c r="O11">
        <v>150000</v>
      </c>
      <c r="Q11">
        <v>0.91180000000000005</v>
      </c>
      <c r="R11">
        <v>4.0000000000000002E-4</v>
      </c>
      <c r="S11">
        <v>4.0000000000000002E-4</v>
      </c>
      <c r="T11">
        <v>0.98850000000000005</v>
      </c>
      <c r="U11">
        <v>1.15E-2</v>
      </c>
      <c r="V11">
        <v>150000</v>
      </c>
      <c r="X11">
        <v>0.98529999999999995</v>
      </c>
      <c r="Y11">
        <v>4.0000000000000002E-4</v>
      </c>
      <c r="Z11">
        <v>4.0000000000000002E-4</v>
      </c>
      <c r="AA11">
        <v>0.98850000000000005</v>
      </c>
      <c r="AB11">
        <v>1.15E-2</v>
      </c>
      <c r="AC11">
        <v>150000</v>
      </c>
      <c r="AE11">
        <v>0.95589999999999997</v>
      </c>
      <c r="AF11">
        <v>4.0000000000000002E-4</v>
      </c>
      <c r="AG11">
        <v>4.0000000000000002E-4</v>
      </c>
      <c r="AH11">
        <v>0.98850000000000005</v>
      </c>
      <c r="AI11">
        <v>1.15E-2</v>
      </c>
      <c r="AJ11">
        <v>150000</v>
      </c>
    </row>
    <row r="12" spans="2:36" x14ac:dyDescent="0.3">
      <c r="B12" t="s">
        <v>318</v>
      </c>
      <c r="C12">
        <v>0.98529999999999995</v>
      </c>
      <c r="D12">
        <v>4.0000000000000002E-4</v>
      </c>
      <c r="E12">
        <v>4.0000000000000002E-4</v>
      </c>
      <c r="F12">
        <v>0.98729999999999996</v>
      </c>
      <c r="G12">
        <v>1.2699999999999999E-2</v>
      </c>
      <c r="H12">
        <v>165000</v>
      </c>
      <c r="J12">
        <v>0.95589999999999997</v>
      </c>
      <c r="K12">
        <v>4.0000000000000002E-4</v>
      </c>
      <c r="L12">
        <v>4.0000000000000002E-4</v>
      </c>
      <c r="M12">
        <v>0.98729999999999996</v>
      </c>
      <c r="N12">
        <v>1.2699999999999999E-2</v>
      </c>
      <c r="O12">
        <v>165000</v>
      </c>
      <c r="Q12">
        <v>0.91180000000000005</v>
      </c>
      <c r="R12">
        <v>4.0000000000000002E-4</v>
      </c>
      <c r="S12">
        <v>4.0000000000000002E-4</v>
      </c>
      <c r="T12">
        <v>0.98729999999999996</v>
      </c>
      <c r="U12">
        <v>1.2699999999999999E-2</v>
      </c>
      <c r="V12">
        <v>165000</v>
      </c>
      <c r="X12">
        <v>0.98529999999999995</v>
      </c>
      <c r="Y12">
        <v>4.0000000000000002E-4</v>
      </c>
      <c r="Z12">
        <v>4.0000000000000002E-4</v>
      </c>
      <c r="AA12">
        <v>0.98729999999999996</v>
      </c>
      <c r="AB12">
        <v>1.2699999999999999E-2</v>
      </c>
      <c r="AC12">
        <v>165000</v>
      </c>
      <c r="AE12">
        <v>0.95589999999999997</v>
      </c>
      <c r="AF12">
        <v>4.0000000000000002E-4</v>
      </c>
      <c r="AG12">
        <v>4.0000000000000002E-4</v>
      </c>
      <c r="AH12">
        <v>0.98729999999999996</v>
      </c>
      <c r="AI12">
        <v>1.2699999999999999E-2</v>
      </c>
      <c r="AJ12">
        <v>165000</v>
      </c>
    </row>
    <row r="13" spans="2:36" x14ac:dyDescent="0.3">
      <c r="B13" t="s">
        <v>305</v>
      </c>
      <c r="C13">
        <v>0.98529999999999995</v>
      </c>
      <c r="D13">
        <v>4.0000000000000002E-4</v>
      </c>
      <c r="E13">
        <v>4.0000000000000002E-4</v>
      </c>
      <c r="F13">
        <v>0.98619999999999997</v>
      </c>
      <c r="G13">
        <v>1.38E-2</v>
      </c>
      <c r="H13">
        <v>180000</v>
      </c>
      <c r="J13">
        <v>0.95589999999999997</v>
      </c>
      <c r="K13">
        <v>4.0000000000000002E-4</v>
      </c>
      <c r="L13">
        <v>4.0000000000000002E-4</v>
      </c>
      <c r="M13">
        <v>0.98619999999999997</v>
      </c>
      <c r="N13">
        <v>1.38E-2</v>
      </c>
      <c r="O13">
        <v>180000</v>
      </c>
      <c r="Q13">
        <v>0.91180000000000005</v>
      </c>
      <c r="R13">
        <v>2.9999999999999997E-4</v>
      </c>
      <c r="S13">
        <v>2.9999999999999997E-4</v>
      </c>
      <c r="T13">
        <v>0.98619999999999997</v>
      </c>
      <c r="U13">
        <v>1.38E-2</v>
      </c>
      <c r="V13">
        <v>180000</v>
      </c>
      <c r="X13">
        <v>0.98529999999999995</v>
      </c>
      <c r="Y13">
        <v>4.0000000000000002E-4</v>
      </c>
      <c r="Z13">
        <v>4.0000000000000002E-4</v>
      </c>
      <c r="AA13">
        <v>0.98619999999999997</v>
      </c>
      <c r="AB13">
        <v>1.38E-2</v>
      </c>
      <c r="AC13">
        <v>180000</v>
      </c>
      <c r="AE13">
        <v>0.95589999999999997</v>
      </c>
      <c r="AF13">
        <v>4.0000000000000002E-4</v>
      </c>
      <c r="AG13">
        <v>4.0000000000000002E-4</v>
      </c>
      <c r="AH13">
        <v>0.98619999999999997</v>
      </c>
      <c r="AI13">
        <v>1.38E-2</v>
      </c>
      <c r="AJ13">
        <v>180000</v>
      </c>
    </row>
    <row r="14" spans="2:36" x14ac:dyDescent="0.3">
      <c r="B14" t="s">
        <v>333</v>
      </c>
      <c r="C14">
        <v>0.98529999999999995</v>
      </c>
      <c r="D14">
        <v>2.9999999999999997E-4</v>
      </c>
      <c r="E14">
        <v>2.9999999999999997E-4</v>
      </c>
      <c r="F14">
        <v>0.98499999999999999</v>
      </c>
      <c r="G14">
        <v>1.4999999999999999E-2</v>
      </c>
      <c r="H14">
        <v>195000</v>
      </c>
      <c r="J14">
        <v>0.97060000000000002</v>
      </c>
      <c r="K14">
        <v>2.9999999999999997E-4</v>
      </c>
      <c r="L14">
        <v>2.9999999999999997E-4</v>
      </c>
      <c r="M14">
        <v>0.98499999999999999</v>
      </c>
      <c r="N14">
        <v>1.4999999999999999E-2</v>
      </c>
      <c r="O14">
        <v>195000</v>
      </c>
      <c r="Q14">
        <v>0.91180000000000005</v>
      </c>
      <c r="R14">
        <v>2.9999999999999997E-4</v>
      </c>
      <c r="S14">
        <v>2.9999999999999997E-4</v>
      </c>
      <c r="T14">
        <v>0.98499999999999999</v>
      </c>
      <c r="U14">
        <v>1.4999999999999999E-2</v>
      </c>
      <c r="V14">
        <v>195000</v>
      </c>
      <c r="X14">
        <v>0.98529999999999995</v>
      </c>
      <c r="Y14">
        <v>2.9999999999999997E-4</v>
      </c>
      <c r="Z14">
        <v>2.9999999999999997E-4</v>
      </c>
      <c r="AA14">
        <v>0.98499999999999999</v>
      </c>
      <c r="AB14">
        <v>1.4999999999999999E-2</v>
      </c>
      <c r="AC14">
        <v>195000</v>
      </c>
      <c r="AE14">
        <v>0.97060000000000002</v>
      </c>
      <c r="AF14">
        <v>2.9999999999999997E-4</v>
      </c>
      <c r="AG14">
        <v>2.9999999999999997E-4</v>
      </c>
      <c r="AH14">
        <v>0.98499999999999999</v>
      </c>
      <c r="AI14">
        <v>1.4999999999999999E-2</v>
      </c>
      <c r="AJ14">
        <v>195000</v>
      </c>
    </row>
    <row r="15" spans="2:36" x14ac:dyDescent="0.3">
      <c r="B15" t="s">
        <v>338</v>
      </c>
      <c r="C15">
        <v>0.98529999999999995</v>
      </c>
      <c r="D15">
        <v>2.9999999999999997E-4</v>
      </c>
      <c r="E15">
        <v>2.9999999999999997E-4</v>
      </c>
      <c r="F15">
        <v>0.9839</v>
      </c>
      <c r="G15">
        <v>1.61E-2</v>
      </c>
      <c r="H15">
        <v>210000</v>
      </c>
      <c r="J15">
        <v>0.97060000000000002</v>
      </c>
      <c r="K15">
        <v>2.9999999999999997E-4</v>
      </c>
      <c r="L15">
        <v>2.9999999999999997E-4</v>
      </c>
      <c r="M15">
        <v>0.9839</v>
      </c>
      <c r="N15">
        <v>1.61E-2</v>
      </c>
      <c r="O15">
        <v>210000</v>
      </c>
      <c r="Q15">
        <v>0.91180000000000005</v>
      </c>
      <c r="R15">
        <v>2.9999999999999997E-4</v>
      </c>
      <c r="S15">
        <v>2.9999999999999997E-4</v>
      </c>
      <c r="T15">
        <v>0.9839</v>
      </c>
      <c r="U15">
        <v>1.61E-2</v>
      </c>
      <c r="V15">
        <v>210000</v>
      </c>
      <c r="X15">
        <v>0.98529999999999995</v>
      </c>
      <c r="Y15">
        <v>2.9999999999999997E-4</v>
      </c>
      <c r="Z15">
        <v>2.9999999999999997E-4</v>
      </c>
      <c r="AA15">
        <v>0.9839</v>
      </c>
      <c r="AB15">
        <v>1.61E-2</v>
      </c>
      <c r="AC15">
        <v>210000</v>
      </c>
      <c r="AE15">
        <v>0.97060000000000002</v>
      </c>
      <c r="AF15">
        <v>2.9999999999999997E-4</v>
      </c>
      <c r="AG15">
        <v>2.9999999999999997E-4</v>
      </c>
      <c r="AH15">
        <v>0.9839</v>
      </c>
      <c r="AI15">
        <v>1.61E-2</v>
      </c>
      <c r="AJ15">
        <v>210000</v>
      </c>
    </row>
    <row r="16" spans="2:36" x14ac:dyDescent="0.3">
      <c r="B16" t="s">
        <v>323</v>
      </c>
      <c r="C16">
        <v>0.98529999999999995</v>
      </c>
      <c r="D16">
        <v>2.9999999999999997E-4</v>
      </c>
      <c r="E16">
        <v>2.9999999999999997E-4</v>
      </c>
      <c r="F16">
        <v>0.98270000000000002</v>
      </c>
      <c r="G16">
        <v>1.7299999999999999E-2</v>
      </c>
      <c r="H16">
        <v>225000</v>
      </c>
      <c r="J16">
        <v>0.98529999999999995</v>
      </c>
      <c r="K16">
        <v>2.9999999999999997E-4</v>
      </c>
      <c r="L16">
        <v>2.9999999999999997E-4</v>
      </c>
      <c r="M16">
        <v>0.98270000000000002</v>
      </c>
      <c r="N16">
        <v>1.7299999999999999E-2</v>
      </c>
      <c r="O16">
        <v>225000</v>
      </c>
      <c r="Q16">
        <v>0.91180000000000005</v>
      </c>
      <c r="R16">
        <v>2.9999999999999997E-4</v>
      </c>
      <c r="S16">
        <v>2.9999999999999997E-4</v>
      </c>
      <c r="T16">
        <v>0.98270000000000002</v>
      </c>
      <c r="U16">
        <v>1.7299999999999999E-2</v>
      </c>
      <c r="V16">
        <v>225000</v>
      </c>
      <c r="X16">
        <v>0.98529999999999995</v>
      </c>
      <c r="Y16">
        <v>2.9999999999999997E-4</v>
      </c>
      <c r="Z16">
        <v>2.9999999999999997E-4</v>
      </c>
      <c r="AA16">
        <v>0.98270000000000002</v>
      </c>
      <c r="AB16">
        <v>1.7299999999999999E-2</v>
      </c>
      <c r="AC16">
        <v>225000</v>
      </c>
      <c r="AE16">
        <v>0.97060000000000002</v>
      </c>
      <c r="AF16">
        <v>2.9999999999999997E-4</v>
      </c>
      <c r="AG16">
        <v>2.9999999999999997E-4</v>
      </c>
      <c r="AH16">
        <v>0.98270000000000002</v>
      </c>
      <c r="AI16">
        <v>1.7299999999999999E-2</v>
      </c>
      <c r="AJ16">
        <v>225000</v>
      </c>
    </row>
    <row r="17" spans="2:36" x14ac:dyDescent="0.3">
      <c r="B17" t="s">
        <v>342</v>
      </c>
      <c r="C17">
        <v>0.98529999999999995</v>
      </c>
      <c r="D17">
        <v>2.9999999999999997E-4</v>
      </c>
      <c r="E17">
        <v>2.9999999999999997E-4</v>
      </c>
      <c r="F17">
        <v>0.98160000000000003</v>
      </c>
      <c r="G17">
        <v>1.84E-2</v>
      </c>
      <c r="H17">
        <v>240000</v>
      </c>
      <c r="J17">
        <v>0.98529999999999995</v>
      </c>
      <c r="K17">
        <v>2.9999999999999997E-4</v>
      </c>
      <c r="L17">
        <v>2.9999999999999997E-4</v>
      </c>
      <c r="M17">
        <v>0.98160000000000003</v>
      </c>
      <c r="N17">
        <v>1.84E-2</v>
      </c>
      <c r="O17">
        <v>240000</v>
      </c>
      <c r="Q17">
        <v>0.94120000000000004</v>
      </c>
      <c r="R17">
        <v>2.9999999999999997E-4</v>
      </c>
      <c r="S17">
        <v>2.9999999999999997E-4</v>
      </c>
      <c r="T17">
        <v>0.98160000000000003</v>
      </c>
      <c r="U17">
        <v>1.84E-2</v>
      </c>
      <c r="V17">
        <v>240000</v>
      </c>
      <c r="X17">
        <v>0.98529999999999995</v>
      </c>
      <c r="Y17">
        <v>2.9999999999999997E-4</v>
      </c>
      <c r="Z17">
        <v>2.9999999999999997E-4</v>
      </c>
      <c r="AA17">
        <v>0.98160000000000003</v>
      </c>
      <c r="AB17">
        <v>1.84E-2</v>
      </c>
      <c r="AC17">
        <v>240000</v>
      </c>
      <c r="AE17">
        <v>0.97060000000000002</v>
      </c>
      <c r="AF17">
        <v>2.9999999999999997E-4</v>
      </c>
      <c r="AG17">
        <v>2.9999999999999997E-4</v>
      </c>
      <c r="AH17">
        <v>0.98160000000000003</v>
      </c>
      <c r="AI17">
        <v>1.84E-2</v>
      </c>
      <c r="AJ17">
        <v>240000</v>
      </c>
    </row>
    <row r="18" spans="2:36" x14ac:dyDescent="0.3">
      <c r="B18" t="s">
        <v>320</v>
      </c>
      <c r="C18">
        <v>0.98529999999999995</v>
      </c>
      <c r="D18">
        <v>2.9999999999999997E-4</v>
      </c>
      <c r="E18">
        <v>2.9999999999999997E-4</v>
      </c>
      <c r="F18">
        <v>0.98040000000000005</v>
      </c>
      <c r="G18">
        <v>1.9599999999999999E-2</v>
      </c>
      <c r="H18">
        <v>255000</v>
      </c>
      <c r="J18">
        <v>0.98529999999999995</v>
      </c>
      <c r="K18">
        <v>2.9999999999999997E-4</v>
      </c>
      <c r="L18">
        <v>2.9999999999999997E-4</v>
      </c>
      <c r="M18">
        <v>0.98040000000000005</v>
      </c>
      <c r="N18">
        <v>1.9599999999999999E-2</v>
      </c>
      <c r="O18">
        <v>255000</v>
      </c>
      <c r="Q18">
        <v>0.94120000000000004</v>
      </c>
      <c r="R18">
        <v>2.9999999999999997E-4</v>
      </c>
      <c r="S18">
        <v>2.9999999999999997E-4</v>
      </c>
      <c r="T18">
        <v>0.98040000000000005</v>
      </c>
      <c r="U18">
        <v>1.9599999999999999E-2</v>
      </c>
      <c r="V18">
        <v>255000</v>
      </c>
      <c r="X18">
        <v>0.98529999999999995</v>
      </c>
      <c r="Y18">
        <v>2.9999999999999997E-4</v>
      </c>
      <c r="Z18">
        <v>2.9999999999999997E-4</v>
      </c>
      <c r="AA18">
        <v>0.98040000000000005</v>
      </c>
      <c r="AB18">
        <v>1.9599999999999999E-2</v>
      </c>
      <c r="AC18">
        <v>255000</v>
      </c>
      <c r="AE18">
        <v>0.97060000000000002</v>
      </c>
      <c r="AF18">
        <v>2.9999999999999997E-4</v>
      </c>
      <c r="AG18">
        <v>2.9999999999999997E-4</v>
      </c>
      <c r="AH18">
        <v>0.98040000000000005</v>
      </c>
      <c r="AI18">
        <v>1.9599999999999999E-2</v>
      </c>
      <c r="AJ18">
        <v>255000</v>
      </c>
    </row>
    <row r="19" spans="2:36" x14ac:dyDescent="0.3">
      <c r="B19" t="s">
        <v>312</v>
      </c>
      <c r="C19">
        <v>0.98529999999999995</v>
      </c>
      <c r="D19">
        <v>2.0000000000000001E-4</v>
      </c>
      <c r="E19">
        <v>2.0000000000000001E-4</v>
      </c>
      <c r="F19">
        <v>0.97929999999999995</v>
      </c>
      <c r="G19">
        <v>2.07E-2</v>
      </c>
      <c r="H19">
        <v>270000</v>
      </c>
      <c r="J19">
        <v>0.98529999999999995</v>
      </c>
      <c r="K19">
        <v>2.0000000000000001E-4</v>
      </c>
      <c r="L19">
        <v>2.0000000000000001E-4</v>
      </c>
      <c r="M19">
        <v>0.97929999999999995</v>
      </c>
      <c r="N19">
        <v>2.07E-2</v>
      </c>
      <c r="O19">
        <v>270000</v>
      </c>
      <c r="Q19">
        <v>0.94120000000000004</v>
      </c>
      <c r="R19">
        <v>2.0000000000000001E-4</v>
      </c>
      <c r="S19">
        <v>2.0000000000000001E-4</v>
      </c>
      <c r="T19">
        <v>0.97929999999999995</v>
      </c>
      <c r="U19">
        <v>2.07E-2</v>
      </c>
      <c r="V19">
        <v>270000</v>
      </c>
      <c r="X19">
        <v>0.98529999999999995</v>
      </c>
      <c r="Y19">
        <v>2.0000000000000001E-4</v>
      </c>
      <c r="Z19">
        <v>2.0000000000000001E-4</v>
      </c>
      <c r="AA19">
        <v>0.97929999999999995</v>
      </c>
      <c r="AB19">
        <v>2.07E-2</v>
      </c>
      <c r="AC19">
        <v>270000</v>
      </c>
      <c r="AE19">
        <v>0.97060000000000002</v>
      </c>
      <c r="AF19">
        <v>2.0000000000000001E-4</v>
      </c>
      <c r="AG19">
        <v>2.0000000000000001E-4</v>
      </c>
      <c r="AH19">
        <v>0.97929999999999995</v>
      </c>
      <c r="AI19">
        <v>2.07E-2</v>
      </c>
      <c r="AJ19">
        <v>270000</v>
      </c>
    </row>
    <row r="20" spans="2:36" x14ac:dyDescent="0.3">
      <c r="B20" t="s">
        <v>325</v>
      </c>
      <c r="C20">
        <v>0.98529999999999995</v>
      </c>
      <c r="D20">
        <v>2.0000000000000001E-4</v>
      </c>
      <c r="E20">
        <v>2.0000000000000001E-4</v>
      </c>
      <c r="F20">
        <v>0.97809999999999997</v>
      </c>
      <c r="G20">
        <v>2.1899999999999999E-2</v>
      </c>
      <c r="H20">
        <v>285000</v>
      </c>
      <c r="J20">
        <v>0.98529999999999995</v>
      </c>
      <c r="K20">
        <v>2.0000000000000001E-4</v>
      </c>
      <c r="L20">
        <v>2.0000000000000001E-4</v>
      </c>
      <c r="M20">
        <v>0.97809999999999997</v>
      </c>
      <c r="N20">
        <v>2.1899999999999999E-2</v>
      </c>
      <c r="O20">
        <v>285000</v>
      </c>
      <c r="Q20">
        <v>0.94120000000000004</v>
      </c>
      <c r="R20">
        <v>2.0000000000000001E-4</v>
      </c>
      <c r="S20">
        <v>2.0000000000000001E-4</v>
      </c>
      <c r="T20">
        <v>0.97809999999999997</v>
      </c>
      <c r="U20">
        <v>2.1899999999999999E-2</v>
      </c>
      <c r="V20">
        <v>285000</v>
      </c>
      <c r="X20">
        <v>0.98529999999999995</v>
      </c>
      <c r="Y20">
        <v>2.0000000000000001E-4</v>
      </c>
      <c r="Z20">
        <v>2.0000000000000001E-4</v>
      </c>
      <c r="AA20">
        <v>0.97809999999999997</v>
      </c>
      <c r="AB20">
        <v>2.1899999999999999E-2</v>
      </c>
      <c r="AC20">
        <v>285000</v>
      </c>
      <c r="AE20">
        <v>0.97060000000000002</v>
      </c>
      <c r="AF20">
        <v>2.0000000000000001E-4</v>
      </c>
      <c r="AG20">
        <v>2.0000000000000001E-4</v>
      </c>
      <c r="AH20">
        <v>0.97809999999999997</v>
      </c>
      <c r="AI20">
        <v>2.1899999999999999E-2</v>
      </c>
      <c r="AJ20">
        <v>285000</v>
      </c>
    </row>
    <row r="21" spans="2:36" x14ac:dyDescent="0.3">
      <c r="B21" t="s">
        <v>341</v>
      </c>
      <c r="C21">
        <v>0.98529999999999995</v>
      </c>
      <c r="D21">
        <v>2.0000000000000001E-4</v>
      </c>
      <c r="E21">
        <v>2.0000000000000001E-4</v>
      </c>
      <c r="F21">
        <v>0.97699999999999998</v>
      </c>
      <c r="G21">
        <v>2.3E-2</v>
      </c>
      <c r="H21">
        <v>300000</v>
      </c>
      <c r="J21">
        <v>0.98529999999999995</v>
      </c>
      <c r="K21">
        <v>2.0000000000000001E-4</v>
      </c>
      <c r="L21">
        <v>2.0000000000000001E-4</v>
      </c>
      <c r="M21">
        <v>0.97699999999999998</v>
      </c>
      <c r="N21">
        <v>2.3E-2</v>
      </c>
      <c r="O21">
        <v>300000</v>
      </c>
      <c r="Q21">
        <v>0.94120000000000004</v>
      </c>
      <c r="R21">
        <v>2.0000000000000001E-4</v>
      </c>
      <c r="S21">
        <v>2.0000000000000001E-4</v>
      </c>
      <c r="T21">
        <v>0.97699999999999998</v>
      </c>
      <c r="U21">
        <v>2.3E-2</v>
      </c>
      <c r="V21">
        <v>300000</v>
      </c>
      <c r="X21">
        <v>0.98529999999999995</v>
      </c>
      <c r="Y21">
        <v>2.0000000000000001E-4</v>
      </c>
      <c r="Z21">
        <v>2.0000000000000001E-4</v>
      </c>
      <c r="AA21">
        <v>0.97699999999999998</v>
      </c>
      <c r="AB21">
        <v>2.3E-2</v>
      </c>
      <c r="AC21">
        <v>300000</v>
      </c>
      <c r="AE21">
        <v>0.97060000000000002</v>
      </c>
      <c r="AF21">
        <v>2.0000000000000001E-4</v>
      </c>
      <c r="AG21">
        <v>2.0000000000000001E-4</v>
      </c>
      <c r="AH21">
        <v>0.97699999999999998</v>
      </c>
      <c r="AI21">
        <v>2.3E-2</v>
      </c>
      <c r="AJ21">
        <v>300000</v>
      </c>
    </row>
    <row r="22" spans="2:36" x14ac:dyDescent="0.3">
      <c r="B22" t="s">
        <v>316</v>
      </c>
      <c r="C22">
        <v>0.98529999999999995</v>
      </c>
      <c r="D22">
        <v>2.0000000000000001E-4</v>
      </c>
      <c r="E22">
        <v>2.0000000000000001E-4</v>
      </c>
      <c r="F22">
        <v>0.9758</v>
      </c>
      <c r="G22">
        <v>2.4199999999999999E-2</v>
      </c>
      <c r="H22">
        <v>315000</v>
      </c>
      <c r="J22">
        <v>0.98529999999999995</v>
      </c>
      <c r="K22">
        <v>2.0000000000000001E-4</v>
      </c>
      <c r="L22">
        <v>2.0000000000000001E-4</v>
      </c>
      <c r="M22">
        <v>0.9758</v>
      </c>
      <c r="N22">
        <v>2.4199999999999999E-2</v>
      </c>
      <c r="O22">
        <v>315000</v>
      </c>
      <c r="Q22">
        <v>0.94120000000000004</v>
      </c>
      <c r="R22">
        <v>2.0000000000000001E-4</v>
      </c>
      <c r="S22">
        <v>2.0000000000000001E-4</v>
      </c>
      <c r="T22">
        <v>0.9758</v>
      </c>
      <c r="U22">
        <v>2.4199999999999999E-2</v>
      </c>
      <c r="V22">
        <v>315000</v>
      </c>
      <c r="X22">
        <v>0.98529999999999995</v>
      </c>
      <c r="Y22">
        <v>2.0000000000000001E-4</v>
      </c>
      <c r="Z22">
        <v>2.0000000000000001E-4</v>
      </c>
      <c r="AA22">
        <v>0.9758</v>
      </c>
      <c r="AB22">
        <v>2.4199999999999999E-2</v>
      </c>
      <c r="AC22">
        <v>315000</v>
      </c>
      <c r="AE22">
        <v>0.97060000000000002</v>
      </c>
      <c r="AF22">
        <v>2.0000000000000001E-4</v>
      </c>
      <c r="AG22">
        <v>2.0000000000000001E-4</v>
      </c>
      <c r="AH22">
        <v>0.9758</v>
      </c>
      <c r="AI22">
        <v>2.4199999999999999E-2</v>
      </c>
      <c r="AJ22">
        <v>315000</v>
      </c>
    </row>
    <row r="23" spans="2:36" x14ac:dyDescent="0.3">
      <c r="B23" t="s">
        <v>314</v>
      </c>
      <c r="C23">
        <v>0.98529999999999995</v>
      </c>
      <c r="D23">
        <v>2.0000000000000001E-4</v>
      </c>
      <c r="E23">
        <v>2.0000000000000001E-4</v>
      </c>
      <c r="F23">
        <v>0.97470000000000001</v>
      </c>
      <c r="G23">
        <v>2.53E-2</v>
      </c>
      <c r="H23">
        <v>330000</v>
      </c>
      <c r="J23">
        <v>0.98529999999999995</v>
      </c>
      <c r="K23">
        <v>2.0000000000000001E-4</v>
      </c>
      <c r="L23">
        <v>2.0000000000000001E-4</v>
      </c>
      <c r="M23">
        <v>0.97470000000000001</v>
      </c>
      <c r="N23">
        <v>2.53E-2</v>
      </c>
      <c r="O23">
        <v>330000</v>
      </c>
      <c r="Q23">
        <v>0.94120000000000004</v>
      </c>
      <c r="R23">
        <v>2.0000000000000001E-4</v>
      </c>
      <c r="S23">
        <v>2.0000000000000001E-4</v>
      </c>
      <c r="T23">
        <v>0.97470000000000001</v>
      </c>
      <c r="U23">
        <v>2.53E-2</v>
      </c>
      <c r="V23">
        <v>330000</v>
      </c>
      <c r="X23">
        <v>0.98529999999999995</v>
      </c>
      <c r="Y23">
        <v>2.0000000000000001E-4</v>
      </c>
      <c r="Z23">
        <v>2.0000000000000001E-4</v>
      </c>
      <c r="AA23">
        <v>0.97470000000000001</v>
      </c>
      <c r="AB23">
        <v>2.53E-2</v>
      </c>
      <c r="AC23">
        <v>330000</v>
      </c>
      <c r="AE23">
        <v>0.97060000000000002</v>
      </c>
      <c r="AF23">
        <v>2.0000000000000001E-4</v>
      </c>
      <c r="AG23">
        <v>2.0000000000000001E-4</v>
      </c>
      <c r="AH23">
        <v>0.97470000000000001</v>
      </c>
      <c r="AI23">
        <v>2.53E-2</v>
      </c>
      <c r="AJ23">
        <v>330000</v>
      </c>
    </row>
    <row r="24" spans="2:36" x14ac:dyDescent="0.3">
      <c r="B24" t="s">
        <v>329</v>
      </c>
      <c r="C24">
        <v>0.98529999999999995</v>
      </c>
      <c r="D24">
        <v>2.0000000000000001E-4</v>
      </c>
      <c r="E24">
        <v>2.0000000000000001E-4</v>
      </c>
      <c r="F24">
        <v>0.97350000000000003</v>
      </c>
      <c r="G24">
        <v>2.6499999999999999E-2</v>
      </c>
      <c r="H24">
        <v>345000</v>
      </c>
      <c r="J24">
        <v>0.98529999999999995</v>
      </c>
      <c r="K24">
        <v>2.0000000000000001E-4</v>
      </c>
      <c r="L24">
        <v>2.0000000000000001E-4</v>
      </c>
      <c r="M24">
        <v>0.97350000000000003</v>
      </c>
      <c r="N24">
        <v>2.6499999999999999E-2</v>
      </c>
      <c r="O24">
        <v>345000</v>
      </c>
      <c r="Q24">
        <v>0.94120000000000004</v>
      </c>
      <c r="R24">
        <v>2.0000000000000001E-4</v>
      </c>
      <c r="S24">
        <v>2.0000000000000001E-4</v>
      </c>
      <c r="T24">
        <v>0.97350000000000003</v>
      </c>
      <c r="U24">
        <v>2.6499999999999999E-2</v>
      </c>
      <c r="V24">
        <v>345000</v>
      </c>
      <c r="X24">
        <v>0.98529999999999995</v>
      </c>
      <c r="Y24">
        <v>2.0000000000000001E-4</v>
      </c>
      <c r="Z24">
        <v>2.0000000000000001E-4</v>
      </c>
      <c r="AA24">
        <v>0.97350000000000003</v>
      </c>
      <c r="AB24">
        <v>2.6499999999999999E-2</v>
      </c>
      <c r="AC24">
        <v>345000</v>
      </c>
      <c r="AE24">
        <v>0.97060000000000002</v>
      </c>
      <c r="AF24">
        <v>2.0000000000000001E-4</v>
      </c>
      <c r="AG24">
        <v>2.0000000000000001E-4</v>
      </c>
      <c r="AH24">
        <v>0.97350000000000003</v>
      </c>
      <c r="AI24">
        <v>2.6499999999999999E-2</v>
      </c>
      <c r="AJ24">
        <v>345000</v>
      </c>
    </row>
    <row r="25" spans="2:36" x14ac:dyDescent="0.3">
      <c r="B25" t="s">
        <v>336</v>
      </c>
      <c r="C25">
        <v>0.98529999999999995</v>
      </c>
      <c r="D25">
        <v>2.0000000000000001E-4</v>
      </c>
      <c r="E25">
        <v>2.0000000000000001E-4</v>
      </c>
      <c r="F25">
        <v>0.97240000000000004</v>
      </c>
      <c r="G25">
        <v>2.76E-2</v>
      </c>
      <c r="H25">
        <v>360000</v>
      </c>
      <c r="J25">
        <v>0.98529999999999995</v>
      </c>
      <c r="K25">
        <v>2.0000000000000001E-4</v>
      </c>
      <c r="L25">
        <v>2.0000000000000001E-4</v>
      </c>
      <c r="M25">
        <v>0.97240000000000004</v>
      </c>
      <c r="N25">
        <v>2.76E-2</v>
      </c>
      <c r="O25">
        <v>360000</v>
      </c>
      <c r="Q25">
        <v>0.94120000000000004</v>
      </c>
      <c r="R25">
        <v>2.0000000000000001E-4</v>
      </c>
      <c r="S25">
        <v>2.0000000000000001E-4</v>
      </c>
      <c r="T25">
        <v>0.97240000000000004</v>
      </c>
      <c r="U25">
        <v>2.76E-2</v>
      </c>
      <c r="V25">
        <v>360000</v>
      </c>
      <c r="X25">
        <v>0.98529999999999995</v>
      </c>
      <c r="Y25">
        <v>2.0000000000000001E-4</v>
      </c>
      <c r="Z25">
        <v>2.0000000000000001E-4</v>
      </c>
      <c r="AA25">
        <v>0.97240000000000004</v>
      </c>
      <c r="AB25">
        <v>2.76E-2</v>
      </c>
      <c r="AC25">
        <v>360000</v>
      </c>
      <c r="AE25">
        <v>0.98529999999999995</v>
      </c>
      <c r="AF25">
        <v>2.0000000000000001E-4</v>
      </c>
      <c r="AG25">
        <v>2.0000000000000001E-4</v>
      </c>
      <c r="AH25">
        <v>0.97240000000000004</v>
      </c>
      <c r="AI25">
        <v>2.76E-2</v>
      </c>
      <c r="AJ25">
        <v>360000</v>
      </c>
    </row>
    <row r="26" spans="2:36" x14ac:dyDescent="0.3">
      <c r="B26" t="s">
        <v>321</v>
      </c>
      <c r="C26">
        <v>0.98529999999999995</v>
      </c>
      <c r="D26">
        <v>2.0000000000000001E-4</v>
      </c>
      <c r="E26">
        <v>2.0000000000000001E-4</v>
      </c>
      <c r="F26">
        <v>0.97119999999999995</v>
      </c>
      <c r="G26">
        <v>2.8799999999999999E-2</v>
      </c>
      <c r="H26">
        <v>375000</v>
      </c>
      <c r="J26">
        <v>0.98529999999999995</v>
      </c>
      <c r="K26">
        <v>2.0000000000000001E-4</v>
      </c>
      <c r="L26">
        <v>2.0000000000000001E-4</v>
      </c>
      <c r="M26">
        <v>0.97119999999999995</v>
      </c>
      <c r="N26">
        <v>2.8799999999999999E-2</v>
      </c>
      <c r="O26">
        <v>375000</v>
      </c>
      <c r="Q26">
        <v>0.94120000000000004</v>
      </c>
      <c r="R26">
        <v>2.0000000000000001E-4</v>
      </c>
      <c r="S26">
        <v>2.0000000000000001E-4</v>
      </c>
      <c r="T26">
        <v>0.97119999999999995</v>
      </c>
      <c r="U26">
        <v>2.8799999999999999E-2</v>
      </c>
      <c r="V26">
        <v>375000</v>
      </c>
      <c r="X26">
        <v>0.98529999999999995</v>
      </c>
      <c r="Y26">
        <v>2.0000000000000001E-4</v>
      </c>
      <c r="Z26">
        <v>2.0000000000000001E-4</v>
      </c>
      <c r="AA26">
        <v>0.97119999999999995</v>
      </c>
      <c r="AB26">
        <v>2.8799999999999999E-2</v>
      </c>
      <c r="AC26">
        <v>375000</v>
      </c>
      <c r="AE26">
        <v>0.98529999999999995</v>
      </c>
      <c r="AF26">
        <v>2.0000000000000001E-4</v>
      </c>
      <c r="AG26">
        <v>2.0000000000000001E-4</v>
      </c>
      <c r="AH26">
        <v>0.97119999999999995</v>
      </c>
      <c r="AI26">
        <v>2.8799999999999999E-2</v>
      </c>
      <c r="AJ26">
        <v>375000</v>
      </c>
    </row>
    <row r="27" spans="2:36" x14ac:dyDescent="0.3">
      <c r="B27" t="s">
        <v>308</v>
      </c>
      <c r="C27">
        <v>0.98529999999999995</v>
      </c>
      <c r="D27">
        <v>2.0000000000000001E-4</v>
      </c>
      <c r="E27">
        <v>2.0000000000000001E-4</v>
      </c>
      <c r="F27">
        <v>0.97009999999999996</v>
      </c>
      <c r="G27">
        <v>2.9899999999999999E-2</v>
      </c>
      <c r="H27">
        <v>390000</v>
      </c>
      <c r="J27">
        <v>0.98529999999999995</v>
      </c>
      <c r="K27">
        <v>2.0000000000000001E-4</v>
      </c>
      <c r="L27">
        <v>2.0000000000000001E-4</v>
      </c>
      <c r="M27">
        <v>0.97009999999999996</v>
      </c>
      <c r="N27">
        <v>2.9899999999999999E-2</v>
      </c>
      <c r="O27">
        <v>390000</v>
      </c>
      <c r="Q27">
        <v>0.94120000000000004</v>
      </c>
      <c r="R27">
        <v>2.0000000000000001E-4</v>
      </c>
      <c r="S27">
        <v>2.0000000000000001E-4</v>
      </c>
      <c r="T27">
        <v>0.97009999999999996</v>
      </c>
      <c r="U27">
        <v>2.9899999999999999E-2</v>
      </c>
      <c r="V27">
        <v>390000</v>
      </c>
      <c r="X27">
        <v>0.98529999999999995</v>
      </c>
      <c r="Y27">
        <v>2.0000000000000001E-4</v>
      </c>
      <c r="Z27">
        <v>2.0000000000000001E-4</v>
      </c>
      <c r="AA27">
        <v>0.97009999999999996</v>
      </c>
      <c r="AB27">
        <v>2.9899999999999999E-2</v>
      </c>
      <c r="AC27">
        <v>390000</v>
      </c>
      <c r="AE27">
        <v>0.98529999999999995</v>
      </c>
      <c r="AF27">
        <v>2.0000000000000001E-4</v>
      </c>
      <c r="AG27">
        <v>2.0000000000000001E-4</v>
      </c>
      <c r="AH27">
        <v>0.97009999999999996</v>
      </c>
      <c r="AI27">
        <v>2.9899999999999999E-2</v>
      </c>
      <c r="AJ27">
        <v>390000</v>
      </c>
    </row>
    <row r="28" spans="2:36" x14ac:dyDescent="0.3">
      <c r="B28" t="s">
        <v>335</v>
      </c>
      <c r="C28">
        <v>0.98529999999999995</v>
      </c>
      <c r="D28">
        <v>2.0000000000000001E-4</v>
      </c>
      <c r="E28">
        <v>2.0000000000000001E-4</v>
      </c>
      <c r="F28">
        <v>0.96889999999999998</v>
      </c>
      <c r="G28">
        <v>3.1099999999999999E-2</v>
      </c>
      <c r="H28">
        <v>405000</v>
      </c>
      <c r="J28">
        <v>0.98529999999999995</v>
      </c>
      <c r="K28">
        <v>2.0000000000000001E-4</v>
      </c>
      <c r="L28">
        <v>2.0000000000000001E-4</v>
      </c>
      <c r="M28">
        <v>0.96889999999999998</v>
      </c>
      <c r="N28">
        <v>3.1099999999999999E-2</v>
      </c>
      <c r="O28">
        <v>405000</v>
      </c>
      <c r="Q28">
        <v>0.94120000000000004</v>
      </c>
      <c r="R28">
        <v>2.0000000000000001E-4</v>
      </c>
      <c r="S28">
        <v>2.0000000000000001E-4</v>
      </c>
      <c r="T28">
        <v>0.96889999999999998</v>
      </c>
      <c r="U28">
        <v>3.1099999999999999E-2</v>
      </c>
      <c r="V28">
        <v>405000</v>
      </c>
      <c r="X28">
        <v>1</v>
      </c>
      <c r="Y28">
        <v>2.0000000000000001E-4</v>
      </c>
      <c r="Z28">
        <v>2.0000000000000001E-4</v>
      </c>
      <c r="AA28">
        <v>0.96889999999999998</v>
      </c>
      <c r="AB28">
        <v>3.1099999999999999E-2</v>
      </c>
      <c r="AC28">
        <v>405000</v>
      </c>
      <c r="AE28">
        <v>0.98529999999999995</v>
      </c>
      <c r="AF28">
        <v>2.0000000000000001E-4</v>
      </c>
      <c r="AG28">
        <v>2.0000000000000001E-4</v>
      </c>
      <c r="AH28">
        <v>0.96889999999999998</v>
      </c>
      <c r="AI28">
        <v>3.1099999999999999E-2</v>
      </c>
      <c r="AJ28">
        <v>405000</v>
      </c>
    </row>
    <row r="29" spans="2:36" x14ac:dyDescent="0.3">
      <c r="B29" t="s">
        <v>332</v>
      </c>
      <c r="C29">
        <v>0.98529999999999995</v>
      </c>
      <c r="D29">
        <v>2.0000000000000001E-4</v>
      </c>
      <c r="E29">
        <v>2.0000000000000001E-4</v>
      </c>
      <c r="F29">
        <v>0.96779999999999999</v>
      </c>
      <c r="G29">
        <v>3.2199999999999999E-2</v>
      </c>
      <c r="H29">
        <v>420000</v>
      </c>
      <c r="J29">
        <v>0.98529999999999995</v>
      </c>
      <c r="K29">
        <v>2.0000000000000001E-4</v>
      </c>
      <c r="L29">
        <v>2.0000000000000001E-4</v>
      </c>
      <c r="M29">
        <v>0.96779999999999999</v>
      </c>
      <c r="N29">
        <v>3.2199999999999999E-2</v>
      </c>
      <c r="O29">
        <v>420000</v>
      </c>
      <c r="Q29">
        <v>0.94120000000000004</v>
      </c>
      <c r="R29">
        <v>2.0000000000000001E-4</v>
      </c>
      <c r="S29">
        <v>2.0000000000000001E-4</v>
      </c>
      <c r="T29">
        <v>0.96779999999999999</v>
      </c>
      <c r="U29">
        <v>3.2199999999999999E-2</v>
      </c>
      <c r="V29">
        <v>420000</v>
      </c>
      <c r="X29">
        <v>1</v>
      </c>
      <c r="Y29">
        <v>2.0000000000000001E-4</v>
      </c>
      <c r="Z29">
        <v>2.0000000000000001E-4</v>
      </c>
      <c r="AA29">
        <v>0.96779999999999999</v>
      </c>
      <c r="AB29">
        <v>3.2199999999999999E-2</v>
      </c>
      <c r="AC29">
        <v>420000</v>
      </c>
      <c r="AE29">
        <v>0.98529999999999995</v>
      </c>
      <c r="AF29">
        <v>2.0000000000000001E-4</v>
      </c>
      <c r="AG29">
        <v>2.0000000000000001E-4</v>
      </c>
      <c r="AH29">
        <v>0.96779999999999999</v>
      </c>
      <c r="AI29">
        <v>3.2199999999999999E-2</v>
      </c>
      <c r="AJ29">
        <v>420000</v>
      </c>
    </row>
    <row r="30" spans="2:36" x14ac:dyDescent="0.3">
      <c r="B30" t="s">
        <v>306</v>
      </c>
      <c r="C30">
        <v>0.98529999999999995</v>
      </c>
      <c r="D30">
        <v>2.0000000000000001E-4</v>
      </c>
      <c r="E30">
        <v>2.0000000000000001E-4</v>
      </c>
      <c r="F30">
        <v>0.96660000000000001</v>
      </c>
      <c r="G30">
        <v>3.3399999999999999E-2</v>
      </c>
      <c r="H30">
        <v>435000</v>
      </c>
      <c r="J30">
        <v>0.98529999999999995</v>
      </c>
      <c r="K30">
        <v>2.0000000000000001E-4</v>
      </c>
      <c r="L30">
        <v>2.0000000000000001E-4</v>
      </c>
      <c r="M30">
        <v>0.96660000000000001</v>
      </c>
      <c r="N30">
        <v>3.3399999999999999E-2</v>
      </c>
      <c r="O30">
        <v>435000</v>
      </c>
      <c r="Q30">
        <v>0.94120000000000004</v>
      </c>
      <c r="R30">
        <v>1E-4</v>
      </c>
      <c r="S30">
        <v>1E-4</v>
      </c>
      <c r="T30">
        <v>0.96660000000000001</v>
      </c>
      <c r="U30">
        <v>3.3399999999999999E-2</v>
      </c>
      <c r="V30">
        <v>435000</v>
      </c>
      <c r="X30">
        <v>1</v>
      </c>
      <c r="Y30">
        <v>2.0000000000000001E-4</v>
      </c>
      <c r="Z30">
        <v>2.0000000000000001E-4</v>
      </c>
      <c r="AA30">
        <v>0.96660000000000001</v>
      </c>
      <c r="AB30">
        <v>3.3399999999999999E-2</v>
      </c>
      <c r="AC30">
        <v>435000</v>
      </c>
      <c r="AE30">
        <v>0.98529999999999995</v>
      </c>
      <c r="AF30">
        <v>2.0000000000000001E-4</v>
      </c>
      <c r="AG30">
        <v>2.0000000000000001E-4</v>
      </c>
      <c r="AH30">
        <v>0.96660000000000001</v>
      </c>
      <c r="AI30">
        <v>3.3399999999999999E-2</v>
      </c>
      <c r="AJ30">
        <v>435000</v>
      </c>
    </row>
    <row r="31" spans="2:36" x14ac:dyDescent="0.3">
      <c r="B31" t="s">
        <v>322</v>
      </c>
      <c r="C31">
        <v>0.98529999999999995</v>
      </c>
      <c r="D31">
        <v>1E-4</v>
      </c>
      <c r="E31">
        <v>1E-4</v>
      </c>
      <c r="F31">
        <v>0.96550000000000002</v>
      </c>
      <c r="G31">
        <v>3.4500000000000003E-2</v>
      </c>
      <c r="H31">
        <v>450000</v>
      </c>
      <c r="J31">
        <v>0.98529999999999995</v>
      </c>
      <c r="K31">
        <v>1E-4</v>
      </c>
      <c r="L31">
        <v>1E-4</v>
      </c>
      <c r="M31">
        <v>0.96550000000000002</v>
      </c>
      <c r="N31">
        <v>3.4500000000000003E-2</v>
      </c>
      <c r="O31">
        <v>450000</v>
      </c>
      <c r="Q31">
        <v>0.95589999999999997</v>
      </c>
      <c r="R31">
        <v>1E-4</v>
      </c>
      <c r="S31">
        <v>1E-4</v>
      </c>
      <c r="T31">
        <v>0.96550000000000002</v>
      </c>
      <c r="U31">
        <v>3.4500000000000003E-2</v>
      </c>
      <c r="V31">
        <v>450000</v>
      </c>
      <c r="X31">
        <v>1</v>
      </c>
      <c r="Y31">
        <v>2.0000000000000001E-4</v>
      </c>
      <c r="Z31">
        <v>2.0000000000000001E-4</v>
      </c>
      <c r="AA31">
        <v>0.96550000000000002</v>
      </c>
      <c r="AB31">
        <v>3.4500000000000003E-2</v>
      </c>
      <c r="AC31">
        <v>450000</v>
      </c>
      <c r="AE31">
        <v>0.98529999999999995</v>
      </c>
      <c r="AF31">
        <v>1E-4</v>
      </c>
      <c r="AG31">
        <v>1E-4</v>
      </c>
      <c r="AH31">
        <v>0.96550000000000002</v>
      </c>
      <c r="AI31">
        <v>3.4500000000000003E-2</v>
      </c>
      <c r="AJ31">
        <v>450000</v>
      </c>
    </row>
    <row r="32" spans="2:36" x14ac:dyDescent="0.3">
      <c r="B32" t="s">
        <v>339</v>
      </c>
      <c r="C32">
        <v>0.98529999999999995</v>
      </c>
      <c r="D32">
        <v>1E-4</v>
      </c>
      <c r="E32">
        <v>1E-4</v>
      </c>
      <c r="F32">
        <v>0.96430000000000005</v>
      </c>
      <c r="G32">
        <v>3.5700000000000003E-2</v>
      </c>
      <c r="H32">
        <v>465000</v>
      </c>
      <c r="J32">
        <v>0.98529999999999995</v>
      </c>
      <c r="K32">
        <v>1E-4</v>
      </c>
      <c r="L32">
        <v>1E-4</v>
      </c>
      <c r="M32">
        <v>0.96430000000000005</v>
      </c>
      <c r="N32">
        <v>3.5700000000000003E-2</v>
      </c>
      <c r="O32">
        <v>465000</v>
      </c>
      <c r="Q32">
        <v>0.95589999999999997</v>
      </c>
      <c r="R32">
        <v>1E-4</v>
      </c>
      <c r="S32">
        <v>1E-4</v>
      </c>
      <c r="T32">
        <v>0.96430000000000005</v>
      </c>
      <c r="U32">
        <v>3.5700000000000003E-2</v>
      </c>
      <c r="V32">
        <v>465000</v>
      </c>
      <c r="X32">
        <v>1</v>
      </c>
      <c r="Y32">
        <v>1E-4</v>
      </c>
      <c r="Z32">
        <v>1E-4</v>
      </c>
      <c r="AA32">
        <v>0.96430000000000005</v>
      </c>
      <c r="AB32">
        <v>3.5700000000000003E-2</v>
      </c>
      <c r="AC32">
        <v>465000</v>
      </c>
      <c r="AE32">
        <v>0.98529999999999995</v>
      </c>
      <c r="AF32">
        <v>1E-4</v>
      </c>
      <c r="AG32">
        <v>1E-4</v>
      </c>
      <c r="AH32">
        <v>0.96430000000000005</v>
      </c>
      <c r="AI32">
        <v>3.5700000000000003E-2</v>
      </c>
      <c r="AJ32">
        <v>465000</v>
      </c>
    </row>
    <row r="33" spans="2:36" x14ac:dyDescent="0.3">
      <c r="B33" t="s">
        <v>328</v>
      </c>
      <c r="C33">
        <v>0.98529999999999995</v>
      </c>
      <c r="D33">
        <v>1E-4</v>
      </c>
      <c r="E33">
        <v>1E-4</v>
      </c>
      <c r="F33">
        <v>0.96319999999999995</v>
      </c>
      <c r="G33">
        <v>3.6799999999999999E-2</v>
      </c>
      <c r="H33">
        <v>480000</v>
      </c>
      <c r="J33">
        <v>0.98529999999999995</v>
      </c>
      <c r="K33">
        <v>1E-4</v>
      </c>
      <c r="L33">
        <v>1E-4</v>
      </c>
      <c r="M33">
        <v>0.96319999999999995</v>
      </c>
      <c r="N33">
        <v>3.6799999999999999E-2</v>
      </c>
      <c r="O33">
        <v>480000</v>
      </c>
      <c r="Q33">
        <v>0.95589999999999997</v>
      </c>
      <c r="R33">
        <v>1E-4</v>
      </c>
      <c r="S33">
        <v>1E-4</v>
      </c>
      <c r="T33">
        <v>0.96319999999999995</v>
      </c>
      <c r="U33">
        <v>3.6799999999999999E-2</v>
      </c>
      <c r="V33">
        <v>480000</v>
      </c>
      <c r="X33">
        <v>1</v>
      </c>
      <c r="Y33">
        <v>1E-4</v>
      </c>
      <c r="Z33">
        <v>1E-4</v>
      </c>
      <c r="AA33">
        <v>0.96319999999999995</v>
      </c>
      <c r="AB33">
        <v>3.6799999999999999E-2</v>
      </c>
      <c r="AC33">
        <v>480000</v>
      </c>
      <c r="AE33">
        <v>0.98529999999999995</v>
      </c>
      <c r="AF33">
        <v>1E-4</v>
      </c>
      <c r="AG33">
        <v>1E-4</v>
      </c>
      <c r="AH33">
        <v>0.96319999999999995</v>
      </c>
      <c r="AI33">
        <v>3.6799999999999999E-2</v>
      </c>
      <c r="AJ33">
        <v>480000</v>
      </c>
    </row>
    <row r="34" spans="2:36" x14ac:dyDescent="0.3">
      <c r="B34" t="s">
        <v>310</v>
      </c>
      <c r="C34">
        <v>0.98529999999999995</v>
      </c>
      <c r="D34">
        <v>1E-4</v>
      </c>
      <c r="E34">
        <v>1E-4</v>
      </c>
      <c r="F34">
        <v>0.96199999999999997</v>
      </c>
      <c r="G34">
        <v>3.7999999999999999E-2</v>
      </c>
      <c r="H34">
        <v>495000</v>
      </c>
      <c r="J34">
        <v>0.98529999999999995</v>
      </c>
      <c r="K34">
        <v>1E-4</v>
      </c>
      <c r="L34">
        <v>1E-4</v>
      </c>
      <c r="M34">
        <v>0.96199999999999997</v>
      </c>
      <c r="N34">
        <v>3.7999999999999999E-2</v>
      </c>
      <c r="O34">
        <v>495000</v>
      </c>
      <c r="Q34">
        <v>0.95589999999999997</v>
      </c>
      <c r="R34">
        <v>1E-4</v>
      </c>
      <c r="S34">
        <v>1E-4</v>
      </c>
      <c r="T34">
        <v>0.96199999999999997</v>
      </c>
      <c r="U34">
        <v>3.7999999999999999E-2</v>
      </c>
      <c r="V34">
        <v>495000</v>
      </c>
      <c r="X34">
        <v>1</v>
      </c>
      <c r="Y34">
        <v>1E-4</v>
      </c>
      <c r="Z34">
        <v>1E-4</v>
      </c>
      <c r="AA34">
        <v>0.96199999999999997</v>
      </c>
      <c r="AB34">
        <v>3.7999999999999999E-2</v>
      </c>
      <c r="AC34">
        <v>495000</v>
      </c>
      <c r="AE34">
        <v>0.98529999999999995</v>
      </c>
      <c r="AF34">
        <v>1E-4</v>
      </c>
      <c r="AG34">
        <v>1E-4</v>
      </c>
      <c r="AH34">
        <v>0.96199999999999997</v>
      </c>
      <c r="AI34">
        <v>3.7999999999999999E-2</v>
      </c>
      <c r="AJ34">
        <v>495000</v>
      </c>
    </row>
    <row r="35" spans="2:36" x14ac:dyDescent="0.3">
      <c r="B35" t="s">
        <v>319</v>
      </c>
      <c r="C35">
        <v>0.98529999999999995</v>
      </c>
      <c r="D35">
        <v>1E-4</v>
      </c>
      <c r="E35">
        <v>1E-4</v>
      </c>
      <c r="F35">
        <v>0.96089999999999998</v>
      </c>
      <c r="G35">
        <v>3.9100000000000003E-2</v>
      </c>
      <c r="H35">
        <v>510000</v>
      </c>
      <c r="J35">
        <v>0.98529999999999995</v>
      </c>
      <c r="K35">
        <v>1E-4</v>
      </c>
      <c r="L35">
        <v>1E-4</v>
      </c>
      <c r="M35">
        <v>0.96089999999999998</v>
      </c>
      <c r="N35">
        <v>3.9100000000000003E-2</v>
      </c>
      <c r="O35">
        <v>510000</v>
      </c>
      <c r="Q35">
        <v>0.95589999999999997</v>
      </c>
      <c r="R35">
        <v>1E-4</v>
      </c>
      <c r="S35">
        <v>1E-4</v>
      </c>
      <c r="T35">
        <v>0.96089999999999998</v>
      </c>
      <c r="U35">
        <v>3.9100000000000003E-2</v>
      </c>
      <c r="V35">
        <v>510000</v>
      </c>
      <c r="X35">
        <v>1</v>
      </c>
      <c r="Y35">
        <v>1E-4</v>
      </c>
      <c r="Z35">
        <v>1E-4</v>
      </c>
      <c r="AA35">
        <v>0.96089999999999998</v>
      </c>
      <c r="AB35">
        <v>3.9100000000000003E-2</v>
      </c>
      <c r="AC35">
        <v>510000</v>
      </c>
      <c r="AE35">
        <v>0.98529999999999995</v>
      </c>
      <c r="AF35">
        <v>1E-4</v>
      </c>
      <c r="AG35">
        <v>1E-4</v>
      </c>
      <c r="AH35">
        <v>0.96089999999999998</v>
      </c>
      <c r="AI35">
        <v>3.9100000000000003E-2</v>
      </c>
      <c r="AJ35">
        <v>510000</v>
      </c>
    </row>
    <row r="36" spans="2:36" x14ac:dyDescent="0.3">
      <c r="B36" t="s">
        <v>343</v>
      </c>
      <c r="C36">
        <v>0.98529999999999995</v>
      </c>
      <c r="D36">
        <v>1E-4</v>
      </c>
      <c r="E36">
        <v>1E-4</v>
      </c>
      <c r="F36">
        <v>0.9597</v>
      </c>
      <c r="G36">
        <v>4.0300000000000002E-2</v>
      </c>
      <c r="H36">
        <v>525000</v>
      </c>
      <c r="J36">
        <v>0.98529999999999995</v>
      </c>
      <c r="K36">
        <v>1E-4</v>
      </c>
      <c r="L36">
        <v>1E-4</v>
      </c>
      <c r="M36">
        <v>0.9597</v>
      </c>
      <c r="N36">
        <v>4.0300000000000002E-2</v>
      </c>
      <c r="O36">
        <v>525000</v>
      </c>
      <c r="Q36">
        <v>0.95589999999999997</v>
      </c>
      <c r="R36">
        <v>1E-4</v>
      </c>
      <c r="S36">
        <v>1E-4</v>
      </c>
      <c r="T36">
        <v>0.9597</v>
      </c>
      <c r="U36">
        <v>4.0300000000000002E-2</v>
      </c>
      <c r="V36">
        <v>525000</v>
      </c>
      <c r="X36">
        <v>1</v>
      </c>
      <c r="Y36">
        <v>1E-4</v>
      </c>
      <c r="Z36">
        <v>1E-4</v>
      </c>
      <c r="AA36">
        <v>0.9597</v>
      </c>
      <c r="AB36">
        <v>4.0300000000000002E-2</v>
      </c>
      <c r="AC36">
        <v>525000</v>
      </c>
      <c r="AE36">
        <v>0.98529999999999995</v>
      </c>
      <c r="AF36">
        <v>1E-4</v>
      </c>
      <c r="AG36">
        <v>1E-4</v>
      </c>
      <c r="AH36">
        <v>0.9597</v>
      </c>
      <c r="AI36">
        <v>4.0300000000000002E-2</v>
      </c>
      <c r="AJ36">
        <v>525000</v>
      </c>
    </row>
    <row r="37" spans="2:36" x14ac:dyDescent="0.3">
      <c r="B37" t="s">
        <v>324</v>
      </c>
      <c r="C37">
        <v>0.98529999999999995</v>
      </c>
      <c r="D37">
        <v>1E-4</v>
      </c>
      <c r="E37">
        <v>1E-4</v>
      </c>
      <c r="F37">
        <v>0.95860000000000001</v>
      </c>
      <c r="G37">
        <v>4.1399999999999999E-2</v>
      </c>
      <c r="H37">
        <v>540000</v>
      </c>
      <c r="J37">
        <v>0.98529999999999995</v>
      </c>
      <c r="K37">
        <v>1E-4</v>
      </c>
      <c r="L37">
        <v>1E-4</v>
      </c>
      <c r="M37">
        <v>0.95860000000000001</v>
      </c>
      <c r="N37">
        <v>4.1399999999999999E-2</v>
      </c>
      <c r="O37">
        <v>540000</v>
      </c>
      <c r="Q37">
        <v>0.95589999999999997</v>
      </c>
      <c r="R37">
        <v>1E-4</v>
      </c>
      <c r="S37">
        <v>1E-4</v>
      </c>
      <c r="T37">
        <v>0.95860000000000001</v>
      </c>
      <c r="U37">
        <v>4.1399999999999999E-2</v>
      </c>
      <c r="V37">
        <v>540000</v>
      </c>
      <c r="X37">
        <v>1</v>
      </c>
      <c r="Y37">
        <v>1E-4</v>
      </c>
      <c r="Z37">
        <v>1E-4</v>
      </c>
      <c r="AA37">
        <v>0.95860000000000001</v>
      </c>
      <c r="AB37">
        <v>4.1399999999999999E-2</v>
      </c>
      <c r="AC37">
        <v>540000</v>
      </c>
      <c r="AE37">
        <v>0.98529999999999995</v>
      </c>
      <c r="AF37">
        <v>1E-4</v>
      </c>
      <c r="AG37">
        <v>1E-4</v>
      </c>
      <c r="AH37">
        <v>0.95860000000000001</v>
      </c>
      <c r="AI37">
        <v>4.1399999999999999E-2</v>
      </c>
      <c r="AJ37">
        <v>540000</v>
      </c>
    </row>
    <row r="38" spans="2:36" x14ac:dyDescent="0.3">
      <c r="B38" t="s">
        <v>337</v>
      </c>
      <c r="C38">
        <v>0.98529999999999995</v>
      </c>
      <c r="D38">
        <v>1E-4</v>
      </c>
      <c r="E38">
        <v>1E-4</v>
      </c>
      <c r="F38">
        <v>0.95740000000000003</v>
      </c>
      <c r="G38">
        <v>4.2599999999999999E-2</v>
      </c>
      <c r="H38">
        <v>555000</v>
      </c>
      <c r="J38">
        <v>0.98529999999999995</v>
      </c>
      <c r="K38">
        <v>1E-4</v>
      </c>
      <c r="L38">
        <v>1E-4</v>
      </c>
      <c r="M38">
        <v>0.95740000000000003</v>
      </c>
      <c r="N38">
        <v>4.2599999999999999E-2</v>
      </c>
      <c r="O38">
        <v>555000</v>
      </c>
      <c r="Q38">
        <v>0.95589999999999997</v>
      </c>
      <c r="R38">
        <v>1E-4</v>
      </c>
      <c r="S38">
        <v>1E-4</v>
      </c>
      <c r="T38">
        <v>0.95740000000000003</v>
      </c>
      <c r="U38">
        <v>4.2599999999999999E-2</v>
      </c>
      <c r="V38">
        <v>555000</v>
      </c>
      <c r="X38">
        <v>1</v>
      </c>
      <c r="Y38">
        <v>1E-4</v>
      </c>
      <c r="Z38">
        <v>1E-4</v>
      </c>
      <c r="AA38">
        <v>0.95740000000000003</v>
      </c>
      <c r="AB38">
        <v>4.2599999999999999E-2</v>
      </c>
      <c r="AC38">
        <v>555000</v>
      </c>
      <c r="AE38">
        <v>0.98529999999999995</v>
      </c>
      <c r="AF38">
        <v>1E-4</v>
      </c>
      <c r="AG38">
        <v>1E-4</v>
      </c>
      <c r="AH38">
        <v>0.95740000000000003</v>
      </c>
      <c r="AI38">
        <v>4.2599999999999999E-2</v>
      </c>
      <c r="AJ38">
        <v>555000</v>
      </c>
    </row>
    <row r="39" spans="2:36" x14ac:dyDescent="0.3">
      <c r="B39" t="s">
        <v>331</v>
      </c>
      <c r="C39">
        <v>0.98529999999999995</v>
      </c>
      <c r="D39">
        <v>1E-4</v>
      </c>
      <c r="E39">
        <v>1E-4</v>
      </c>
      <c r="F39">
        <v>0.95630000000000004</v>
      </c>
      <c r="G39">
        <v>4.3700000000000003E-2</v>
      </c>
      <c r="H39">
        <v>570000</v>
      </c>
      <c r="J39">
        <v>0.98529999999999995</v>
      </c>
      <c r="K39">
        <v>1E-4</v>
      </c>
      <c r="L39">
        <v>1E-4</v>
      </c>
      <c r="M39">
        <v>0.95630000000000004</v>
      </c>
      <c r="N39">
        <v>4.3700000000000003E-2</v>
      </c>
      <c r="O39">
        <v>570000</v>
      </c>
      <c r="Q39">
        <v>0.95589999999999997</v>
      </c>
      <c r="R39">
        <v>1E-4</v>
      </c>
      <c r="S39">
        <v>1E-4</v>
      </c>
      <c r="T39">
        <v>0.95630000000000004</v>
      </c>
      <c r="U39">
        <v>4.3700000000000003E-2</v>
      </c>
      <c r="V39">
        <v>570000</v>
      </c>
      <c r="X39">
        <v>1</v>
      </c>
      <c r="Y39">
        <v>1E-4</v>
      </c>
      <c r="Z39">
        <v>1E-4</v>
      </c>
      <c r="AA39">
        <v>0.95630000000000004</v>
      </c>
      <c r="AB39">
        <v>4.3700000000000003E-2</v>
      </c>
      <c r="AC39">
        <v>570000</v>
      </c>
      <c r="AE39">
        <v>1</v>
      </c>
      <c r="AF39">
        <v>1E-4</v>
      </c>
      <c r="AG39">
        <v>1E-4</v>
      </c>
      <c r="AH39">
        <v>0.95630000000000004</v>
      </c>
      <c r="AI39">
        <v>4.3700000000000003E-2</v>
      </c>
      <c r="AJ39">
        <v>570000</v>
      </c>
    </row>
    <row r="40" spans="2:36" x14ac:dyDescent="0.3">
      <c r="B40" t="s">
        <v>307</v>
      </c>
      <c r="C40">
        <v>0.98529999999999995</v>
      </c>
      <c r="D40">
        <v>1E-4</v>
      </c>
      <c r="E40">
        <v>1E-4</v>
      </c>
      <c r="F40">
        <v>0.95509999999999995</v>
      </c>
      <c r="G40">
        <v>4.4900000000000002E-2</v>
      </c>
      <c r="H40">
        <v>585000</v>
      </c>
      <c r="J40">
        <v>0.98529999999999995</v>
      </c>
      <c r="K40">
        <v>1E-4</v>
      </c>
      <c r="L40">
        <v>1E-4</v>
      </c>
      <c r="M40">
        <v>0.95509999999999995</v>
      </c>
      <c r="N40">
        <v>4.4900000000000002E-2</v>
      </c>
      <c r="O40">
        <v>585000</v>
      </c>
      <c r="Q40">
        <v>0.95589999999999997</v>
      </c>
      <c r="R40">
        <v>1E-4</v>
      </c>
      <c r="S40">
        <v>1E-4</v>
      </c>
      <c r="T40">
        <v>0.95509999999999995</v>
      </c>
      <c r="U40">
        <v>4.4900000000000002E-2</v>
      </c>
      <c r="V40">
        <v>585000</v>
      </c>
      <c r="X40">
        <v>1</v>
      </c>
      <c r="Y40">
        <v>1E-4</v>
      </c>
      <c r="Z40">
        <v>1E-4</v>
      </c>
      <c r="AA40">
        <v>0.95509999999999995</v>
      </c>
      <c r="AB40">
        <v>4.4900000000000002E-2</v>
      </c>
      <c r="AC40">
        <v>585000</v>
      </c>
      <c r="AE40">
        <v>1</v>
      </c>
      <c r="AF40">
        <v>1E-4</v>
      </c>
      <c r="AG40">
        <v>1E-4</v>
      </c>
      <c r="AH40">
        <v>0.95509999999999995</v>
      </c>
      <c r="AI40">
        <v>4.4900000000000002E-2</v>
      </c>
      <c r="AJ40">
        <v>585000</v>
      </c>
    </row>
    <row r="41" spans="2:36" x14ac:dyDescent="0.3">
      <c r="B41" t="s">
        <v>315</v>
      </c>
      <c r="C41">
        <v>0.98529999999999995</v>
      </c>
      <c r="D41">
        <v>1E-4</v>
      </c>
      <c r="E41">
        <v>1E-4</v>
      </c>
      <c r="F41">
        <v>0.95399999999999996</v>
      </c>
      <c r="G41">
        <v>4.5999999999999999E-2</v>
      </c>
      <c r="H41">
        <v>600000</v>
      </c>
      <c r="J41">
        <v>0.98529999999999995</v>
      </c>
      <c r="K41">
        <v>1E-4</v>
      </c>
      <c r="L41">
        <v>1E-4</v>
      </c>
      <c r="M41">
        <v>0.95399999999999996</v>
      </c>
      <c r="N41">
        <v>4.5999999999999999E-2</v>
      </c>
      <c r="O41">
        <v>600000</v>
      </c>
      <c r="Q41">
        <v>0.95589999999999997</v>
      </c>
      <c r="R41">
        <v>1E-4</v>
      </c>
      <c r="S41">
        <v>1E-4</v>
      </c>
      <c r="T41">
        <v>0.95399999999999996</v>
      </c>
      <c r="U41">
        <v>4.5999999999999999E-2</v>
      </c>
      <c r="V41">
        <v>600000</v>
      </c>
      <c r="X41">
        <v>1</v>
      </c>
      <c r="Y41">
        <v>1E-4</v>
      </c>
      <c r="Z41">
        <v>1E-4</v>
      </c>
      <c r="AA41">
        <v>0.95399999999999996</v>
      </c>
      <c r="AB41">
        <v>4.5999999999999999E-2</v>
      </c>
      <c r="AC41">
        <v>600000</v>
      </c>
      <c r="AE41">
        <v>1</v>
      </c>
      <c r="AF41">
        <v>1E-4</v>
      </c>
      <c r="AG41">
        <v>1E-4</v>
      </c>
      <c r="AH41">
        <v>0.95399999999999996</v>
      </c>
      <c r="AI41">
        <v>4.5999999999999999E-2</v>
      </c>
      <c r="AJ41">
        <v>600000</v>
      </c>
    </row>
    <row r="45" spans="2:36" x14ac:dyDescent="0.3">
      <c r="C45" t="s">
        <v>673</v>
      </c>
      <c r="D45" t="s">
        <v>674</v>
      </c>
      <c r="E45" t="s">
        <v>675</v>
      </c>
      <c r="J45" t="s">
        <v>676</v>
      </c>
    </row>
    <row r="46" spans="2:36" x14ac:dyDescent="0.3">
      <c r="B46" t="s">
        <v>326</v>
      </c>
      <c r="C46">
        <f>AVERAGE(C2,J2,Q2,X2,AE2)</f>
        <v>0.87353999999999998</v>
      </c>
      <c r="D46">
        <f t="shared" ref="D46:E61" si="0">AVERAGE(D2,K2,R2,Y2,AF2)</f>
        <v>3.96E-3</v>
      </c>
      <c r="E46">
        <f t="shared" si="0"/>
        <v>3.9199999999999999E-3</v>
      </c>
      <c r="J46">
        <f>_xlfn.STDEV.S(C2,J2,Q2,X2,AE2)</f>
        <v>3.0528396616920445E-2</v>
      </c>
      <c r="K46">
        <f t="shared" ref="K46:L61" si="1">_xlfn.STDEV.S(D2,K2,R2,Y2,AF2)</f>
        <v>1.6733200530681523E-4</v>
      </c>
      <c r="L46">
        <f t="shared" si="1"/>
        <v>1.3038404810405296E-4</v>
      </c>
    </row>
    <row r="47" spans="2:36" x14ac:dyDescent="0.3">
      <c r="B47" t="s">
        <v>334</v>
      </c>
      <c r="C47">
        <f t="shared" ref="C47:C85" si="2">AVERAGE(C3,J3,Q3,X3,AE3)</f>
        <v>0.8970800000000001</v>
      </c>
      <c r="D47">
        <f t="shared" si="0"/>
        <v>2.0200000000000001E-3</v>
      </c>
      <c r="E47">
        <f t="shared" si="0"/>
        <v>2.0200000000000001E-3</v>
      </c>
      <c r="J47">
        <f t="shared" ref="J47:J85" si="3">_xlfn.STDEV.S(C3,J3,Q3,X3,AE3)</f>
        <v>2.754127811122789E-2</v>
      </c>
      <c r="K47">
        <f t="shared" si="1"/>
        <v>8.3666002653407491E-5</v>
      </c>
      <c r="L47">
        <f t="shared" si="1"/>
        <v>8.3666002653407491E-5</v>
      </c>
    </row>
    <row r="48" spans="2:36" x14ac:dyDescent="0.3">
      <c r="B48" t="s">
        <v>309</v>
      </c>
      <c r="C48">
        <f t="shared" si="2"/>
        <v>0.91178000000000003</v>
      </c>
      <c r="D48">
        <f t="shared" si="0"/>
        <v>1.3799999999999999E-3</v>
      </c>
      <c r="E48">
        <f t="shared" si="0"/>
        <v>1.3799999999999999E-3</v>
      </c>
      <c r="J48">
        <f t="shared" si="3"/>
        <v>2.7541278111227873E-2</v>
      </c>
      <c r="K48">
        <f t="shared" si="1"/>
        <v>4.4721359549995816E-5</v>
      </c>
      <c r="L48">
        <f t="shared" si="1"/>
        <v>4.4721359549995816E-5</v>
      </c>
    </row>
    <row r="49" spans="2:12" x14ac:dyDescent="0.3">
      <c r="B49" t="s">
        <v>317</v>
      </c>
      <c r="C49">
        <f t="shared" si="2"/>
        <v>0.92354000000000003</v>
      </c>
      <c r="D49">
        <f t="shared" si="0"/>
        <v>1.0400000000000001E-3</v>
      </c>
      <c r="E49">
        <f t="shared" si="0"/>
        <v>1.0400000000000001E-3</v>
      </c>
      <c r="J49">
        <f t="shared" si="3"/>
        <v>3.3562821693057909E-2</v>
      </c>
      <c r="K49">
        <f t="shared" si="1"/>
        <v>5.4772255750516634E-5</v>
      </c>
      <c r="L49">
        <f t="shared" si="1"/>
        <v>5.4772255750516634E-5</v>
      </c>
    </row>
    <row r="50" spans="2:12" x14ac:dyDescent="0.3">
      <c r="B50" t="s">
        <v>340</v>
      </c>
      <c r="C50">
        <f t="shared" si="2"/>
        <v>0.93237999999999999</v>
      </c>
      <c r="D50">
        <f t="shared" si="0"/>
        <v>8.4000000000000014E-4</v>
      </c>
      <c r="E50">
        <f t="shared" si="0"/>
        <v>8.4000000000000014E-4</v>
      </c>
      <c r="J50">
        <f t="shared" si="3"/>
        <v>2.4597804780101807E-2</v>
      </c>
      <c r="K50">
        <f t="shared" si="1"/>
        <v>5.4772255750516573E-5</v>
      </c>
      <c r="L50">
        <f t="shared" si="1"/>
        <v>5.4772255750516573E-5</v>
      </c>
    </row>
    <row r="51" spans="2:12" x14ac:dyDescent="0.3">
      <c r="B51" t="s">
        <v>330</v>
      </c>
      <c r="C51">
        <f t="shared" si="2"/>
        <v>0.94120000000000004</v>
      </c>
      <c r="D51">
        <f t="shared" si="0"/>
        <v>6.9999999999999999E-4</v>
      </c>
      <c r="E51">
        <f t="shared" si="0"/>
        <v>6.9999999999999999E-4</v>
      </c>
      <c r="J51">
        <f t="shared" si="3"/>
        <v>2.7501181792788466E-2</v>
      </c>
      <c r="K51">
        <f t="shared" si="1"/>
        <v>0</v>
      </c>
      <c r="L51">
        <f t="shared" si="1"/>
        <v>0</v>
      </c>
    </row>
    <row r="52" spans="2:12" x14ac:dyDescent="0.3">
      <c r="B52" t="s">
        <v>313</v>
      </c>
      <c r="C52">
        <f t="shared" si="2"/>
        <v>0.94413999999999998</v>
      </c>
      <c r="D52">
        <f t="shared" si="0"/>
        <v>5.9999999999999995E-4</v>
      </c>
      <c r="E52">
        <f t="shared" si="0"/>
        <v>5.9999999999999995E-4</v>
      </c>
      <c r="J52">
        <f t="shared" si="3"/>
        <v>2.8276014570656871E-2</v>
      </c>
      <c r="K52">
        <f t="shared" si="1"/>
        <v>0</v>
      </c>
      <c r="L52">
        <f t="shared" si="1"/>
        <v>0</v>
      </c>
    </row>
    <row r="53" spans="2:12" x14ac:dyDescent="0.3">
      <c r="B53" t="s">
        <v>311</v>
      </c>
      <c r="C53">
        <f t="shared" si="2"/>
        <v>0.94708000000000003</v>
      </c>
      <c r="D53">
        <f t="shared" si="0"/>
        <v>5.1999999999999995E-4</v>
      </c>
      <c r="E53">
        <f t="shared" si="0"/>
        <v>5.0000000000000001E-4</v>
      </c>
      <c r="J53">
        <f t="shared" si="3"/>
        <v>2.8655575373738348E-2</v>
      </c>
      <c r="K53">
        <f t="shared" si="1"/>
        <v>4.4721359549995762E-5</v>
      </c>
      <c r="L53">
        <f t="shared" si="1"/>
        <v>0</v>
      </c>
    </row>
    <row r="54" spans="2:12" x14ac:dyDescent="0.3">
      <c r="B54" t="s">
        <v>327</v>
      </c>
      <c r="C54">
        <f t="shared" si="2"/>
        <v>0.95001999999999998</v>
      </c>
      <c r="D54">
        <f t="shared" si="0"/>
        <v>5.0000000000000001E-4</v>
      </c>
      <c r="E54">
        <f t="shared" si="0"/>
        <v>5.0000000000000001E-4</v>
      </c>
      <c r="J54">
        <f t="shared" si="3"/>
        <v>3.0482568789391751E-2</v>
      </c>
      <c r="K54">
        <f t="shared" si="1"/>
        <v>0</v>
      </c>
      <c r="L54">
        <f t="shared" si="1"/>
        <v>0</v>
      </c>
    </row>
    <row r="55" spans="2:12" x14ac:dyDescent="0.3">
      <c r="B55" t="s">
        <v>344</v>
      </c>
      <c r="C55">
        <f t="shared" si="2"/>
        <v>0.95884000000000003</v>
      </c>
      <c r="D55">
        <f t="shared" si="0"/>
        <v>4.0000000000000002E-4</v>
      </c>
      <c r="E55">
        <f t="shared" si="0"/>
        <v>4.0000000000000002E-4</v>
      </c>
      <c r="J55">
        <f t="shared" si="3"/>
        <v>3.0126035251921181E-2</v>
      </c>
      <c r="K55">
        <f t="shared" si="1"/>
        <v>0</v>
      </c>
      <c r="L55">
        <f t="shared" si="1"/>
        <v>0</v>
      </c>
    </row>
    <row r="56" spans="2:12" x14ac:dyDescent="0.3">
      <c r="B56" t="s">
        <v>318</v>
      </c>
      <c r="C56">
        <f t="shared" si="2"/>
        <v>0.95884000000000003</v>
      </c>
      <c r="D56">
        <f t="shared" si="0"/>
        <v>4.0000000000000002E-4</v>
      </c>
      <c r="E56">
        <f t="shared" si="0"/>
        <v>4.0000000000000002E-4</v>
      </c>
      <c r="J56">
        <f t="shared" si="3"/>
        <v>3.0126035251921181E-2</v>
      </c>
      <c r="K56">
        <f t="shared" si="1"/>
        <v>0</v>
      </c>
      <c r="L56">
        <f t="shared" si="1"/>
        <v>0</v>
      </c>
    </row>
    <row r="57" spans="2:12" x14ac:dyDescent="0.3">
      <c r="B57" t="s">
        <v>305</v>
      </c>
      <c r="C57">
        <f t="shared" si="2"/>
        <v>0.95884000000000003</v>
      </c>
      <c r="D57">
        <f t="shared" si="0"/>
        <v>3.8000000000000002E-4</v>
      </c>
      <c r="E57">
        <f t="shared" si="0"/>
        <v>3.8000000000000002E-4</v>
      </c>
      <c r="J57">
        <f t="shared" si="3"/>
        <v>3.0126035251921181E-2</v>
      </c>
      <c r="K57">
        <f t="shared" si="1"/>
        <v>4.4721359549995816E-5</v>
      </c>
      <c r="L57">
        <f t="shared" si="1"/>
        <v>4.4721359549995816E-5</v>
      </c>
    </row>
    <row r="58" spans="2:12" x14ac:dyDescent="0.3">
      <c r="B58" t="s">
        <v>333</v>
      </c>
      <c r="C58">
        <f t="shared" si="2"/>
        <v>0.96472000000000002</v>
      </c>
      <c r="D58">
        <f t="shared" si="0"/>
        <v>2.9999999999999997E-4</v>
      </c>
      <c r="E58">
        <f t="shared" si="0"/>
        <v>2.9999999999999997E-4</v>
      </c>
      <c r="J58">
        <f t="shared" si="3"/>
        <v>3.048256878939171E-2</v>
      </c>
      <c r="K58">
        <f t="shared" si="1"/>
        <v>0</v>
      </c>
      <c r="L58">
        <f t="shared" si="1"/>
        <v>0</v>
      </c>
    </row>
    <row r="59" spans="2:12" x14ac:dyDescent="0.3">
      <c r="B59" t="s">
        <v>338</v>
      </c>
      <c r="C59">
        <f t="shared" si="2"/>
        <v>0.96472000000000002</v>
      </c>
      <c r="D59">
        <f t="shared" si="0"/>
        <v>2.9999999999999997E-4</v>
      </c>
      <c r="E59">
        <f t="shared" si="0"/>
        <v>2.9999999999999997E-4</v>
      </c>
      <c r="J59">
        <f t="shared" si="3"/>
        <v>3.048256878939171E-2</v>
      </c>
      <c r="K59">
        <f t="shared" si="1"/>
        <v>0</v>
      </c>
      <c r="L59">
        <f t="shared" si="1"/>
        <v>0</v>
      </c>
    </row>
    <row r="60" spans="2:12" x14ac:dyDescent="0.3">
      <c r="B60" t="s">
        <v>323</v>
      </c>
      <c r="C60">
        <f t="shared" si="2"/>
        <v>0.96766000000000008</v>
      </c>
      <c r="D60">
        <f t="shared" si="0"/>
        <v>2.9999999999999997E-4</v>
      </c>
      <c r="E60">
        <f t="shared" si="0"/>
        <v>2.9999999999999997E-4</v>
      </c>
      <c r="J60">
        <f t="shared" si="3"/>
        <v>3.1868840581357791E-2</v>
      </c>
      <c r="K60">
        <f t="shared" si="1"/>
        <v>0</v>
      </c>
      <c r="L60">
        <f t="shared" si="1"/>
        <v>0</v>
      </c>
    </row>
    <row r="61" spans="2:12" x14ac:dyDescent="0.3">
      <c r="B61" t="s">
        <v>342</v>
      </c>
      <c r="C61">
        <f t="shared" si="2"/>
        <v>0.97354000000000007</v>
      </c>
      <c r="D61">
        <f t="shared" si="0"/>
        <v>2.9999999999999997E-4</v>
      </c>
      <c r="E61">
        <f t="shared" si="0"/>
        <v>2.9999999999999997E-4</v>
      </c>
      <c r="J61">
        <f t="shared" si="3"/>
        <v>1.9166455071295749E-2</v>
      </c>
      <c r="K61">
        <f t="shared" si="1"/>
        <v>0</v>
      </c>
      <c r="L61">
        <f t="shared" si="1"/>
        <v>0</v>
      </c>
    </row>
    <row r="62" spans="2:12" x14ac:dyDescent="0.3">
      <c r="B62" t="s">
        <v>320</v>
      </c>
      <c r="C62">
        <f t="shared" si="2"/>
        <v>0.97354000000000007</v>
      </c>
      <c r="D62">
        <f t="shared" ref="D62:D85" si="4">AVERAGE(D18,K18,R18,Y18,AF18)</f>
        <v>2.9999999999999997E-4</v>
      </c>
      <c r="E62">
        <f t="shared" ref="E62:E85" si="5">AVERAGE(E18,L18,S18,Z18,AG18)</f>
        <v>2.9999999999999997E-4</v>
      </c>
      <c r="J62">
        <f t="shared" si="3"/>
        <v>1.9166455071295749E-2</v>
      </c>
      <c r="K62">
        <f t="shared" ref="K62:K85" si="6">_xlfn.STDEV.S(D18,K18,R18,Y18,AF18)</f>
        <v>0</v>
      </c>
      <c r="L62">
        <f t="shared" ref="L62:L85" si="7">_xlfn.STDEV.S(E18,L18,S18,Z18,AG18)</f>
        <v>0</v>
      </c>
    </row>
    <row r="63" spans="2:12" x14ac:dyDescent="0.3">
      <c r="B63" t="s">
        <v>312</v>
      </c>
      <c r="C63">
        <f t="shared" si="2"/>
        <v>0.97354000000000007</v>
      </c>
      <c r="D63">
        <f t="shared" si="4"/>
        <v>2.0000000000000001E-4</v>
      </c>
      <c r="E63">
        <f t="shared" si="5"/>
        <v>2.0000000000000001E-4</v>
      </c>
      <c r="J63">
        <f t="shared" si="3"/>
        <v>1.9166455071295749E-2</v>
      </c>
      <c r="K63">
        <f t="shared" si="6"/>
        <v>0</v>
      </c>
      <c r="L63">
        <f t="shared" si="7"/>
        <v>0</v>
      </c>
    </row>
    <row r="64" spans="2:12" x14ac:dyDescent="0.3">
      <c r="B64" t="s">
        <v>325</v>
      </c>
      <c r="C64">
        <f t="shared" si="2"/>
        <v>0.97354000000000007</v>
      </c>
      <c r="D64">
        <f t="shared" si="4"/>
        <v>2.0000000000000001E-4</v>
      </c>
      <c r="E64">
        <f t="shared" si="5"/>
        <v>2.0000000000000001E-4</v>
      </c>
      <c r="J64">
        <f t="shared" si="3"/>
        <v>1.9166455071295749E-2</v>
      </c>
      <c r="K64">
        <f t="shared" si="6"/>
        <v>0</v>
      </c>
      <c r="L64">
        <f t="shared" si="7"/>
        <v>0</v>
      </c>
    </row>
    <row r="65" spans="2:12" x14ac:dyDescent="0.3">
      <c r="B65" t="s">
        <v>341</v>
      </c>
      <c r="C65">
        <f t="shared" si="2"/>
        <v>0.97354000000000007</v>
      </c>
      <c r="D65">
        <f t="shared" si="4"/>
        <v>2.0000000000000001E-4</v>
      </c>
      <c r="E65">
        <f t="shared" si="5"/>
        <v>2.0000000000000001E-4</v>
      </c>
      <c r="J65">
        <f t="shared" si="3"/>
        <v>1.9166455071295749E-2</v>
      </c>
      <c r="K65">
        <f t="shared" si="6"/>
        <v>0</v>
      </c>
      <c r="L65">
        <f t="shared" si="7"/>
        <v>0</v>
      </c>
    </row>
    <row r="66" spans="2:12" x14ac:dyDescent="0.3">
      <c r="B66" t="s">
        <v>316</v>
      </c>
      <c r="C66">
        <f t="shared" si="2"/>
        <v>0.97354000000000007</v>
      </c>
      <c r="D66">
        <f t="shared" si="4"/>
        <v>2.0000000000000001E-4</v>
      </c>
      <c r="E66">
        <f t="shared" si="5"/>
        <v>2.0000000000000001E-4</v>
      </c>
      <c r="J66">
        <f t="shared" si="3"/>
        <v>1.9166455071295749E-2</v>
      </c>
      <c r="K66">
        <f t="shared" si="6"/>
        <v>0</v>
      </c>
      <c r="L66">
        <f t="shared" si="7"/>
        <v>0</v>
      </c>
    </row>
    <row r="67" spans="2:12" x14ac:dyDescent="0.3">
      <c r="B67" t="s">
        <v>314</v>
      </c>
      <c r="C67">
        <f t="shared" si="2"/>
        <v>0.97354000000000007</v>
      </c>
      <c r="D67">
        <f t="shared" si="4"/>
        <v>2.0000000000000001E-4</v>
      </c>
      <c r="E67">
        <f t="shared" si="5"/>
        <v>2.0000000000000001E-4</v>
      </c>
      <c r="J67">
        <f t="shared" si="3"/>
        <v>1.9166455071295749E-2</v>
      </c>
      <c r="K67">
        <f t="shared" si="6"/>
        <v>0</v>
      </c>
      <c r="L67">
        <f t="shared" si="7"/>
        <v>0</v>
      </c>
    </row>
    <row r="68" spans="2:12" x14ac:dyDescent="0.3">
      <c r="B68" t="s">
        <v>329</v>
      </c>
      <c r="C68">
        <f t="shared" si="2"/>
        <v>0.97354000000000007</v>
      </c>
      <c r="D68">
        <f t="shared" si="4"/>
        <v>2.0000000000000001E-4</v>
      </c>
      <c r="E68">
        <f t="shared" si="5"/>
        <v>2.0000000000000001E-4</v>
      </c>
      <c r="J68">
        <f t="shared" si="3"/>
        <v>1.9166455071295749E-2</v>
      </c>
      <c r="K68">
        <f t="shared" si="6"/>
        <v>0</v>
      </c>
      <c r="L68">
        <f t="shared" si="7"/>
        <v>0</v>
      </c>
    </row>
    <row r="69" spans="2:12" x14ac:dyDescent="0.3">
      <c r="B69" t="s">
        <v>336</v>
      </c>
      <c r="C69">
        <f t="shared" si="2"/>
        <v>0.9764799999999999</v>
      </c>
      <c r="D69">
        <f t="shared" si="4"/>
        <v>2.0000000000000001E-4</v>
      </c>
      <c r="E69">
        <f t="shared" si="5"/>
        <v>2.0000000000000001E-4</v>
      </c>
      <c r="J69">
        <f t="shared" si="3"/>
        <v>1.972211956154811E-2</v>
      </c>
      <c r="K69">
        <f t="shared" si="6"/>
        <v>0</v>
      </c>
      <c r="L69">
        <f t="shared" si="7"/>
        <v>0</v>
      </c>
    </row>
    <row r="70" spans="2:12" x14ac:dyDescent="0.3">
      <c r="B70" t="s">
        <v>321</v>
      </c>
      <c r="C70">
        <f t="shared" si="2"/>
        <v>0.9764799999999999</v>
      </c>
      <c r="D70">
        <f t="shared" si="4"/>
        <v>2.0000000000000001E-4</v>
      </c>
      <c r="E70">
        <f t="shared" si="5"/>
        <v>2.0000000000000001E-4</v>
      </c>
      <c r="J70">
        <f t="shared" si="3"/>
        <v>1.972211956154811E-2</v>
      </c>
      <c r="K70">
        <f t="shared" si="6"/>
        <v>0</v>
      </c>
      <c r="L70">
        <f t="shared" si="7"/>
        <v>0</v>
      </c>
    </row>
    <row r="71" spans="2:12" x14ac:dyDescent="0.3">
      <c r="B71" t="s">
        <v>308</v>
      </c>
      <c r="C71">
        <f t="shared" si="2"/>
        <v>0.9764799999999999</v>
      </c>
      <c r="D71">
        <f t="shared" si="4"/>
        <v>2.0000000000000001E-4</v>
      </c>
      <c r="E71">
        <f t="shared" si="5"/>
        <v>2.0000000000000001E-4</v>
      </c>
      <c r="J71">
        <f t="shared" si="3"/>
        <v>1.972211956154811E-2</v>
      </c>
      <c r="K71">
        <f t="shared" si="6"/>
        <v>0</v>
      </c>
      <c r="L71">
        <f t="shared" si="7"/>
        <v>0</v>
      </c>
    </row>
    <row r="72" spans="2:12" x14ac:dyDescent="0.3">
      <c r="B72" t="s">
        <v>335</v>
      </c>
      <c r="C72">
        <f t="shared" si="2"/>
        <v>0.97941999999999996</v>
      </c>
      <c r="D72">
        <f t="shared" si="4"/>
        <v>2.0000000000000001E-4</v>
      </c>
      <c r="E72">
        <f t="shared" si="5"/>
        <v>2.0000000000000001E-4</v>
      </c>
      <c r="J72">
        <f t="shared" si="3"/>
        <v>2.2293653805511533E-2</v>
      </c>
      <c r="K72">
        <f t="shared" si="6"/>
        <v>0</v>
      </c>
      <c r="L72">
        <f t="shared" si="7"/>
        <v>0</v>
      </c>
    </row>
    <row r="73" spans="2:12" x14ac:dyDescent="0.3">
      <c r="B73" t="s">
        <v>332</v>
      </c>
      <c r="C73">
        <f t="shared" si="2"/>
        <v>0.97941999999999996</v>
      </c>
      <c r="D73">
        <f t="shared" si="4"/>
        <v>2.0000000000000001E-4</v>
      </c>
      <c r="E73">
        <f t="shared" si="5"/>
        <v>2.0000000000000001E-4</v>
      </c>
      <c r="J73">
        <f t="shared" si="3"/>
        <v>2.2293653805511533E-2</v>
      </c>
      <c r="K73">
        <f t="shared" si="6"/>
        <v>0</v>
      </c>
      <c r="L73">
        <f t="shared" si="7"/>
        <v>0</v>
      </c>
    </row>
    <row r="74" spans="2:12" x14ac:dyDescent="0.3">
      <c r="B74" t="s">
        <v>306</v>
      </c>
      <c r="C74">
        <f t="shared" si="2"/>
        <v>0.97941999999999996</v>
      </c>
      <c r="D74">
        <f t="shared" si="4"/>
        <v>1.7999999999999998E-4</v>
      </c>
      <c r="E74">
        <f t="shared" si="5"/>
        <v>1.7999999999999998E-4</v>
      </c>
      <c r="J74">
        <f t="shared" si="3"/>
        <v>2.2293653805511533E-2</v>
      </c>
      <c r="K74">
        <f t="shared" si="6"/>
        <v>4.4721359549995795E-5</v>
      </c>
      <c r="L74">
        <f t="shared" si="7"/>
        <v>4.4721359549995795E-5</v>
      </c>
    </row>
    <row r="75" spans="2:12" x14ac:dyDescent="0.3">
      <c r="B75" t="s">
        <v>322</v>
      </c>
      <c r="C75">
        <f t="shared" si="2"/>
        <v>0.9823599999999999</v>
      </c>
      <c r="D75">
        <f t="shared" si="4"/>
        <v>1.2000000000000002E-4</v>
      </c>
      <c r="E75">
        <f t="shared" si="5"/>
        <v>1.2000000000000002E-4</v>
      </c>
      <c r="J75">
        <f t="shared" si="3"/>
        <v>1.6103043190651888E-2</v>
      </c>
      <c r="K75">
        <f t="shared" si="6"/>
        <v>4.4721359549995795E-5</v>
      </c>
      <c r="L75">
        <f t="shared" si="7"/>
        <v>4.4721359549995795E-5</v>
      </c>
    </row>
    <row r="76" spans="2:12" x14ac:dyDescent="0.3">
      <c r="B76" t="s">
        <v>339</v>
      </c>
      <c r="C76">
        <f t="shared" si="2"/>
        <v>0.9823599999999999</v>
      </c>
      <c r="D76">
        <f t="shared" si="4"/>
        <v>1E-4</v>
      </c>
      <c r="E76">
        <f t="shared" si="5"/>
        <v>1E-4</v>
      </c>
      <c r="J76">
        <f t="shared" si="3"/>
        <v>1.6103043190651888E-2</v>
      </c>
      <c r="K76">
        <f t="shared" si="6"/>
        <v>0</v>
      </c>
      <c r="L76">
        <f t="shared" si="7"/>
        <v>0</v>
      </c>
    </row>
    <row r="77" spans="2:12" x14ac:dyDescent="0.3">
      <c r="B77" t="s">
        <v>328</v>
      </c>
      <c r="C77">
        <f t="shared" si="2"/>
        <v>0.9823599999999999</v>
      </c>
      <c r="D77">
        <f t="shared" si="4"/>
        <v>1E-4</v>
      </c>
      <c r="E77">
        <f t="shared" si="5"/>
        <v>1E-4</v>
      </c>
      <c r="J77">
        <f t="shared" si="3"/>
        <v>1.6103043190651888E-2</v>
      </c>
      <c r="K77">
        <f t="shared" si="6"/>
        <v>0</v>
      </c>
      <c r="L77">
        <f t="shared" si="7"/>
        <v>0</v>
      </c>
    </row>
    <row r="78" spans="2:12" x14ac:dyDescent="0.3">
      <c r="B78" t="s">
        <v>310</v>
      </c>
      <c r="C78">
        <f t="shared" si="2"/>
        <v>0.9823599999999999</v>
      </c>
      <c r="D78">
        <f t="shared" si="4"/>
        <v>1E-4</v>
      </c>
      <c r="E78">
        <f t="shared" si="5"/>
        <v>1E-4</v>
      </c>
      <c r="J78">
        <f t="shared" si="3"/>
        <v>1.6103043190651888E-2</v>
      </c>
      <c r="K78">
        <f t="shared" si="6"/>
        <v>0</v>
      </c>
      <c r="L78">
        <f t="shared" si="7"/>
        <v>0</v>
      </c>
    </row>
    <row r="79" spans="2:12" x14ac:dyDescent="0.3">
      <c r="B79" t="s">
        <v>319</v>
      </c>
      <c r="C79">
        <f t="shared" si="2"/>
        <v>0.9823599999999999</v>
      </c>
      <c r="D79">
        <f t="shared" si="4"/>
        <v>1E-4</v>
      </c>
      <c r="E79">
        <f t="shared" si="5"/>
        <v>1E-4</v>
      </c>
      <c r="J79">
        <f t="shared" si="3"/>
        <v>1.6103043190651888E-2</v>
      </c>
      <c r="K79">
        <f t="shared" si="6"/>
        <v>0</v>
      </c>
      <c r="L79">
        <f t="shared" si="7"/>
        <v>0</v>
      </c>
    </row>
    <row r="80" spans="2:12" x14ac:dyDescent="0.3">
      <c r="B80" t="s">
        <v>343</v>
      </c>
      <c r="C80">
        <f t="shared" si="2"/>
        <v>0.9823599999999999</v>
      </c>
      <c r="D80">
        <f t="shared" si="4"/>
        <v>1E-4</v>
      </c>
      <c r="E80">
        <f t="shared" si="5"/>
        <v>1E-4</v>
      </c>
      <c r="J80">
        <f t="shared" si="3"/>
        <v>1.6103043190651888E-2</v>
      </c>
      <c r="K80">
        <f t="shared" si="6"/>
        <v>0</v>
      </c>
      <c r="L80">
        <f t="shared" si="7"/>
        <v>0</v>
      </c>
    </row>
    <row r="81" spans="2:12" x14ac:dyDescent="0.3">
      <c r="B81" t="s">
        <v>324</v>
      </c>
      <c r="C81">
        <f t="shared" si="2"/>
        <v>0.9823599999999999</v>
      </c>
      <c r="D81">
        <f t="shared" si="4"/>
        <v>1E-4</v>
      </c>
      <c r="E81">
        <f t="shared" si="5"/>
        <v>1E-4</v>
      </c>
      <c r="J81">
        <f t="shared" si="3"/>
        <v>1.6103043190651888E-2</v>
      </c>
      <c r="K81">
        <f t="shared" si="6"/>
        <v>0</v>
      </c>
      <c r="L81">
        <f t="shared" si="7"/>
        <v>0</v>
      </c>
    </row>
    <row r="82" spans="2:12" x14ac:dyDescent="0.3">
      <c r="B82" t="s">
        <v>337</v>
      </c>
      <c r="C82">
        <f t="shared" si="2"/>
        <v>0.9823599999999999</v>
      </c>
      <c r="D82">
        <f t="shared" si="4"/>
        <v>1E-4</v>
      </c>
      <c r="E82">
        <f t="shared" si="5"/>
        <v>1E-4</v>
      </c>
      <c r="J82">
        <f t="shared" si="3"/>
        <v>1.6103043190651888E-2</v>
      </c>
      <c r="K82">
        <f t="shared" si="6"/>
        <v>0</v>
      </c>
      <c r="L82">
        <f t="shared" si="7"/>
        <v>0</v>
      </c>
    </row>
    <row r="83" spans="2:12" x14ac:dyDescent="0.3">
      <c r="B83" t="s">
        <v>331</v>
      </c>
      <c r="C83">
        <f t="shared" si="2"/>
        <v>0.98529999999999995</v>
      </c>
      <c r="D83">
        <f t="shared" si="4"/>
        <v>1E-4</v>
      </c>
      <c r="E83">
        <f t="shared" si="5"/>
        <v>1E-4</v>
      </c>
      <c r="J83">
        <f t="shared" si="3"/>
        <v>1.800374960945637E-2</v>
      </c>
      <c r="K83">
        <f t="shared" si="6"/>
        <v>0</v>
      </c>
      <c r="L83">
        <f t="shared" si="7"/>
        <v>0</v>
      </c>
    </row>
    <row r="84" spans="2:12" x14ac:dyDescent="0.3">
      <c r="B84" t="s">
        <v>307</v>
      </c>
      <c r="C84">
        <f t="shared" si="2"/>
        <v>0.98529999999999995</v>
      </c>
      <c r="D84">
        <f t="shared" si="4"/>
        <v>1E-4</v>
      </c>
      <c r="E84">
        <f t="shared" si="5"/>
        <v>1E-4</v>
      </c>
      <c r="J84">
        <f t="shared" si="3"/>
        <v>1.800374960945637E-2</v>
      </c>
      <c r="K84">
        <f t="shared" si="6"/>
        <v>0</v>
      </c>
      <c r="L84">
        <f t="shared" si="7"/>
        <v>0</v>
      </c>
    </row>
    <row r="85" spans="2:12" x14ac:dyDescent="0.3">
      <c r="B85" t="s">
        <v>315</v>
      </c>
      <c r="C85">
        <f t="shared" si="2"/>
        <v>0.98529999999999995</v>
      </c>
      <c r="D85">
        <f t="shared" si="4"/>
        <v>1E-4</v>
      </c>
      <c r="E85">
        <f t="shared" si="5"/>
        <v>1E-4</v>
      </c>
      <c r="J85">
        <f t="shared" si="3"/>
        <v>1.800374960945637E-2</v>
      </c>
      <c r="K85">
        <f t="shared" si="6"/>
        <v>0</v>
      </c>
      <c r="L85">
        <f t="shared" si="7"/>
        <v>0</v>
      </c>
    </row>
  </sheetData>
  <sortState xmlns:xlrd2="http://schemas.microsoft.com/office/spreadsheetml/2017/richdata2" ref="Q2:V41">
    <sortCondition ref="V2:V4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3A312-15B9-4DAA-811D-74E61CAC004C}">
  <sheetPr>
    <tabColor theme="5" tint="0.59999389629810485"/>
  </sheetPr>
  <dimension ref="B1:AJ85"/>
  <sheetViews>
    <sheetView topLeftCell="A60" workbookViewId="0">
      <selection activeCell="C46" sqref="C46:C85"/>
    </sheetView>
  </sheetViews>
  <sheetFormatPr defaultRowHeight="14.4" x14ac:dyDescent="0.3"/>
  <cols>
    <col min="2" max="2" width="91.33203125" bestFit="1" customWidth="1"/>
  </cols>
  <sheetData>
    <row r="1" spans="2:36" x14ac:dyDescent="0.3">
      <c r="B1" t="s">
        <v>758</v>
      </c>
      <c r="C1">
        <v>42</v>
      </c>
      <c r="J1">
        <v>583</v>
      </c>
      <c r="Q1">
        <v>7714</v>
      </c>
      <c r="X1">
        <v>34857</v>
      </c>
      <c r="AE1">
        <v>7714</v>
      </c>
    </row>
    <row r="2" spans="2:36" x14ac:dyDescent="0.3">
      <c r="B2" t="s">
        <v>326</v>
      </c>
      <c r="C2">
        <v>0.91180000000000005</v>
      </c>
      <c r="D2">
        <v>4.1000000000000003E-3</v>
      </c>
      <c r="E2">
        <v>4.1000000000000003E-3</v>
      </c>
      <c r="F2">
        <v>0.99880000000000002</v>
      </c>
      <c r="G2">
        <v>1.1999999999999999E-3</v>
      </c>
      <c r="H2">
        <v>15000</v>
      </c>
      <c r="J2">
        <v>0.92649999999999999</v>
      </c>
      <c r="K2">
        <v>4.1999999999999997E-3</v>
      </c>
      <c r="L2">
        <v>4.1999999999999997E-3</v>
      </c>
      <c r="M2">
        <v>0.99880000000000002</v>
      </c>
      <c r="N2">
        <v>1.1999999999999999E-3</v>
      </c>
      <c r="O2">
        <v>15000</v>
      </c>
      <c r="Q2">
        <v>0.91180000000000005</v>
      </c>
      <c r="R2">
        <v>4.1000000000000003E-3</v>
      </c>
      <c r="S2">
        <v>4.1000000000000003E-3</v>
      </c>
      <c r="T2">
        <v>0.99880000000000002</v>
      </c>
      <c r="U2">
        <v>1.1999999999999999E-3</v>
      </c>
      <c r="V2">
        <v>15000</v>
      </c>
      <c r="X2">
        <v>0.89710000000000001</v>
      </c>
      <c r="Y2">
        <v>4.1000000000000003E-3</v>
      </c>
      <c r="Z2">
        <v>4.0000000000000001E-3</v>
      </c>
      <c r="AA2">
        <v>0.99880000000000002</v>
      </c>
      <c r="AB2">
        <v>1.1999999999999999E-3</v>
      </c>
      <c r="AC2">
        <v>15000</v>
      </c>
      <c r="AE2">
        <v>0.89710000000000001</v>
      </c>
      <c r="AF2">
        <v>4.1000000000000003E-3</v>
      </c>
      <c r="AG2">
        <v>4.0000000000000001E-3</v>
      </c>
      <c r="AH2">
        <v>0.99880000000000002</v>
      </c>
      <c r="AI2">
        <v>1.1999999999999999E-3</v>
      </c>
      <c r="AJ2">
        <v>15000</v>
      </c>
    </row>
    <row r="3" spans="2:36" x14ac:dyDescent="0.3">
      <c r="B3" t="s">
        <v>334</v>
      </c>
      <c r="C3">
        <v>0.91180000000000005</v>
      </c>
      <c r="D3">
        <v>2.0999999999999999E-3</v>
      </c>
      <c r="E3">
        <v>2.0999999999999999E-3</v>
      </c>
      <c r="F3">
        <v>0.99770000000000003</v>
      </c>
      <c r="G3">
        <v>2.3E-3</v>
      </c>
      <c r="H3">
        <v>30000</v>
      </c>
      <c r="J3">
        <v>0.94120000000000004</v>
      </c>
      <c r="K3">
        <v>2.0999999999999999E-3</v>
      </c>
      <c r="L3">
        <v>2.0999999999999999E-3</v>
      </c>
      <c r="M3">
        <v>0.99770000000000003</v>
      </c>
      <c r="N3">
        <v>2.3E-3</v>
      </c>
      <c r="O3">
        <v>30000</v>
      </c>
      <c r="Q3">
        <v>0.92649999999999999</v>
      </c>
      <c r="R3">
        <v>2.0999999999999999E-3</v>
      </c>
      <c r="S3">
        <v>2.0999999999999999E-3</v>
      </c>
      <c r="T3">
        <v>0.99770000000000003</v>
      </c>
      <c r="U3">
        <v>2.3E-3</v>
      </c>
      <c r="V3">
        <v>30000</v>
      </c>
      <c r="X3">
        <v>0.89710000000000001</v>
      </c>
      <c r="Y3">
        <v>2E-3</v>
      </c>
      <c r="Z3">
        <v>2E-3</v>
      </c>
      <c r="AA3">
        <v>0.99770000000000003</v>
      </c>
      <c r="AB3">
        <v>2.3E-3</v>
      </c>
      <c r="AC3">
        <v>30000</v>
      </c>
      <c r="AE3">
        <v>0.91180000000000005</v>
      </c>
      <c r="AF3">
        <v>2.0999999999999999E-3</v>
      </c>
      <c r="AG3">
        <v>2.0999999999999999E-3</v>
      </c>
      <c r="AH3">
        <v>0.99770000000000003</v>
      </c>
      <c r="AI3">
        <v>2.3E-3</v>
      </c>
      <c r="AJ3">
        <v>30000</v>
      </c>
    </row>
    <row r="4" spans="2:36" x14ac:dyDescent="0.3">
      <c r="B4" t="s">
        <v>309</v>
      </c>
      <c r="C4">
        <v>0.94120000000000004</v>
      </c>
      <c r="D4">
        <v>1.4E-3</v>
      </c>
      <c r="E4">
        <v>1.4E-3</v>
      </c>
      <c r="F4">
        <v>0.99650000000000005</v>
      </c>
      <c r="G4">
        <v>3.5000000000000001E-3</v>
      </c>
      <c r="H4">
        <v>45000</v>
      </c>
      <c r="J4">
        <v>0.94120000000000004</v>
      </c>
      <c r="K4">
        <v>1.4E-3</v>
      </c>
      <c r="L4">
        <v>1.4E-3</v>
      </c>
      <c r="M4">
        <v>0.99650000000000005</v>
      </c>
      <c r="N4">
        <v>3.5000000000000001E-3</v>
      </c>
      <c r="O4">
        <v>45000</v>
      </c>
      <c r="Q4">
        <v>0.92649999999999999</v>
      </c>
      <c r="R4">
        <v>1.4E-3</v>
      </c>
      <c r="S4">
        <v>1.4E-3</v>
      </c>
      <c r="T4">
        <v>0.99650000000000005</v>
      </c>
      <c r="U4">
        <v>3.5000000000000001E-3</v>
      </c>
      <c r="V4">
        <v>45000</v>
      </c>
      <c r="X4">
        <v>0.89710000000000001</v>
      </c>
      <c r="Y4">
        <v>1.4E-3</v>
      </c>
      <c r="Z4">
        <v>1.4E-3</v>
      </c>
      <c r="AA4">
        <v>0.99650000000000005</v>
      </c>
      <c r="AB4">
        <v>3.5000000000000001E-3</v>
      </c>
      <c r="AC4">
        <v>45000</v>
      </c>
      <c r="AE4">
        <v>0.92649999999999999</v>
      </c>
      <c r="AF4">
        <v>1.4E-3</v>
      </c>
      <c r="AG4">
        <v>1.4E-3</v>
      </c>
      <c r="AH4">
        <v>0.99650000000000005</v>
      </c>
      <c r="AI4">
        <v>3.5000000000000001E-3</v>
      </c>
      <c r="AJ4">
        <v>45000</v>
      </c>
    </row>
    <row r="5" spans="2:36" x14ac:dyDescent="0.3">
      <c r="B5" t="s">
        <v>317</v>
      </c>
      <c r="C5">
        <v>0.95589999999999997</v>
      </c>
      <c r="D5">
        <v>1.1000000000000001E-3</v>
      </c>
      <c r="E5">
        <v>1.1000000000000001E-3</v>
      </c>
      <c r="F5">
        <v>0.99539999999999995</v>
      </c>
      <c r="G5">
        <v>4.5999999999999999E-3</v>
      </c>
      <c r="H5">
        <v>60000</v>
      </c>
      <c r="J5">
        <v>0.94120000000000004</v>
      </c>
      <c r="K5">
        <v>1.1000000000000001E-3</v>
      </c>
      <c r="L5">
        <v>1.1000000000000001E-3</v>
      </c>
      <c r="M5">
        <v>0.99539999999999995</v>
      </c>
      <c r="N5">
        <v>4.5999999999999999E-3</v>
      </c>
      <c r="O5">
        <v>60000</v>
      </c>
      <c r="Q5">
        <v>0.94120000000000004</v>
      </c>
      <c r="R5">
        <v>1.1000000000000001E-3</v>
      </c>
      <c r="S5">
        <v>1.1000000000000001E-3</v>
      </c>
      <c r="T5">
        <v>0.99539999999999995</v>
      </c>
      <c r="U5">
        <v>4.5999999999999999E-3</v>
      </c>
      <c r="V5">
        <v>60000</v>
      </c>
      <c r="X5">
        <v>0.89710000000000001</v>
      </c>
      <c r="Y5">
        <v>1E-3</v>
      </c>
      <c r="Z5">
        <v>1E-3</v>
      </c>
      <c r="AA5">
        <v>0.99539999999999995</v>
      </c>
      <c r="AB5">
        <v>4.5999999999999999E-3</v>
      </c>
      <c r="AC5">
        <v>60000</v>
      </c>
      <c r="AE5">
        <v>0.92649999999999999</v>
      </c>
      <c r="AF5">
        <v>1E-3</v>
      </c>
      <c r="AG5">
        <v>1E-3</v>
      </c>
      <c r="AH5">
        <v>0.99539999999999995</v>
      </c>
      <c r="AI5">
        <v>4.5999999999999999E-3</v>
      </c>
      <c r="AJ5">
        <v>60000</v>
      </c>
    </row>
    <row r="6" spans="2:36" x14ac:dyDescent="0.3">
      <c r="B6" t="s">
        <v>340</v>
      </c>
      <c r="C6">
        <v>0.95589999999999997</v>
      </c>
      <c r="D6">
        <v>8.9999999999999998E-4</v>
      </c>
      <c r="E6">
        <v>8.9999999999999998E-4</v>
      </c>
      <c r="F6">
        <v>0.99419999999999997</v>
      </c>
      <c r="G6">
        <v>5.7999999999999996E-3</v>
      </c>
      <c r="H6">
        <v>75000</v>
      </c>
      <c r="J6">
        <v>0.94120000000000004</v>
      </c>
      <c r="K6">
        <v>8.9999999999999998E-4</v>
      </c>
      <c r="L6">
        <v>8.9999999999999998E-4</v>
      </c>
      <c r="M6">
        <v>0.99419999999999997</v>
      </c>
      <c r="N6">
        <v>5.7999999999999996E-3</v>
      </c>
      <c r="O6">
        <v>75000</v>
      </c>
      <c r="Q6">
        <v>0.94120000000000004</v>
      </c>
      <c r="R6">
        <v>8.9999999999999998E-4</v>
      </c>
      <c r="S6">
        <v>8.9999999999999998E-4</v>
      </c>
      <c r="T6">
        <v>0.99419999999999997</v>
      </c>
      <c r="U6">
        <v>5.7999999999999996E-3</v>
      </c>
      <c r="V6">
        <v>75000</v>
      </c>
      <c r="X6">
        <v>0.91180000000000005</v>
      </c>
      <c r="Y6">
        <v>8.0000000000000004E-4</v>
      </c>
      <c r="Z6">
        <v>8.0000000000000004E-4</v>
      </c>
      <c r="AA6">
        <v>0.99419999999999997</v>
      </c>
      <c r="AB6">
        <v>5.7999999999999996E-3</v>
      </c>
      <c r="AC6">
        <v>75000</v>
      </c>
      <c r="AE6">
        <v>0.92649999999999999</v>
      </c>
      <c r="AF6">
        <v>8.0000000000000004E-4</v>
      </c>
      <c r="AG6">
        <v>8.0000000000000004E-4</v>
      </c>
      <c r="AH6">
        <v>0.99419999999999997</v>
      </c>
      <c r="AI6">
        <v>5.7999999999999996E-3</v>
      </c>
      <c r="AJ6">
        <v>75000</v>
      </c>
    </row>
    <row r="7" spans="2:36" x14ac:dyDescent="0.3">
      <c r="B7" t="s">
        <v>330</v>
      </c>
      <c r="C7">
        <v>0.95589999999999997</v>
      </c>
      <c r="D7">
        <v>6.9999999999999999E-4</v>
      </c>
      <c r="E7">
        <v>6.9999999999999999E-4</v>
      </c>
      <c r="F7">
        <v>0.99309999999999998</v>
      </c>
      <c r="G7">
        <v>6.8999999999999999E-3</v>
      </c>
      <c r="H7">
        <v>90000</v>
      </c>
      <c r="J7">
        <v>0.94120000000000004</v>
      </c>
      <c r="K7">
        <v>6.9999999999999999E-4</v>
      </c>
      <c r="L7">
        <v>6.9999999999999999E-4</v>
      </c>
      <c r="M7">
        <v>0.99309999999999998</v>
      </c>
      <c r="N7">
        <v>6.8999999999999999E-3</v>
      </c>
      <c r="O7">
        <v>90000</v>
      </c>
      <c r="Q7">
        <v>0.94120000000000004</v>
      </c>
      <c r="R7">
        <v>6.9999999999999999E-4</v>
      </c>
      <c r="S7">
        <v>6.9999999999999999E-4</v>
      </c>
      <c r="T7">
        <v>0.99309999999999998</v>
      </c>
      <c r="U7">
        <v>6.8999999999999999E-3</v>
      </c>
      <c r="V7">
        <v>90000</v>
      </c>
      <c r="X7">
        <v>0.91180000000000005</v>
      </c>
      <c r="Y7">
        <v>6.9999999999999999E-4</v>
      </c>
      <c r="Z7">
        <v>6.9999999999999999E-4</v>
      </c>
      <c r="AA7">
        <v>0.99309999999999998</v>
      </c>
      <c r="AB7">
        <v>6.8999999999999999E-3</v>
      </c>
      <c r="AC7">
        <v>90000</v>
      </c>
      <c r="AE7">
        <v>0.92649999999999999</v>
      </c>
      <c r="AF7">
        <v>6.9999999999999999E-4</v>
      </c>
      <c r="AG7">
        <v>6.9999999999999999E-4</v>
      </c>
      <c r="AH7">
        <v>0.99309999999999998</v>
      </c>
      <c r="AI7">
        <v>6.8999999999999999E-3</v>
      </c>
      <c r="AJ7">
        <v>90000</v>
      </c>
    </row>
    <row r="8" spans="2:36" x14ac:dyDescent="0.3">
      <c r="B8" t="s">
        <v>313</v>
      </c>
      <c r="C8">
        <v>0.95589999999999997</v>
      </c>
      <c r="D8">
        <v>5.9999999999999995E-4</v>
      </c>
      <c r="E8">
        <v>5.9999999999999995E-4</v>
      </c>
      <c r="F8">
        <v>0.9919</v>
      </c>
      <c r="G8">
        <v>8.0999999999999996E-3</v>
      </c>
      <c r="H8">
        <v>105000</v>
      </c>
      <c r="J8">
        <v>0.94120000000000004</v>
      </c>
      <c r="K8">
        <v>5.9999999999999995E-4</v>
      </c>
      <c r="L8">
        <v>5.9999999999999995E-4</v>
      </c>
      <c r="M8">
        <v>0.9919</v>
      </c>
      <c r="N8">
        <v>8.0999999999999996E-3</v>
      </c>
      <c r="O8">
        <v>105000</v>
      </c>
      <c r="Q8">
        <v>0.95589999999999997</v>
      </c>
      <c r="R8">
        <v>5.9999999999999995E-4</v>
      </c>
      <c r="S8">
        <v>5.9999999999999995E-4</v>
      </c>
      <c r="T8">
        <v>0.9919</v>
      </c>
      <c r="U8">
        <v>8.0999999999999996E-3</v>
      </c>
      <c r="V8">
        <v>105000</v>
      </c>
      <c r="X8">
        <v>0.92649999999999999</v>
      </c>
      <c r="Y8">
        <v>5.9999999999999995E-4</v>
      </c>
      <c r="Z8">
        <v>5.9999999999999995E-4</v>
      </c>
      <c r="AA8">
        <v>0.9919</v>
      </c>
      <c r="AB8">
        <v>8.0999999999999996E-3</v>
      </c>
      <c r="AC8">
        <v>105000</v>
      </c>
      <c r="AE8">
        <v>0.94120000000000004</v>
      </c>
      <c r="AF8">
        <v>5.9999999999999995E-4</v>
      </c>
      <c r="AG8">
        <v>5.9999999999999995E-4</v>
      </c>
      <c r="AH8">
        <v>0.9919</v>
      </c>
      <c r="AI8">
        <v>8.0999999999999996E-3</v>
      </c>
      <c r="AJ8">
        <v>105000</v>
      </c>
    </row>
    <row r="9" spans="2:36" x14ac:dyDescent="0.3">
      <c r="B9" t="s">
        <v>311</v>
      </c>
      <c r="C9">
        <v>0.95589999999999997</v>
      </c>
      <c r="D9">
        <v>5.0000000000000001E-4</v>
      </c>
      <c r="E9">
        <v>5.0000000000000001E-4</v>
      </c>
      <c r="F9">
        <v>0.99080000000000001</v>
      </c>
      <c r="G9">
        <v>9.1999999999999998E-3</v>
      </c>
      <c r="H9">
        <v>120000</v>
      </c>
      <c r="J9">
        <v>0.94120000000000004</v>
      </c>
      <c r="K9">
        <v>5.0000000000000001E-4</v>
      </c>
      <c r="L9">
        <v>5.0000000000000001E-4</v>
      </c>
      <c r="M9">
        <v>0.99080000000000001</v>
      </c>
      <c r="N9">
        <v>9.1999999999999998E-3</v>
      </c>
      <c r="O9">
        <v>120000</v>
      </c>
      <c r="Q9">
        <v>0.95589999999999997</v>
      </c>
      <c r="R9">
        <v>5.0000000000000001E-4</v>
      </c>
      <c r="S9">
        <v>5.0000000000000001E-4</v>
      </c>
      <c r="T9">
        <v>0.99080000000000001</v>
      </c>
      <c r="U9">
        <v>9.1999999999999998E-3</v>
      </c>
      <c r="V9">
        <v>120000</v>
      </c>
      <c r="X9">
        <v>0.94120000000000004</v>
      </c>
      <c r="Y9">
        <v>5.0000000000000001E-4</v>
      </c>
      <c r="Z9">
        <v>5.0000000000000001E-4</v>
      </c>
      <c r="AA9">
        <v>0.99080000000000001</v>
      </c>
      <c r="AB9">
        <v>9.1999999999999998E-3</v>
      </c>
      <c r="AC9">
        <v>120000</v>
      </c>
      <c r="AE9">
        <v>0.94120000000000004</v>
      </c>
      <c r="AF9">
        <v>5.0000000000000001E-4</v>
      </c>
      <c r="AG9">
        <v>5.0000000000000001E-4</v>
      </c>
      <c r="AH9">
        <v>0.99080000000000001</v>
      </c>
      <c r="AI9">
        <v>9.1999999999999998E-3</v>
      </c>
      <c r="AJ9">
        <v>120000</v>
      </c>
    </row>
    <row r="10" spans="2:36" x14ac:dyDescent="0.3">
      <c r="B10" t="s">
        <v>327</v>
      </c>
      <c r="C10">
        <v>0.95589999999999997</v>
      </c>
      <c r="D10">
        <v>5.0000000000000001E-4</v>
      </c>
      <c r="E10">
        <v>5.0000000000000001E-4</v>
      </c>
      <c r="F10">
        <v>0.98960000000000004</v>
      </c>
      <c r="G10">
        <v>1.04E-2</v>
      </c>
      <c r="H10">
        <v>135000</v>
      </c>
      <c r="J10">
        <v>0.94120000000000004</v>
      </c>
      <c r="K10">
        <v>5.0000000000000001E-4</v>
      </c>
      <c r="L10">
        <v>5.0000000000000001E-4</v>
      </c>
      <c r="M10">
        <v>0.98960000000000004</v>
      </c>
      <c r="N10">
        <v>1.04E-2</v>
      </c>
      <c r="O10">
        <v>135000</v>
      </c>
      <c r="Q10">
        <v>0.95589999999999997</v>
      </c>
      <c r="R10">
        <v>5.0000000000000001E-4</v>
      </c>
      <c r="S10">
        <v>5.0000000000000001E-4</v>
      </c>
      <c r="T10">
        <v>0.98960000000000004</v>
      </c>
      <c r="U10">
        <v>1.04E-2</v>
      </c>
      <c r="V10">
        <v>135000</v>
      </c>
      <c r="X10">
        <v>0.94120000000000004</v>
      </c>
      <c r="Y10">
        <v>5.0000000000000001E-4</v>
      </c>
      <c r="Z10">
        <v>5.0000000000000001E-4</v>
      </c>
      <c r="AA10">
        <v>0.98960000000000004</v>
      </c>
      <c r="AB10">
        <v>1.04E-2</v>
      </c>
      <c r="AC10">
        <v>135000</v>
      </c>
      <c r="AE10">
        <v>0.94120000000000004</v>
      </c>
      <c r="AF10">
        <v>5.0000000000000001E-4</v>
      </c>
      <c r="AG10">
        <v>5.0000000000000001E-4</v>
      </c>
      <c r="AH10">
        <v>0.98960000000000004</v>
      </c>
      <c r="AI10">
        <v>1.04E-2</v>
      </c>
      <c r="AJ10">
        <v>135000</v>
      </c>
    </row>
    <row r="11" spans="2:36" x14ac:dyDescent="0.3">
      <c r="B11" t="s">
        <v>344</v>
      </c>
      <c r="C11">
        <v>0.95589999999999997</v>
      </c>
      <c r="D11">
        <v>4.0000000000000002E-4</v>
      </c>
      <c r="E11">
        <v>4.0000000000000002E-4</v>
      </c>
      <c r="F11">
        <v>0.98850000000000005</v>
      </c>
      <c r="G11">
        <v>1.15E-2</v>
      </c>
      <c r="H11">
        <v>150000</v>
      </c>
      <c r="J11">
        <v>0.94120000000000004</v>
      </c>
      <c r="K11">
        <v>4.0000000000000002E-4</v>
      </c>
      <c r="L11">
        <v>4.0000000000000002E-4</v>
      </c>
      <c r="M11">
        <v>0.98850000000000005</v>
      </c>
      <c r="N11">
        <v>1.15E-2</v>
      </c>
      <c r="O11">
        <v>150000</v>
      </c>
      <c r="Q11">
        <v>0.95589999999999997</v>
      </c>
      <c r="R11">
        <v>4.0000000000000002E-4</v>
      </c>
      <c r="S11">
        <v>4.0000000000000002E-4</v>
      </c>
      <c r="T11">
        <v>0.98850000000000005</v>
      </c>
      <c r="U11">
        <v>1.15E-2</v>
      </c>
      <c r="V11">
        <v>150000</v>
      </c>
      <c r="X11">
        <v>0.94120000000000004</v>
      </c>
      <c r="Y11">
        <v>4.0000000000000002E-4</v>
      </c>
      <c r="Z11">
        <v>4.0000000000000002E-4</v>
      </c>
      <c r="AA11">
        <v>0.98850000000000005</v>
      </c>
      <c r="AB11">
        <v>1.15E-2</v>
      </c>
      <c r="AC11">
        <v>150000</v>
      </c>
      <c r="AE11">
        <v>0.94120000000000004</v>
      </c>
      <c r="AF11">
        <v>4.0000000000000002E-4</v>
      </c>
      <c r="AG11">
        <v>4.0000000000000002E-4</v>
      </c>
      <c r="AH11">
        <v>0.98850000000000005</v>
      </c>
      <c r="AI11">
        <v>1.15E-2</v>
      </c>
      <c r="AJ11">
        <v>150000</v>
      </c>
    </row>
    <row r="12" spans="2:36" x14ac:dyDescent="0.3">
      <c r="B12" t="s">
        <v>318</v>
      </c>
      <c r="C12">
        <v>0.95589999999999997</v>
      </c>
      <c r="D12">
        <v>4.0000000000000002E-4</v>
      </c>
      <c r="E12">
        <v>4.0000000000000002E-4</v>
      </c>
      <c r="F12">
        <v>0.98729999999999996</v>
      </c>
      <c r="G12">
        <v>1.2699999999999999E-2</v>
      </c>
      <c r="H12">
        <v>165000</v>
      </c>
      <c r="J12">
        <v>0.94120000000000004</v>
      </c>
      <c r="K12">
        <v>4.0000000000000002E-4</v>
      </c>
      <c r="L12">
        <v>4.0000000000000002E-4</v>
      </c>
      <c r="M12">
        <v>0.98729999999999996</v>
      </c>
      <c r="N12">
        <v>1.2699999999999999E-2</v>
      </c>
      <c r="O12">
        <v>165000</v>
      </c>
      <c r="Q12">
        <v>0.95589999999999997</v>
      </c>
      <c r="R12">
        <v>4.0000000000000002E-4</v>
      </c>
      <c r="S12">
        <v>4.0000000000000002E-4</v>
      </c>
      <c r="T12">
        <v>0.98729999999999996</v>
      </c>
      <c r="U12">
        <v>1.2699999999999999E-2</v>
      </c>
      <c r="V12">
        <v>165000</v>
      </c>
      <c r="X12">
        <v>0.95589999999999997</v>
      </c>
      <c r="Y12">
        <v>4.0000000000000002E-4</v>
      </c>
      <c r="Z12">
        <v>4.0000000000000002E-4</v>
      </c>
      <c r="AA12">
        <v>0.98729999999999996</v>
      </c>
      <c r="AB12">
        <v>1.2699999999999999E-2</v>
      </c>
      <c r="AC12">
        <v>165000</v>
      </c>
      <c r="AE12">
        <v>0.95589999999999997</v>
      </c>
      <c r="AF12">
        <v>4.0000000000000002E-4</v>
      </c>
      <c r="AG12">
        <v>4.0000000000000002E-4</v>
      </c>
      <c r="AH12">
        <v>0.98729999999999996</v>
      </c>
      <c r="AI12">
        <v>1.2699999999999999E-2</v>
      </c>
      <c r="AJ12">
        <v>165000</v>
      </c>
    </row>
    <row r="13" spans="2:36" x14ac:dyDescent="0.3">
      <c r="B13" t="s">
        <v>305</v>
      </c>
      <c r="C13">
        <v>0.97060000000000002</v>
      </c>
      <c r="D13">
        <v>4.0000000000000002E-4</v>
      </c>
      <c r="E13">
        <v>4.0000000000000002E-4</v>
      </c>
      <c r="F13">
        <v>0.98619999999999997</v>
      </c>
      <c r="G13">
        <v>1.38E-2</v>
      </c>
      <c r="H13">
        <v>180000</v>
      </c>
      <c r="J13">
        <v>0.94120000000000004</v>
      </c>
      <c r="K13">
        <v>4.0000000000000002E-4</v>
      </c>
      <c r="L13">
        <v>4.0000000000000002E-4</v>
      </c>
      <c r="M13">
        <v>0.98619999999999997</v>
      </c>
      <c r="N13">
        <v>1.38E-2</v>
      </c>
      <c r="O13">
        <v>180000</v>
      </c>
      <c r="Q13">
        <v>0.95589999999999997</v>
      </c>
      <c r="R13">
        <v>4.0000000000000002E-4</v>
      </c>
      <c r="S13">
        <v>4.0000000000000002E-4</v>
      </c>
      <c r="T13">
        <v>0.98619999999999997</v>
      </c>
      <c r="U13">
        <v>1.38E-2</v>
      </c>
      <c r="V13">
        <v>180000</v>
      </c>
      <c r="X13">
        <v>0.95589999999999997</v>
      </c>
      <c r="Y13">
        <v>4.0000000000000002E-4</v>
      </c>
      <c r="Z13">
        <v>4.0000000000000002E-4</v>
      </c>
      <c r="AA13">
        <v>0.98619999999999997</v>
      </c>
      <c r="AB13">
        <v>1.38E-2</v>
      </c>
      <c r="AC13">
        <v>180000</v>
      </c>
      <c r="AE13">
        <v>0.95589999999999997</v>
      </c>
      <c r="AF13">
        <v>4.0000000000000002E-4</v>
      </c>
      <c r="AG13">
        <v>4.0000000000000002E-4</v>
      </c>
      <c r="AH13">
        <v>0.98619999999999997</v>
      </c>
      <c r="AI13">
        <v>1.38E-2</v>
      </c>
      <c r="AJ13">
        <v>180000</v>
      </c>
    </row>
    <row r="14" spans="2:36" x14ac:dyDescent="0.3">
      <c r="B14" t="s">
        <v>333</v>
      </c>
      <c r="C14">
        <v>0.97060000000000002</v>
      </c>
      <c r="D14">
        <v>2.9999999999999997E-4</v>
      </c>
      <c r="E14">
        <v>2.9999999999999997E-4</v>
      </c>
      <c r="F14">
        <v>0.98499999999999999</v>
      </c>
      <c r="G14">
        <v>1.4999999999999999E-2</v>
      </c>
      <c r="H14">
        <v>195000</v>
      </c>
      <c r="J14">
        <v>0.94120000000000004</v>
      </c>
      <c r="K14">
        <v>2.9999999999999997E-4</v>
      </c>
      <c r="L14">
        <v>2.9999999999999997E-4</v>
      </c>
      <c r="M14">
        <v>0.98499999999999999</v>
      </c>
      <c r="N14">
        <v>1.4999999999999999E-2</v>
      </c>
      <c r="O14">
        <v>195000</v>
      </c>
      <c r="Q14">
        <v>0.95589999999999997</v>
      </c>
      <c r="R14">
        <v>2.9999999999999997E-4</v>
      </c>
      <c r="S14">
        <v>2.9999999999999997E-4</v>
      </c>
      <c r="T14">
        <v>0.98499999999999999</v>
      </c>
      <c r="U14">
        <v>1.4999999999999999E-2</v>
      </c>
      <c r="V14">
        <v>195000</v>
      </c>
      <c r="X14">
        <v>0.95589999999999997</v>
      </c>
      <c r="Y14">
        <v>2.9999999999999997E-4</v>
      </c>
      <c r="Z14">
        <v>2.9999999999999997E-4</v>
      </c>
      <c r="AA14">
        <v>0.98499999999999999</v>
      </c>
      <c r="AB14">
        <v>1.4999999999999999E-2</v>
      </c>
      <c r="AC14">
        <v>195000</v>
      </c>
      <c r="AE14">
        <v>0.95589999999999997</v>
      </c>
      <c r="AF14">
        <v>2.9999999999999997E-4</v>
      </c>
      <c r="AG14">
        <v>2.9999999999999997E-4</v>
      </c>
      <c r="AH14">
        <v>0.98499999999999999</v>
      </c>
      <c r="AI14">
        <v>1.4999999999999999E-2</v>
      </c>
      <c r="AJ14">
        <v>195000</v>
      </c>
    </row>
    <row r="15" spans="2:36" x14ac:dyDescent="0.3">
      <c r="B15" t="s">
        <v>338</v>
      </c>
      <c r="C15">
        <v>0.97060000000000002</v>
      </c>
      <c r="D15">
        <v>2.9999999999999997E-4</v>
      </c>
      <c r="E15">
        <v>2.9999999999999997E-4</v>
      </c>
      <c r="F15">
        <v>0.9839</v>
      </c>
      <c r="G15">
        <v>1.61E-2</v>
      </c>
      <c r="H15">
        <v>210000</v>
      </c>
      <c r="J15">
        <v>0.94120000000000004</v>
      </c>
      <c r="K15">
        <v>2.9999999999999997E-4</v>
      </c>
      <c r="L15">
        <v>2.9999999999999997E-4</v>
      </c>
      <c r="M15">
        <v>0.9839</v>
      </c>
      <c r="N15">
        <v>1.61E-2</v>
      </c>
      <c r="O15">
        <v>210000</v>
      </c>
      <c r="Q15">
        <v>0.95589999999999997</v>
      </c>
      <c r="R15">
        <v>2.9999999999999997E-4</v>
      </c>
      <c r="S15">
        <v>2.9999999999999997E-4</v>
      </c>
      <c r="T15">
        <v>0.9839</v>
      </c>
      <c r="U15">
        <v>1.61E-2</v>
      </c>
      <c r="V15">
        <v>210000</v>
      </c>
      <c r="X15">
        <v>0.95589999999999997</v>
      </c>
      <c r="Y15">
        <v>2.9999999999999997E-4</v>
      </c>
      <c r="Z15">
        <v>2.9999999999999997E-4</v>
      </c>
      <c r="AA15">
        <v>0.9839</v>
      </c>
      <c r="AB15">
        <v>1.61E-2</v>
      </c>
      <c r="AC15">
        <v>210000</v>
      </c>
      <c r="AE15">
        <v>0.95589999999999997</v>
      </c>
      <c r="AF15">
        <v>2.9999999999999997E-4</v>
      </c>
      <c r="AG15">
        <v>2.9999999999999997E-4</v>
      </c>
      <c r="AH15">
        <v>0.9839</v>
      </c>
      <c r="AI15">
        <v>1.61E-2</v>
      </c>
      <c r="AJ15">
        <v>210000</v>
      </c>
    </row>
    <row r="16" spans="2:36" x14ac:dyDescent="0.3">
      <c r="B16" t="s">
        <v>323</v>
      </c>
      <c r="C16">
        <v>0.97060000000000002</v>
      </c>
      <c r="D16">
        <v>2.9999999999999997E-4</v>
      </c>
      <c r="E16">
        <v>2.9999999999999997E-4</v>
      </c>
      <c r="F16">
        <v>0.98270000000000002</v>
      </c>
      <c r="G16">
        <v>1.7299999999999999E-2</v>
      </c>
      <c r="H16">
        <v>225000</v>
      </c>
      <c r="J16">
        <v>0.94120000000000004</v>
      </c>
      <c r="K16">
        <v>2.9999999999999997E-4</v>
      </c>
      <c r="L16">
        <v>2.9999999999999997E-4</v>
      </c>
      <c r="M16">
        <v>0.98270000000000002</v>
      </c>
      <c r="N16">
        <v>1.7299999999999999E-2</v>
      </c>
      <c r="O16">
        <v>225000</v>
      </c>
      <c r="Q16">
        <v>0.95589999999999997</v>
      </c>
      <c r="R16">
        <v>2.9999999999999997E-4</v>
      </c>
      <c r="S16">
        <v>2.9999999999999997E-4</v>
      </c>
      <c r="T16">
        <v>0.98270000000000002</v>
      </c>
      <c r="U16">
        <v>1.7299999999999999E-2</v>
      </c>
      <c r="V16">
        <v>225000</v>
      </c>
      <c r="X16">
        <v>0.95589999999999997</v>
      </c>
      <c r="Y16">
        <v>2.9999999999999997E-4</v>
      </c>
      <c r="Z16">
        <v>2.9999999999999997E-4</v>
      </c>
      <c r="AA16">
        <v>0.98270000000000002</v>
      </c>
      <c r="AB16">
        <v>1.7299999999999999E-2</v>
      </c>
      <c r="AC16">
        <v>225000</v>
      </c>
      <c r="AE16">
        <v>0.95589999999999997</v>
      </c>
      <c r="AF16">
        <v>2.9999999999999997E-4</v>
      </c>
      <c r="AG16">
        <v>2.9999999999999997E-4</v>
      </c>
      <c r="AH16">
        <v>0.98270000000000002</v>
      </c>
      <c r="AI16">
        <v>1.7299999999999999E-2</v>
      </c>
      <c r="AJ16">
        <v>225000</v>
      </c>
    </row>
    <row r="17" spans="2:36" x14ac:dyDescent="0.3">
      <c r="B17" t="s">
        <v>342</v>
      </c>
      <c r="C17">
        <v>0.97060000000000002</v>
      </c>
      <c r="D17">
        <v>2.9999999999999997E-4</v>
      </c>
      <c r="E17">
        <v>2.9999999999999997E-4</v>
      </c>
      <c r="F17">
        <v>0.98160000000000003</v>
      </c>
      <c r="G17">
        <v>1.84E-2</v>
      </c>
      <c r="H17">
        <v>240000</v>
      </c>
      <c r="J17">
        <v>0.95589999999999997</v>
      </c>
      <c r="K17">
        <v>2.9999999999999997E-4</v>
      </c>
      <c r="L17">
        <v>2.9999999999999997E-4</v>
      </c>
      <c r="M17">
        <v>0.98160000000000003</v>
      </c>
      <c r="N17">
        <v>1.84E-2</v>
      </c>
      <c r="O17">
        <v>240000</v>
      </c>
      <c r="Q17">
        <v>0.95589999999999997</v>
      </c>
      <c r="R17">
        <v>2.9999999999999997E-4</v>
      </c>
      <c r="S17">
        <v>2.9999999999999997E-4</v>
      </c>
      <c r="T17">
        <v>0.98160000000000003</v>
      </c>
      <c r="U17">
        <v>1.84E-2</v>
      </c>
      <c r="V17">
        <v>240000</v>
      </c>
      <c r="X17">
        <v>0.95589999999999997</v>
      </c>
      <c r="Y17">
        <v>2.9999999999999997E-4</v>
      </c>
      <c r="Z17">
        <v>2.9999999999999997E-4</v>
      </c>
      <c r="AA17">
        <v>0.98160000000000003</v>
      </c>
      <c r="AB17">
        <v>1.84E-2</v>
      </c>
      <c r="AC17">
        <v>240000</v>
      </c>
      <c r="AE17">
        <v>0.95589999999999997</v>
      </c>
      <c r="AF17">
        <v>2.9999999999999997E-4</v>
      </c>
      <c r="AG17">
        <v>2.9999999999999997E-4</v>
      </c>
      <c r="AH17">
        <v>0.98160000000000003</v>
      </c>
      <c r="AI17">
        <v>1.84E-2</v>
      </c>
      <c r="AJ17">
        <v>240000</v>
      </c>
    </row>
    <row r="18" spans="2:36" x14ac:dyDescent="0.3">
      <c r="B18" t="s">
        <v>320</v>
      </c>
      <c r="C18">
        <v>0.97060000000000002</v>
      </c>
      <c r="D18">
        <v>2.9999999999999997E-4</v>
      </c>
      <c r="E18">
        <v>2.9999999999999997E-4</v>
      </c>
      <c r="F18">
        <v>0.98040000000000005</v>
      </c>
      <c r="G18">
        <v>1.9599999999999999E-2</v>
      </c>
      <c r="H18">
        <v>255000</v>
      </c>
      <c r="J18">
        <v>0.95589999999999997</v>
      </c>
      <c r="K18">
        <v>2.9999999999999997E-4</v>
      </c>
      <c r="L18">
        <v>2.9999999999999997E-4</v>
      </c>
      <c r="M18">
        <v>0.98040000000000005</v>
      </c>
      <c r="N18">
        <v>1.9599999999999999E-2</v>
      </c>
      <c r="O18">
        <v>255000</v>
      </c>
      <c r="Q18">
        <v>0.95589999999999997</v>
      </c>
      <c r="R18">
        <v>2.9999999999999997E-4</v>
      </c>
      <c r="S18">
        <v>2.9999999999999997E-4</v>
      </c>
      <c r="T18">
        <v>0.98040000000000005</v>
      </c>
      <c r="U18">
        <v>1.9599999999999999E-2</v>
      </c>
      <c r="V18">
        <v>255000</v>
      </c>
      <c r="X18">
        <v>0.95589999999999997</v>
      </c>
      <c r="Y18">
        <v>2.9999999999999997E-4</v>
      </c>
      <c r="Z18">
        <v>2.9999999999999997E-4</v>
      </c>
      <c r="AA18">
        <v>0.98040000000000005</v>
      </c>
      <c r="AB18">
        <v>1.9599999999999999E-2</v>
      </c>
      <c r="AC18">
        <v>255000</v>
      </c>
      <c r="AE18">
        <v>0.95589999999999997</v>
      </c>
      <c r="AF18">
        <v>2.9999999999999997E-4</v>
      </c>
      <c r="AG18">
        <v>2.9999999999999997E-4</v>
      </c>
      <c r="AH18">
        <v>0.98040000000000005</v>
      </c>
      <c r="AI18">
        <v>1.9599999999999999E-2</v>
      </c>
      <c r="AJ18">
        <v>255000</v>
      </c>
    </row>
    <row r="19" spans="2:36" x14ac:dyDescent="0.3">
      <c r="B19" t="s">
        <v>312</v>
      </c>
      <c r="C19">
        <v>0.97060000000000002</v>
      </c>
      <c r="D19">
        <v>2.0000000000000001E-4</v>
      </c>
      <c r="E19">
        <v>2.0000000000000001E-4</v>
      </c>
      <c r="F19">
        <v>0.97929999999999995</v>
      </c>
      <c r="G19">
        <v>2.07E-2</v>
      </c>
      <c r="H19">
        <v>270000</v>
      </c>
      <c r="J19">
        <v>0.95589999999999997</v>
      </c>
      <c r="K19">
        <v>2.0000000000000001E-4</v>
      </c>
      <c r="L19">
        <v>2.0000000000000001E-4</v>
      </c>
      <c r="M19">
        <v>0.97929999999999995</v>
      </c>
      <c r="N19">
        <v>2.07E-2</v>
      </c>
      <c r="O19">
        <v>270000</v>
      </c>
      <c r="Q19">
        <v>0.95589999999999997</v>
      </c>
      <c r="R19">
        <v>2.0000000000000001E-4</v>
      </c>
      <c r="S19">
        <v>2.0000000000000001E-4</v>
      </c>
      <c r="T19">
        <v>0.97929999999999995</v>
      </c>
      <c r="U19">
        <v>2.07E-2</v>
      </c>
      <c r="V19">
        <v>270000</v>
      </c>
      <c r="X19">
        <v>0.95589999999999997</v>
      </c>
      <c r="Y19">
        <v>2.0000000000000001E-4</v>
      </c>
      <c r="Z19">
        <v>2.0000000000000001E-4</v>
      </c>
      <c r="AA19">
        <v>0.97929999999999995</v>
      </c>
      <c r="AB19">
        <v>2.07E-2</v>
      </c>
      <c r="AC19">
        <v>270000</v>
      </c>
      <c r="AE19">
        <v>0.95589999999999997</v>
      </c>
      <c r="AF19">
        <v>2.0000000000000001E-4</v>
      </c>
      <c r="AG19">
        <v>2.0000000000000001E-4</v>
      </c>
      <c r="AH19">
        <v>0.97929999999999995</v>
      </c>
      <c r="AI19">
        <v>2.07E-2</v>
      </c>
      <c r="AJ19">
        <v>270000</v>
      </c>
    </row>
    <row r="20" spans="2:36" x14ac:dyDescent="0.3">
      <c r="B20" t="s">
        <v>325</v>
      </c>
      <c r="C20">
        <v>0.97060000000000002</v>
      </c>
      <c r="D20">
        <v>2.0000000000000001E-4</v>
      </c>
      <c r="E20">
        <v>2.0000000000000001E-4</v>
      </c>
      <c r="F20">
        <v>0.97809999999999997</v>
      </c>
      <c r="G20">
        <v>2.1899999999999999E-2</v>
      </c>
      <c r="H20">
        <v>285000</v>
      </c>
      <c r="J20">
        <v>0.95589999999999997</v>
      </c>
      <c r="K20">
        <v>2.0000000000000001E-4</v>
      </c>
      <c r="L20">
        <v>2.0000000000000001E-4</v>
      </c>
      <c r="M20">
        <v>0.97809999999999997</v>
      </c>
      <c r="N20">
        <v>2.1899999999999999E-2</v>
      </c>
      <c r="O20">
        <v>285000</v>
      </c>
      <c r="Q20">
        <v>0.95589999999999997</v>
      </c>
      <c r="R20">
        <v>2.0000000000000001E-4</v>
      </c>
      <c r="S20">
        <v>2.0000000000000001E-4</v>
      </c>
      <c r="T20">
        <v>0.97809999999999997</v>
      </c>
      <c r="U20">
        <v>2.1899999999999999E-2</v>
      </c>
      <c r="V20">
        <v>285000</v>
      </c>
      <c r="X20">
        <v>0.95589999999999997</v>
      </c>
      <c r="Y20">
        <v>2.0000000000000001E-4</v>
      </c>
      <c r="Z20">
        <v>2.0000000000000001E-4</v>
      </c>
      <c r="AA20">
        <v>0.97809999999999997</v>
      </c>
      <c r="AB20">
        <v>2.1899999999999999E-2</v>
      </c>
      <c r="AC20">
        <v>285000</v>
      </c>
      <c r="AE20">
        <v>0.95589999999999997</v>
      </c>
      <c r="AF20">
        <v>2.0000000000000001E-4</v>
      </c>
      <c r="AG20">
        <v>2.0000000000000001E-4</v>
      </c>
      <c r="AH20">
        <v>0.97809999999999997</v>
      </c>
      <c r="AI20">
        <v>2.1899999999999999E-2</v>
      </c>
      <c r="AJ20">
        <v>285000</v>
      </c>
    </row>
    <row r="21" spans="2:36" x14ac:dyDescent="0.3">
      <c r="B21" t="s">
        <v>341</v>
      </c>
      <c r="C21">
        <v>0.98529999999999995</v>
      </c>
      <c r="D21">
        <v>2.0000000000000001E-4</v>
      </c>
      <c r="E21">
        <v>2.0000000000000001E-4</v>
      </c>
      <c r="F21">
        <v>0.97699999999999998</v>
      </c>
      <c r="G21">
        <v>2.3E-2</v>
      </c>
      <c r="H21">
        <v>300000</v>
      </c>
      <c r="J21">
        <v>0.95589999999999997</v>
      </c>
      <c r="K21">
        <v>2.0000000000000001E-4</v>
      </c>
      <c r="L21">
        <v>2.0000000000000001E-4</v>
      </c>
      <c r="M21">
        <v>0.97699999999999998</v>
      </c>
      <c r="N21">
        <v>2.3E-2</v>
      </c>
      <c r="O21">
        <v>300000</v>
      </c>
      <c r="Q21">
        <v>0.95589999999999997</v>
      </c>
      <c r="R21">
        <v>2.0000000000000001E-4</v>
      </c>
      <c r="S21">
        <v>2.0000000000000001E-4</v>
      </c>
      <c r="T21">
        <v>0.97699999999999998</v>
      </c>
      <c r="U21">
        <v>2.3E-2</v>
      </c>
      <c r="V21">
        <v>300000</v>
      </c>
      <c r="X21">
        <v>0.95589999999999997</v>
      </c>
      <c r="Y21">
        <v>2.0000000000000001E-4</v>
      </c>
      <c r="Z21">
        <v>2.0000000000000001E-4</v>
      </c>
      <c r="AA21">
        <v>0.97699999999999998</v>
      </c>
      <c r="AB21">
        <v>2.3E-2</v>
      </c>
      <c r="AC21">
        <v>300000</v>
      </c>
      <c r="AE21">
        <v>0.95589999999999997</v>
      </c>
      <c r="AF21">
        <v>2.0000000000000001E-4</v>
      </c>
      <c r="AG21">
        <v>2.0000000000000001E-4</v>
      </c>
      <c r="AH21">
        <v>0.97699999999999998</v>
      </c>
      <c r="AI21">
        <v>2.3E-2</v>
      </c>
      <c r="AJ21">
        <v>300000</v>
      </c>
    </row>
    <row r="22" spans="2:36" x14ac:dyDescent="0.3">
      <c r="B22" t="s">
        <v>316</v>
      </c>
      <c r="C22">
        <v>0.98529999999999995</v>
      </c>
      <c r="D22">
        <v>2.0000000000000001E-4</v>
      </c>
      <c r="E22">
        <v>2.0000000000000001E-4</v>
      </c>
      <c r="F22">
        <v>0.9758</v>
      </c>
      <c r="G22">
        <v>2.4199999999999999E-2</v>
      </c>
      <c r="H22">
        <v>315000</v>
      </c>
      <c r="J22">
        <v>0.97060000000000002</v>
      </c>
      <c r="K22">
        <v>2.0000000000000001E-4</v>
      </c>
      <c r="L22">
        <v>2.0000000000000001E-4</v>
      </c>
      <c r="M22">
        <v>0.9758</v>
      </c>
      <c r="N22">
        <v>2.4199999999999999E-2</v>
      </c>
      <c r="O22">
        <v>315000</v>
      </c>
      <c r="Q22">
        <v>0.95589999999999997</v>
      </c>
      <c r="R22">
        <v>2.0000000000000001E-4</v>
      </c>
      <c r="S22">
        <v>2.0000000000000001E-4</v>
      </c>
      <c r="T22">
        <v>0.9758</v>
      </c>
      <c r="U22">
        <v>2.4199999999999999E-2</v>
      </c>
      <c r="V22">
        <v>315000</v>
      </c>
      <c r="X22">
        <v>0.95589999999999997</v>
      </c>
      <c r="Y22">
        <v>2.0000000000000001E-4</v>
      </c>
      <c r="Z22">
        <v>2.0000000000000001E-4</v>
      </c>
      <c r="AA22">
        <v>0.9758</v>
      </c>
      <c r="AB22">
        <v>2.4199999999999999E-2</v>
      </c>
      <c r="AC22">
        <v>315000</v>
      </c>
      <c r="AE22">
        <v>0.95589999999999997</v>
      </c>
      <c r="AF22">
        <v>2.0000000000000001E-4</v>
      </c>
      <c r="AG22">
        <v>2.0000000000000001E-4</v>
      </c>
      <c r="AH22">
        <v>0.9758</v>
      </c>
      <c r="AI22">
        <v>2.4199999999999999E-2</v>
      </c>
      <c r="AJ22">
        <v>315000</v>
      </c>
    </row>
    <row r="23" spans="2:36" x14ac:dyDescent="0.3">
      <c r="B23" t="s">
        <v>314</v>
      </c>
      <c r="C23">
        <v>0.98529999999999995</v>
      </c>
      <c r="D23">
        <v>2.0000000000000001E-4</v>
      </c>
      <c r="E23">
        <v>2.0000000000000001E-4</v>
      </c>
      <c r="F23">
        <v>0.97470000000000001</v>
      </c>
      <c r="G23">
        <v>2.53E-2</v>
      </c>
      <c r="H23">
        <v>330000</v>
      </c>
      <c r="J23">
        <v>0.97060000000000002</v>
      </c>
      <c r="K23">
        <v>2.0000000000000001E-4</v>
      </c>
      <c r="L23">
        <v>2.0000000000000001E-4</v>
      </c>
      <c r="M23">
        <v>0.97470000000000001</v>
      </c>
      <c r="N23">
        <v>2.53E-2</v>
      </c>
      <c r="O23">
        <v>330000</v>
      </c>
      <c r="Q23">
        <v>0.95589999999999997</v>
      </c>
      <c r="R23">
        <v>2.0000000000000001E-4</v>
      </c>
      <c r="S23">
        <v>2.0000000000000001E-4</v>
      </c>
      <c r="T23">
        <v>0.97470000000000001</v>
      </c>
      <c r="U23">
        <v>2.53E-2</v>
      </c>
      <c r="V23">
        <v>330000</v>
      </c>
      <c r="X23">
        <v>0.95589999999999997</v>
      </c>
      <c r="Y23">
        <v>2.0000000000000001E-4</v>
      </c>
      <c r="Z23">
        <v>2.0000000000000001E-4</v>
      </c>
      <c r="AA23">
        <v>0.97470000000000001</v>
      </c>
      <c r="AB23">
        <v>2.53E-2</v>
      </c>
      <c r="AC23">
        <v>330000</v>
      </c>
      <c r="AE23">
        <v>0.95589999999999997</v>
      </c>
      <c r="AF23">
        <v>2.0000000000000001E-4</v>
      </c>
      <c r="AG23">
        <v>2.0000000000000001E-4</v>
      </c>
      <c r="AH23">
        <v>0.97470000000000001</v>
      </c>
      <c r="AI23">
        <v>2.53E-2</v>
      </c>
      <c r="AJ23">
        <v>330000</v>
      </c>
    </row>
    <row r="24" spans="2:36" x14ac:dyDescent="0.3">
      <c r="B24" t="s">
        <v>329</v>
      </c>
      <c r="C24">
        <v>0.98529999999999995</v>
      </c>
      <c r="D24">
        <v>2.0000000000000001E-4</v>
      </c>
      <c r="E24">
        <v>2.0000000000000001E-4</v>
      </c>
      <c r="F24">
        <v>0.97350000000000003</v>
      </c>
      <c r="G24">
        <v>2.6499999999999999E-2</v>
      </c>
      <c r="H24">
        <v>345000</v>
      </c>
      <c r="J24">
        <v>0.97060000000000002</v>
      </c>
      <c r="K24">
        <v>2.0000000000000001E-4</v>
      </c>
      <c r="L24">
        <v>2.0000000000000001E-4</v>
      </c>
      <c r="M24">
        <v>0.97350000000000003</v>
      </c>
      <c r="N24">
        <v>2.6499999999999999E-2</v>
      </c>
      <c r="O24">
        <v>345000</v>
      </c>
      <c r="Q24">
        <v>0.97060000000000002</v>
      </c>
      <c r="R24">
        <v>2.0000000000000001E-4</v>
      </c>
      <c r="S24">
        <v>2.0000000000000001E-4</v>
      </c>
      <c r="T24">
        <v>0.97350000000000003</v>
      </c>
      <c r="U24">
        <v>2.6499999999999999E-2</v>
      </c>
      <c r="V24">
        <v>345000</v>
      </c>
      <c r="X24">
        <v>0.95589999999999997</v>
      </c>
      <c r="Y24">
        <v>2.0000000000000001E-4</v>
      </c>
      <c r="Z24">
        <v>2.0000000000000001E-4</v>
      </c>
      <c r="AA24">
        <v>0.97350000000000003</v>
      </c>
      <c r="AB24">
        <v>2.6499999999999999E-2</v>
      </c>
      <c r="AC24">
        <v>345000</v>
      </c>
      <c r="AE24">
        <v>0.95589999999999997</v>
      </c>
      <c r="AF24">
        <v>2.0000000000000001E-4</v>
      </c>
      <c r="AG24">
        <v>2.0000000000000001E-4</v>
      </c>
      <c r="AH24">
        <v>0.97350000000000003</v>
      </c>
      <c r="AI24">
        <v>2.6499999999999999E-2</v>
      </c>
      <c r="AJ24">
        <v>345000</v>
      </c>
    </row>
    <row r="25" spans="2:36" x14ac:dyDescent="0.3">
      <c r="B25" t="s">
        <v>336</v>
      </c>
      <c r="C25">
        <v>0.98529999999999995</v>
      </c>
      <c r="D25">
        <v>2.0000000000000001E-4</v>
      </c>
      <c r="E25">
        <v>2.0000000000000001E-4</v>
      </c>
      <c r="F25">
        <v>0.97240000000000004</v>
      </c>
      <c r="G25">
        <v>2.76E-2</v>
      </c>
      <c r="H25">
        <v>360000</v>
      </c>
      <c r="J25">
        <v>0.97060000000000002</v>
      </c>
      <c r="K25">
        <v>2.0000000000000001E-4</v>
      </c>
      <c r="L25">
        <v>2.0000000000000001E-4</v>
      </c>
      <c r="M25">
        <v>0.97240000000000004</v>
      </c>
      <c r="N25">
        <v>2.76E-2</v>
      </c>
      <c r="O25">
        <v>360000</v>
      </c>
      <c r="Q25">
        <v>0.97060000000000002</v>
      </c>
      <c r="R25">
        <v>2.0000000000000001E-4</v>
      </c>
      <c r="S25">
        <v>2.0000000000000001E-4</v>
      </c>
      <c r="T25">
        <v>0.97240000000000004</v>
      </c>
      <c r="U25">
        <v>2.76E-2</v>
      </c>
      <c r="V25">
        <v>360000</v>
      </c>
      <c r="X25">
        <v>0.95589999999999997</v>
      </c>
      <c r="Y25">
        <v>2.0000000000000001E-4</v>
      </c>
      <c r="Z25">
        <v>2.0000000000000001E-4</v>
      </c>
      <c r="AA25">
        <v>0.97240000000000004</v>
      </c>
      <c r="AB25">
        <v>2.76E-2</v>
      </c>
      <c r="AC25">
        <v>360000</v>
      </c>
      <c r="AE25">
        <v>0.95589999999999997</v>
      </c>
      <c r="AF25">
        <v>2.0000000000000001E-4</v>
      </c>
      <c r="AG25">
        <v>2.0000000000000001E-4</v>
      </c>
      <c r="AH25">
        <v>0.97240000000000004</v>
      </c>
      <c r="AI25">
        <v>2.76E-2</v>
      </c>
      <c r="AJ25">
        <v>360000</v>
      </c>
    </row>
    <row r="26" spans="2:36" x14ac:dyDescent="0.3">
      <c r="B26" t="s">
        <v>321</v>
      </c>
      <c r="C26">
        <v>0.98529999999999995</v>
      </c>
      <c r="D26">
        <v>2.0000000000000001E-4</v>
      </c>
      <c r="E26">
        <v>2.0000000000000001E-4</v>
      </c>
      <c r="F26">
        <v>0.97119999999999995</v>
      </c>
      <c r="G26">
        <v>2.8799999999999999E-2</v>
      </c>
      <c r="H26">
        <v>375000</v>
      </c>
      <c r="J26">
        <v>0.97060000000000002</v>
      </c>
      <c r="K26">
        <v>2.0000000000000001E-4</v>
      </c>
      <c r="L26">
        <v>2.0000000000000001E-4</v>
      </c>
      <c r="M26">
        <v>0.97119999999999995</v>
      </c>
      <c r="N26">
        <v>2.8799999999999999E-2</v>
      </c>
      <c r="O26">
        <v>375000</v>
      </c>
      <c r="Q26">
        <v>0.97060000000000002</v>
      </c>
      <c r="R26">
        <v>2.0000000000000001E-4</v>
      </c>
      <c r="S26">
        <v>2.0000000000000001E-4</v>
      </c>
      <c r="T26">
        <v>0.97119999999999995</v>
      </c>
      <c r="U26">
        <v>2.8799999999999999E-2</v>
      </c>
      <c r="V26">
        <v>375000</v>
      </c>
      <c r="X26">
        <v>0.95589999999999997</v>
      </c>
      <c r="Y26">
        <v>2.0000000000000001E-4</v>
      </c>
      <c r="Z26">
        <v>2.0000000000000001E-4</v>
      </c>
      <c r="AA26">
        <v>0.97119999999999995</v>
      </c>
      <c r="AB26">
        <v>2.8799999999999999E-2</v>
      </c>
      <c r="AC26">
        <v>375000</v>
      </c>
      <c r="AE26">
        <v>0.95589999999999997</v>
      </c>
      <c r="AF26">
        <v>2.0000000000000001E-4</v>
      </c>
      <c r="AG26">
        <v>2.0000000000000001E-4</v>
      </c>
      <c r="AH26">
        <v>0.97119999999999995</v>
      </c>
      <c r="AI26">
        <v>2.8799999999999999E-2</v>
      </c>
      <c r="AJ26">
        <v>375000</v>
      </c>
    </row>
    <row r="27" spans="2:36" x14ac:dyDescent="0.3">
      <c r="B27" t="s">
        <v>308</v>
      </c>
      <c r="C27">
        <v>0.98529999999999995</v>
      </c>
      <c r="D27">
        <v>2.0000000000000001E-4</v>
      </c>
      <c r="E27">
        <v>2.0000000000000001E-4</v>
      </c>
      <c r="F27">
        <v>0.97009999999999996</v>
      </c>
      <c r="G27">
        <v>2.9899999999999999E-2</v>
      </c>
      <c r="H27">
        <v>390000</v>
      </c>
      <c r="J27">
        <v>0.97060000000000002</v>
      </c>
      <c r="K27">
        <v>2.0000000000000001E-4</v>
      </c>
      <c r="L27">
        <v>2.0000000000000001E-4</v>
      </c>
      <c r="M27">
        <v>0.97009999999999996</v>
      </c>
      <c r="N27">
        <v>2.9899999999999999E-2</v>
      </c>
      <c r="O27">
        <v>390000</v>
      </c>
      <c r="Q27">
        <v>0.97060000000000002</v>
      </c>
      <c r="R27">
        <v>2.0000000000000001E-4</v>
      </c>
      <c r="S27">
        <v>2.0000000000000001E-4</v>
      </c>
      <c r="T27">
        <v>0.97009999999999996</v>
      </c>
      <c r="U27">
        <v>2.9899999999999999E-2</v>
      </c>
      <c r="V27">
        <v>390000</v>
      </c>
      <c r="X27">
        <v>0.95589999999999997</v>
      </c>
      <c r="Y27">
        <v>2.0000000000000001E-4</v>
      </c>
      <c r="Z27">
        <v>2.0000000000000001E-4</v>
      </c>
      <c r="AA27">
        <v>0.97009999999999996</v>
      </c>
      <c r="AB27">
        <v>2.9899999999999999E-2</v>
      </c>
      <c r="AC27">
        <v>390000</v>
      </c>
      <c r="AE27">
        <v>0.97060000000000002</v>
      </c>
      <c r="AF27">
        <v>2.0000000000000001E-4</v>
      </c>
      <c r="AG27">
        <v>2.0000000000000001E-4</v>
      </c>
      <c r="AH27">
        <v>0.97009999999999996</v>
      </c>
      <c r="AI27">
        <v>2.9899999999999999E-2</v>
      </c>
      <c r="AJ27">
        <v>390000</v>
      </c>
    </row>
    <row r="28" spans="2:36" x14ac:dyDescent="0.3">
      <c r="B28" t="s">
        <v>335</v>
      </c>
      <c r="C28">
        <v>0.98529999999999995</v>
      </c>
      <c r="D28">
        <v>2.0000000000000001E-4</v>
      </c>
      <c r="E28">
        <v>2.0000000000000001E-4</v>
      </c>
      <c r="F28">
        <v>0.96889999999999998</v>
      </c>
      <c r="G28">
        <v>3.1099999999999999E-2</v>
      </c>
      <c r="H28">
        <v>405000</v>
      </c>
      <c r="J28">
        <v>0.97060000000000002</v>
      </c>
      <c r="K28">
        <v>2.0000000000000001E-4</v>
      </c>
      <c r="L28">
        <v>2.0000000000000001E-4</v>
      </c>
      <c r="M28">
        <v>0.96889999999999998</v>
      </c>
      <c r="N28">
        <v>3.1099999999999999E-2</v>
      </c>
      <c r="O28">
        <v>405000</v>
      </c>
      <c r="Q28">
        <v>0.97060000000000002</v>
      </c>
      <c r="R28">
        <v>2.0000000000000001E-4</v>
      </c>
      <c r="S28">
        <v>2.0000000000000001E-4</v>
      </c>
      <c r="T28">
        <v>0.96889999999999998</v>
      </c>
      <c r="U28">
        <v>3.1099999999999999E-2</v>
      </c>
      <c r="V28">
        <v>405000</v>
      </c>
      <c r="X28">
        <v>0.95589999999999997</v>
      </c>
      <c r="Y28">
        <v>2.0000000000000001E-4</v>
      </c>
      <c r="Z28">
        <v>2.0000000000000001E-4</v>
      </c>
      <c r="AA28">
        <v>0.96889999999999998</v>
      </c>
      <c r="AB28">
        <v>3.1099999999999999E-2</v>
      </c>
      <c r="AC28">
        <v>405000</v>
      </c>
      <c r="AE28">
        <v>0.97060000000000002</v>
      </c>
      <c r="AF28">
        <v>2.0000000000000001E-4</v>
      </c>
      <c r="AG28">
        <v>2.0000000000000001E-4</v>
      </c>
      <c r="AH28">
        <v>0.96889999999999998</v>
      </c>
      <c r="AI28">
        <v>3.1099999999999999E-2</v>
      </c>
      <c r="AJ28">
        <v>405000</v>
      </c>
    </row>
    <row r="29" spans="2:36" x14ac:dyDescent="0.3">
      <c r="B29" t="s">
        <v>332</v>
      </c>
      <c r="C29">
        <v>0.98529999999999995</v>
      </c>
      <c r="D29">
        <v>2.0000000000000001E-4</v>
      </c>
      <c r="E29">
        <v>2.0000000000000001E-4</v>
      </c>
      <c r="F29">
        <v>0.96779999999999999</v>
      </c>
      <c r="G29">
        <v>3.2199999999999999E-2</v>
      </c>
      <c r="H29">
        <v>420000</v>
      </c>
      <c r="J29">
        <v>0.97060000000000002</v>
      </c>
      <c r="K29">
        <v>2.0000000000000001E-4</v>
      </c>
      <c r="L29">
        <v>2.0000000000000001E-4</v>
      </c>
      <c r="M29">
        <v>0.96779999999999999</v>
      </c>
      <c r="N29">
        <v>3.2199999999999999E-2</v>
      </c>
      <c r="O29">
        <v>420000</v>
      </c>
      <c r="Q29">
        <v>0.97060000000000002</v>
      </c>
      <c r="R29">
        <v>2.0000000000000001E-4</v>
      </c>
      <c r="S29">
        <v>2.0000000000000001E-4</v>
      </c>
      <c r="T29">
        <v>0.96779999999999999</v>
      </c>
      <c r="U29">
        <v>3.2199999999999999E-2</v>
      </c>
      <c r="V29">
        <v>420000</v>
      </c>
      <c r="X29">
        <v>0.95589999999999997</v>
      </c>
      <c r="Y29">
        <v>2.0000000000000001E-4</v>
      </c>
      <c r="Z29">
        <v>2.0000000000000001E-4</v>
      </c>
      <c r="AA29">
        <v>0.96779999999999999</v>
      </c>
      <c r="AB29">
        <v>3.2199999999999999E-2</v>
      </c>
      <c r="AC29">
        <v>420000</v>
      </c>
      <c r="AE29">
        <v>0.97060000000000002</v>
      </c>
      <c r="AF29">
        <v>2.0000000000000001E-4</v>
      </c>
      <c r="AG29">
        <v>2.0000000000000001E-4</v>
      </c>
      <c r="AH29">
        <v>0.96779999999999999</v>
      </c>
      <c r="AI29">
        <v>3.2199999999999999E-2</v>
      </c>
      <c r="AJ29">
        <v>420000</v>
      </c>
    </row>
    <row r="30" spans="2:36" x14ac:dyDescent="0.3">
      <c r="B30" t="s">
        <v>306</v>
      </c>
      <c r="C30">
        <v>0.98529999999999995</v>
      </c>
      <c r="D30">
        <v>2.0000000000000001E-4</v>
      </c>
      <c r="E30">
        <v>2.0000000000000001E-4</v>
      </c>
      <c r="F30">
        <v>0.96660000000000001</v>
      </c>
      <c r="G30">
        <v>3.3399999999999999E-2</v>
      </c>
      <c r="H30">
        <v>435000</v>
      </c>
      <c r="J30">
        <v>0.97060000000000002</v>
      </c>
      <c r="K30">
        <v>2.0000000000000001E-4</v>
      </c>
      <c r="L30">
        <v>2.0000000000000001E-4</v>
      </c>
      <c r="M30">
        <v>0.96660000000000001</v>
      </c>
      <c r="N30">
        <v>3.3399999999999999E-2</v>
      </c>
      <c r="O30">
        <v>435000</v>
      </c>
      <c r="Q30">
        <v>0.97060000000000002</v>
      </c>
      <c r="R30">
        <v>2.0000000000000001E-4</v>
      </c>
      <c r="S30">
        <v>2.0000000000000001E-4</v>
      </c>
      <c r="T30">
        <v>0.96660000000000001</v>
      </c>
      <c r="U30">
        <v>3.3399999999999999E-2</v>
      </c>
      <c r="V30">
        <v>435000</v>
      </c>
      <c r="X30">
        <v>0.97060000000000002</v>
      </c>
      <c r="Y30">
        <v>2.0000000000000001E-4</v>
      </c>
      <c r="Z30">
        <v>2.0000000000000001E-4</v>
      </c>
      <c r="AA30">
        <v>0.96660000000000001</v>
      </c>
      <c r="AB30">
        <v>3.3399999999999999E-2</v>
      </c>
      <c r="AC30">
        <v>435000</v>
      </c>
      <c r="AE30">
        <v>0.97060000000000002</v>
      </c>
      <c r="AF30">
        <v>2.0000000000000001E-4</v>
      </c>
      <c r="AG30">
        <v>2.0000000000000001E-4</v>
      </c>
      <c r="AH30">
        <v>0.96660000000000001</v>
      </c>
      <c r="AI30">
        <v>3.3399999999999999E-2</v>
      </c>
      <c r="AJ30">
        <v>435000</v>
      </c>
    </row>
    <row r="31" spans="2:36" x14ac:dyDescent="0.3">
      <c r="B31" t="s">
        <v>322</v>
      </c>
      <c r="C31">
        <v>0.98529999999999995</v>
      </c>
      <c r="D31">
        <v>1E-4</v>
      </c>
      <c r="E31">
        <v>1E-4</v>
      </c>
      <c r="F31">
        <v>0.96550000000000002</v>
      </c>
      <c r="G31">
        <v>3.4500000000000003E-2</v>
      </c>
      <c r="H31">
        <v>450000</v>
      </c>
      <c r="J31">
        <v>0.97060000000000002</v>
      </c>
      <c r="K31">
        <v>1E-4</v>
      </c>
      <c r="L31">
        <v>1E-4</v>
      </c>
      <c r="M31">
        <v>0.96550000000000002</v>
      </c>
      <c r="N31">
        <v>3.4500000000000003E-2</v>
      </c>
      <c r="O31">
        <v>450000</v>
      </c>
      <c r="Q31">
        <v>0.98529999999999995</v>
      </c>
      <c r="R31">
        <v>1E-4</v>
      </c>
      <c r="S31">
        <v>1E-4</v>
      </c>
      <c r="T31">
        <v>0.96550000000000002</v>
      </c>
      <c r="U31">
        <v>3.4500000000000003E-2</v>
      </c>
      <c r="V31">
        <v>450000</v>
      </c>
      <c r="X31">
        <v>0.97060000000000002</v>
      </c>
      <c r="Y31">
        <v>1E-4</v>
      </c>
      <c r="Z31">
        <v>1E-4</v>
      </c>
      <c r="AA31">
        <v>0.96550000000000002</v>
      </c>
      <c r="AB31">
        <v>3.4500000000000003E-2</v>
      </c>
      <c r="AC31">
        <v>450000</v>
      </c>
      <c r="AE31">
        <v>0.97060000000000002</v>
      </c>
      <c r="AF31">
        <v>1E-4</v>
      </c>
      <c r="AG31">
        <v>1E-4</v>
      </c>
      <c r="AH31">
        <v>0.96550000000000002</v>
      </c>
      <c r="AI31">
        <v>3.4500000000000003E-2</v>
      </c>
      <c r="AJ31">
        <v>450000</v>
      </c>
    </row>
    <row r="32" spans="2:36" x14ac:dyDescent="0.3">
      <c r="B32" t="s">
        <v>339</v>
      </c>
      <c r="C32">
        <v>0.98529999999999995</v>
      </c>
      <c r="D32">
        <v>1E-4</v>
      </c>
      <c r="E32">
        <v>1E-4</v>
      </c>
      <c r="F32">
        <v>0.96430000000000005</v>
      </c>
      <c r="G32">
        <v>3.5700000000000003E-2</v>
      </c>
      <c r="H32">
        <v>465000</v>
      </c>
      <c r="J32">
        <v>0.97060000000000002</v>
      </c>
      <c r="K32">
        <v>1E-4</v>
      </c>
      <c r="L32">
        <v>1E-4</v>
      </c>
      <c r="M32">
        <v>0.96430000000000005</v>
      </c>
      <c r="N32">
        <v>3.5700000000000003E-2</v>
      </c>
      <c r="O32">
        <v>465000</v>
      </c>
      <c r="Q32">
        <v>0.98529999999999995</v>
      </c>
      <c r="R32">
        <v>1E-4</v>
      </c>
      <c r="S32">
        <v>1E-4</v>
      </c>
      <c r="T32">
        <v>0.96430000000000005</v>
      </c>
      <c r="U32">
        <v>3.5700000000000003E-2</v>
      </c>
      <c r="V32">
        <v>465000</v>
      </c>
      <c r="X32">
        <v>0.97060000000000002</v>
      </c>
      <c r="Y32">
        <v>1E-4</v>
      </c>
      <c r="Z32">
        <v>1E-4</v>
      </c>
      <c r="AA32">
        <v>0.96430000000000005</v>
      </c>
      <c r="AB32">
        <v>3.5700000000000003E-2</v>
      </c>
      <c r="AC32">
        <v>465000</v>
      </c>
      <c r="AE32">
        <v>0.97060000000000002</v>
      </c>
      <c r="AF32">
        <v>1E-4</v>
      </c>
      <c r="AG32">
        <v>1E-4</v>
      </c>
      <c r="AH32">
        <v>0.96430000000000005</v>
      </c>
      <c r="AI32">
        <v>3.5700000000000003E-2</v>
      </c>
      <c r="AJ32">
        <v>465000</v>
      </c>
    </row>
    <row r="33" spans="2:36" x14ac:dyDescent="0.3">
      <c r="B33" t="s">
        <v>328</v>
      </c>
      <c r="C33">
        <v>0.98529999999999995</v>
      </c>
      <c r="D33">
        <v>1E-4</v>
      </c>
      <c r="E33">
        <v>1E-4</v>
      </c>
      <c r="F33">
        <v>0.96319999999999995</v>
      </c>
      <c r="G33">
        <v>3.6799999999999999E-2</v>
      </c>
      <c r="H33">
        <v>480000</v>
      </c>
      <c r="J33">
        <v>0.97060000000000002</v>
      </c>
      <c r="K33">
        <v>1E-4</v>
      </c>
      <c r="L33">
        <v>1E-4</v>
      </c>
      <c r="M33">
        <v>0.96319999999999995</v>
      </c>
      <c r="N33">
        <v>3.6799999999999999E-2</v>
      </c>
      <c r="O33">
        <v>480000</v>
      </c>
      <c r="Q33">
        <v>0.98529999999999995</v>
      </c>
      <c r="R33">
        <v>1E-4</v>
      </c>
      <c r="S33">
        <v>1E-4</v>
      </c>
      <c r="T33">
        <v>0.96319999999999995</v>
      </c>
      <c r="U33">
        <v>3.6799999999999999E-2</v>
      </c>
      <c r="V33">
        <v>480000</v>
      </c>
      <c r="X33">
        <v>0.97060000000000002</v>
      </c>
      <c r="Y33">
        <v>1E-4</v>
      </c>
      <c r="Z33">
        <v>1E-4</v>
      </c>
      <c r="AA33">
        <v>0.96319999999999995</v>
      </c>
      <c r="AB33">
        <v>3.6799999999999999E-2</v>
      </c>
      <c r="AC33">
        <v>480000</v>
      </c>
      <c r="AE33">
        <v>0.97060000000000002</v>
      </c>
      <c r="AF33">
        <v>1E-4</v>
      </c>
      <c r="AG33">
        <v>1E-4</v>
      </c>
      <c r="AH33">
        <v>0.96319999999999995</v>
      </c>
      <c r="AI33">
        <v>3.6799999999999999E-2</v>
      </c>
      <c r="AJ33">
        <v>480000</v>
      </c>
    </row>
    <row r="34" spans="2:36" x14ac:dyDescent="0.3">
      <c r="B34" t="s">
        <v>310</v>
      </c>
      <c r="C34">
        <v>0.98529999999999995</v>
      </c>
      <c r="D34">
        <v>1E-4</v>
      </c>
      <c r="E34">
        <v>1E-4</v>
      </c>
      <c r="F34">
        <v>0.96199999999999997</v>
      </c>
      <c r="G34">
        <v>3.7999999999999999E-2</v>
      </c>
      <c r="H34">
        <v>495000</v>
      </c>
      <c r="J34">
        <v>0.97060000000000002</v>
      </c>
      <c r="K34">
        <v>1E-4</v>
      </c>
      <c r="L34">
        <v>1E-4</v>
      </c>
      <c r="M34">
        <v>0.96199999999999997</v>
      </c>
      <c r="N34">
        <v>3.7999999999999999E-2</v>
      </c>
      <c r="O34">
        <v>495000</v>
      </c>
      <c r="Q34">
        <v>0.98529999999999995</v>
      </c>
      <c r="R34">
        <v>1E-4</v>
      </c>
      <c r="S34">
        <v>1E-4</v>
      </c>
      <c r="T34">
        <v>0.96199999999999997</v>
      </c>
      <c r="U34">
        <v>3.7999999999999999E-2</v>
      </c>
      <c r="V34">
        <v>495000</v>
      </c>
      <c r="X34">
        <v>0.97060000000000002</v>
      </c>
      <c r="Y34">
        <v>1E-4</v>
      </c>
      <c r="Z34">
        <v>1E-4</v>
      </c>
      <c r="AA34">
        <v>0.96199999999999997</v>
      </c>
      <c r="AB34">
        <v>3.7999999999999999E-2</v>
      </c>
      <c r="AC34">
        <v>495000</v>
      </c>
      <c r="AE34">
        <v>0.98529999999999995</v>
      </c>
      <c r="AF34">
        <v>1E-4</v>
      </c>
      <c r="AG34">
        <v>1E-4</v>
      </c>
      <c r="AH34">
        <v>0.96199999999999997</v>
      </c>
      <c r="AI34">
        <v>3.7999999999999999E-2</v>
      </c>
      <c r="AJ34">
        <v>495000</v>
      </c>
    </row>
    <row r="35" spans="2:36" x14ac:dyDescent="0.3">
      <c r="B35" t="s">
        <v>319</v>
      </c>
      <c r="C35">
        <v>0.98529999999999995</v>
      </c>
      <c r="D35">
        <v>1E-4</v>
      </c>
      <c r="E35">
        <v>1E-4</v>
      </c>
      <c r="F35">
        <v>0.96089999999999998</v>
      </c>
      <c r="G35">
        <v>3.9100000000000003E-2</v>
      </c>
      <c r="H35">
        <v>510000</v>
      </c>
      <c r="J35">
        <v>0.97060000000000002</v>
      </c>
      <c r="K35">
        <v>1E-4</v>
      </c>
      <c r="L35">
        <v>1E-4</v>
      </c>
      <c r="M35">
        <v>0.96089999999999998</v>
      </c>
      <c r="N35">
        <v>3.9100000000000003E-2</v>
      </c>
      <c r="O35">
        <v>510000</v>
      </c>
      <c r="Q35">
        <v>0.98529999999999995</v>
      </c>
      <c r="R35">
        <v>1E-4</v>
      </c>
      <c r="S35">
        <v>1E-4</v>
      </c>
      <c r="T35">
        <v>0.96089999999999998</v>
      </c>
      <c r="U35">
        <v>3.9100000000000003E-2</v>
      </c>
      <c r="V35">
        <v>510000</v>
      </c>
      <c r="X35">
        <v>0.97060000000000002</v>
      </c>
      <c r="Y35">
        <v>1E-4</v>
      </c>
      <c r="Z35">
        <v>1E-4</v>
      </c>
      <c r="AA35">
        <v>0.96089999999999998</v>
      </c>
      <c r="AB35">
        <v>3.9100000000000003E-2</v>
      </c>
      <c r="AC35">
        <v>510000</v>
      </c>
      <c r="AE35">
        <v>0.98529999999999995</v>
      </c>
      <c r="AF35">
        <v>1E-4</v>
      </c>
      <c r="AG35">
        <v>1E-4</v>
      </c>
      <c r="AH35">
        <v>0.96089999999999998</v>
      </c>
      <c r="AI35">
        <v>3.9100000000000003E-2</v>
      </c>
      <c r="AJ35">
        <v>510000</v>
      </c>
    </row>
    <row r="36" spans="2:36" x14ac:dyDescent="0.3">
      <c r="B36" t="s">
        <v>343</v>
      </c>
      <c r="C36">
        <v>0.98529999999999995</v>
      </c>
      <c r="D36">
        <v>1E-4</v>
      </c>
      <c r="E36">
        <v>1E-4</v>
      </c>
      <c r="F36">
        <v>0.9597</v>
      </c>
      <c r="G36">
        <v>4.0300000000000002E-2</v>
      </c>
      <c r="H36">
        <v>525000</v>
      </c>
      <c r="J36">
        <v>0.97060000000000002</v>
      </c>
      <c r="K36">
        <v>1E-4</v>
      </c>
      <c r="L36">
        <v>1E-4</v>
      </c>
      <c r="M36">
        <v>0.9597</v>
      </c>
      <c r="N36">
        <v>4.0300000000000002E-2</v>
      </c>
      <c r="O36">
        <v>525000</v>
      </c>
      <c r="Q36">
        <v>0.98529999999999995</v>
      </c>
      <c r="R36">
        <v>1E-4</v>
      </c>
      <c r="S36">
        <v>1E-4</v>
      </c>
      <c r="T36">
        <v>0.9597</v>
      </c>
      <c r="U36">
        <v>4.0300000000000002E-2</v>
      </c>
      <c r="V36">
        <v>525000</v>
      </c>
      <c r="X36">
        <v>0.97060000000000002</v>
      </c>
      <c r="Y36">
        <v>1E-4</v>
      </c>
      <c r="Z36">
        <v>1E-4</v>
      </c>
      <c r="AA36">
        <v>0.9597</v>
      </c>
      <c r="AB36">
        <v>4.0300000000000002E-2</v>
      </c>
      <c r="AC36">
        <v>525000</v>
      </c>
      <c r="AE36">
        <v>0.98529999999999995</v>
      </c>
      <c r="AF36">
        <v>1E-4</v>
      </c>
      <c r="AG36">
        <v>1E-4</v>
      </c>
      <c r="AH36">
        <v>0.9597</v>
      </c>
      <c r="AI36">
        <v>4.0300000000000002E-2</v>
      </c>
      <c r="AJ36">
        <v>525000</v>
      </c>
    </row>
    <row r="37" spans="2:36" x14ac:dyDescent="0.3">
      <c r="B37" t="s">
        <v>324</v>
      </c>
      <c r="C37">
        <v>0.98529999999999995</v>
      </c>
      <c r="D37">
        <v>1E-4</v>
      </c>
      <c r="E37">
        <v>1E-4</v>
      </c>
      <c r="F37">
        <v>0.95860000000000001</v>
      </c>
      <c r="G37">
        <v>4.1399999999999999E-2</v>
      </c>
      <c r="H37">
        <v>540000</v>
      </c>
      <c r="J37">
        <v>0.97060000000000002</v>
      </c>
      <c r="K37">
        <v>1E-4</v>
      </c>
      <c r="L37">
        <v>1E-4</v>
      </c>
      <c r="M37">
        <v>0.95860000000000001</v>
      </c>
      <c r="N37">
        <v>4.1399999999999999E-2</v>
      </c>
      <c r="O37">
        <v>540000</v>
      </c>
      <c r="Q37">
        <v>0.98529999999999995</v>
      </c>
      <c r="R37">
        <v>1E-4</v>
      </c>
      <c r="S37">
        <v>1E-4</v>
      </c>
      <c r="T37">
        <v>0.95860000000000001</v>
      </c>
      <c r="U37">
        <v>4.1399999999999999E-2</v>
      </c>
      <c r="V37">
        <v>540000</v>
      </c>
      <c r="X37">
        <v>0.97060000000000002</v>
      </c>
      <c r="Y37">
        <v>1E-4</v>
      </c>
      <c r="Z37">
        <v>1E-4</v>
      </c>
      <c r="AA37">
        <v>0.95860000000000001</v>
      </c>
      <c r="AB37">
        <v>4.1399999999999999E-2</v>
      </c>
      <c r="AC37">
        <v>540000</v>
      </c>
      <c r="AE37">
        <v>0.98529999999999995</v>
      </c>
      <c r="AF37">
        <v>1E-4</v>
      </c>
      <c r="AG37">
        <v>1E-4</v>
      </c>
      <c r="AH37">
        <v>0.95860000000000001</v>
      </c>
      <c r="AI37">
        <v>4.1399999999999999E-2</v>
      </c>
      <c r="AJ37">
        <v>540000</v>
      </c>
    </row>
    <row r="38" spans="2:36" x14ac:dyDescent="0.3">
      <c r="B38" t="s">
        <v>337</v>
      </c>
      <c r="C38">
        <v>0.98529999999999995</v>
      </c>
      <c r="D38">
        <v>1E-4</v>
      </c>
      <c r="E38">
        <v>1E-4</v>
      </c>
      <c r="F38">
        <v>0.95740000000000003</v>
      </c>
      <c r="G38">
        <v>4.2599999999999999E-2</v>
      </c>
      <c r="H38">
        <v>555000</v>
      </c>
      <c r="J38">
        <v>0.97060000000000002</v>
      </c>
      <c r="K38">
        <v>1E-4</v>
      </c>
      <c r="L38">
        <v>1E-4</v>
      </c>
      <c r="M38">
        <v>0.95740000000000003</v>
      </c>
      <c r="N38">
        <v>4.2599999999999999E-2</v>
      </c>
      <c r="O38">
        <v>555000</v>
      </c>
      <c r="Q38">
        <v>0.98529999999999995</v>
      </c>
      <c r="R38">
        <v>1E-4</v>
      </c>
      <c r="S38">
        <v>1E-4</v>
      </c>
      <c r="T38">
        <v>0.95740000000000003</v>
      </c>
      <c r="U38">
        <v>4.2599999999999999E-2</v>
      </c>
      <c r="V38">
        <v>555000</v>
      </c>
      <c r="X38">
        <v>0.97060000000000002</v>
      </c>
      <c r="Y38">
        <v>1E-4</v>
      </c>
      <c r="Z38">
        <v>1E-4</v>
      </c>
      <c r="AA38">
        <v>0.95740000000000003</v>
      </c>
      <c r="AB38">
        <v>4.2599999999999999E-2</v>
      </c>
      <c r="AC38">
        <v>555000</v>
      </c>
      <c r="AE38">
        <v>0.98529999999999995</v>
      </c>
      <c r="AF38">
        <v>1E-4</v>
      </c>
      <c r="AG38">
        <v>1E-4</v>
      </c>
      <c r="AH38">
        <v>0.95740000000000003</v>
      </c>
      <c r="AI38">
        <v>4.2599999999999999E-2</v>
      </c>
      <c r="AJ38">
        <v>555000</v>
      </c>
    </row>
    <row r="39" spans="2:36" x14ac:dyDescent="0.3">
      <c r="B39" t="s">
        <v>331</v>
      </c>
      <c r="C39">
        <v>0.98529999999999995</v>
      </c>
      <c r="D39">
        <v>1E-4</v>
      </c>
      <c r="E39">
        <v>1E-4</v>
      </c>
      <c r="F39">
        <v>0.95630000000000004</v>
      </c>
      <c r="G39">
        <v>4.3700000000000003E-2</v>
      </c>
      <c r="H39">
        <v>570000</v>
      </c>
      <c r="J39">
        <v>0.97060000000000002</v>
      </c>
      <c r="K39">
        <v>1E-4</v>
      </c>
      <c r="L39">
        <v>1E-4</v>
      </c>
      <c r="M39">
        <v>0.95630000000000004</v>
      </c>
      <c r="N39">
        <v>4.3700000000000003E-2</v>
      </c>
      <c r="O39">
        <v>570000</v>
      </c>
      <c r="Q39">
        <v>0.98529999999999995</v>
      </c>
      <c r="R39">
        <v>1E-4</v>
      </c>
      <c r="S39">
        <v>1E-4</v>
      </c>
      <c r="T39">
        <v>0.95630000000000004</v>
      </c>
      <c r="U39">
        <v>4.3700000000000003E-2</v>
      </c>
      <c r="V39">
        <v>570000</v>
      </c>
      <c r="X39">
        <v>0.97060000000000002</v>
      </c>
      <c r="Y39">
        <v>1E-4</v>
      </c>
      <c r="Z39">
        <v>1E-4</v>
      </c>
      <c r="AA39">
        <v>0.95630000000000004</v>
      </c>
      <c r="AB39">
        <v>4.3700000000000003E-2</v>
      </c>
      <c r="AC39">
        <v>570000</v>
      </c>
      <c r="AE39">
        <v>0.98529999999999995</v>
      </c>
      <c r="AF39">
        <v>1E-4</v>
      </c>
      <c r="AG39">
        <v>1E-4</v>
      </c>
      <c r="AH39">
        <v>0.95630000000000004</v>
      </c>
      <c r="AI39">
        <v>4.3700000000000003E-2</v>
      </c>
      <c r="AJ39">
        <v>570000</v>
      </c>
    </row>
    <row r="40" spans="2:36" x14ac:dyDescent="0.3">
      <c r="B40" t="s">
        <v>307</v>
      </c>
      <c r="C40">
        <v>0.98529999999999995</v>
      </c>
      <c r="D40">
        <v>1E-4</v>
      </c>
      <c r="E40">
        <v>1E-4</v>
      </c>
      <c r="F40">
        <v>0.95509999999999995</v>
      </c>
      <c r="G40">
        <v>4.4900000000000002E-2</v>
      </c>
      <c r="H40">
        <v>585000</v>
      </c>
      <c r="J40">
        <v>0.97060000000000002</v>
      </c>
      <c r="K40">
        <v>1E-4</v>
      </c>
      <c r="L40">
        <v>1E-4</v>
      </c>
      <c r="M40">
        <v>0.95509999999999995</v>
      </c>
      <c r="N40">
        <v>4.4900000000000002E-2</v>
      </c>
      <c r="O40">
        <v>585000</v>
      </c>
      <c r="Q40">
        <v>0.98529999999999995</v>
      </c>
      <c r="R40">
        <v>1E-4</v>
      </c>
      <c r="S40">
        <v>1E-4</v>
      </c>
      <c r="T40">
        <v>0.95509999999999995</v>
      </c>
      <c r="U40">
        <v>4.4900000000000002E-2</v>
      </c>
      <c r="V40">
        <v>585000</v>
      </c>
      <c r="X40">
        <v>0.97060000000000002</v>
      </c>
      <c r="Y40">
        <v>1E-4</v>
      </c>
      <c r="Z40">
        <v>1E-4</v>
      </c>
      <c r="AA40">
        <v>0.95509999999999995</v>
      </c>
      <c r="AB40">
        <v>4.4900000000000002E-2</v>
      </c>
      <c r="AC40">
        <v>585000</v>
      </c>
      <c r="AE40">
        <v>0.98529999999999995</v>
      </c>
      <c r="AF40">
        <v>1E-4</v>
      </c>
      <c r="AG40">
        <v>1E-4</v>
      </c>
      <c r="AH40">
        <v>0.95509999999999995</v>
      </c>
      <c r="AI40">
        <v>4.4900000000000002E-2</v>
      </c>
      <c r="AJ40">
        <v>585000</v>
      </c>
    </row>
    <row r="41" spans="2:36" x14ac:dyDescent="0.3">
      <c r="B41" t="s">
        <v>315</v>
      </c>
      <c r="C41">
        <v>0.98529999999999995</v>
      </c>
      <c r="D41">
        <v>1E-4</v>
      </c>
      <c r="E41">
        <v>1E-4</v>
      </c>
      <c r="F41">
        <v>0.95399999999999996</v>
      </c>
      <c r="G41">
        <v>4.5999999999999999E-2</v>
      </c>
      <c r="H41">
        <v>600000</v>
      </c>
      <c r="J41">
        <v>0.97060000000000002</v>
      </c>
      <c r="K41">
        <v>1E-4</v>
      </c>
      <c r="L41">
        <v>1E-4</v>
      </c>
      <c r="M41">
        <v>0.95399999999999996</v>
      </c>
      <c r="N41">
        <v>4.5999999999999999E-2</v>
      </c>
      <c r="O41">
        <v>600000</v>
      </c>
      <c r="Q41">
        <v>0.98529999999999995</v>
      </c>
      <c r="R41">
        <v>1E-4</v>
      </c>
      <c r="S41">
        <v>1E-4</v>
      </c>
      <c r="T41">
        <v>0.95399999999999996</v>
      </c>
      <c r="U41">
        <v>4.5999999999999999E-2</v>
      </c>
      <c r="V41">
        <v>600000</v>
      </c>
      <c r="X41">
        <v>0.97060000000000002</v>
      </c>
      <c r="Y41">
        <v>1E-4</v>
      </c>
      <c r="Z41">
        <v>1E-4</v>
      </c>
      <c r="AA41">
        <v>0.95399999999999996</v>
      </c>
      <c r="AB41">
        <v>4.5999999999999999E-2</v>
      </c>
      <c r="AC41">
        <v>600000</v>
      </c>
      <c r="AE41">
        <v>0.98529999999999995</v>
      </c>
      <c r="AF41">
        <v>1E-4</v>
      </c>
      <c r="AG41">
        <v>1E-4</v>
      </c>
      <c r="AH41">
        <v>0.95399999999999996</v>
      </c>
      <c r="AI41">
        <v>4.5999999999999999E-2</v>
      </c>
      <c r="AJ41">
        <v>600000</v>
      </c>
    </row>
    <row r="45" spans="2:36" x14ac:dyDescent="0.3">
      <c r="C45" t="s">
        <v>673</v>
      </c>
      <c r="D45" t="s">
        <v>674</v>
      </c>
      <c r="E45" t="s">
        <v>675</v>
      </c>
      <c r="J45" t="s">
        <v>676</v>
      </c>
    </row>
    <row r="46" spans="2:36" x14ac:dyDescent="0.3">
      <c r="B46" t="s">
        <v>797</v>
      </c>
      <c r="C46">
        <f>AVERAGE(C2,J2,Q2,X2,AE2)</f>
        <v>0.90886</v>
      </c>
      <c r="D46">
        <f t="shared" ref="D46:E61" si="0">AVERAGE(D2,K2,R2,Y2,AF2)</f>
        <v>4.1200000000000004E-3</v>
      </c>
      <c r="E46">
        <f t="shared" si="0"/>
        <v>4.0800000000000003E-3</v>
      </c>
      <c r="J46">
        <f>_xlfn.STDEV.S(C2,J2,Q2,X2,AE2)</f>
        <v>1.229890239005091E-2</v>
      </c>
      <c r="K46">
        <f t="shared" ref="K46:L61" si="1">_xlfn.STDEV.S(D2,K2,R2,Y2,AF2)</f>
        <v>4.4721359549995524E-5</v>
      </c>
      <c r="L46">
        <f t="shared" si="1"/>
        <v>8.3666002653407464E-5</v>
      </c>
    </row>
    <row r="47" spans="2:36" x14ac:dyDescent="0.3">
      <c r="B47" t="s">
        <v>781</v>
      </c>
      <c r="C47">
        <f t="shared" ref="C47:E62" si="2">AVERAGE(C3,J3,Q3,X3,AE3)</f>
        <v>0.91768000000000005</v>
      </c>
      <c r="D47">
        <f t="shared" si="0"/>
        <v>2.0799999999999998E-3</v>
      </c>
      <c r="E47">
        <f t="shared" si="0"/>
        <v>2.0799999999999998E-3</v>
      </c>
      <c r="J47">
        <f t="shared" ref="J47:L62" si="3">_xlfn.STDEV.S(C3,J3,Q3,X3,AE3)</f>
        <v>1.6760578748957328E-2</v>
      </c>
      <c r="K47">
        <f t="shared" si="1"/>
        <v>4.4721359549995714E-5</v>
      </c>
      <c r="L47">
        <f t="shared" si="1"/>
        <v>4.4721359549995714E-5</v>
      </c>
    </row>
    <row r="48" spans="2:36" x14ac:dyDescent="0.3">
      <c r="B48" t="s">
        <v>768</v>
      </c>
      <c r="C48">
        <f t="shared" si="2"/>
        <v>0.9265000000000001</v>
      </c>
      <c r="D48">
        <f t="shared" si="0"/>
        <v>1.4E-3</v>
      </c>
      <c r="E48">
        <f t="shared" si="0"/>
        <v>1.4E-3</v>
      </c>
      <c r="J48">
        <f t="shared" si="3"/>
        <v>1.800374960945637E-2</v>
      </c>
      <c r="K48">
        <f t="shared" si="1"/>
        <v>0</v>
      </c>
      <c r="L48">
        <f t="shared" si="1"/>
        <v>0</v>
      </c>
    </row>
    <row r="49" spans="2:12" x14ac:dyDescent="0.3">
      <c r="B49" t="s">
        <v>772</v>
      </c>
      <c r="C49">
        <f t="shared" si="2"/>
        <v>0.93237999999999999</v>
      </c>
      <c r="D49">
        <f t="shared" si="0"/>
        <v>1.06E-3</v>
      </c>
      <c r="E49">
        <f t="shared" si="0"/>
        <v>1.06E-3</v>
      </c>
      <c r="J49">
        <f t="shared" si="3"/>
        <v>2.2293653805511557E-2</v>
      </c>
      <c r="K49">
        <f t="shared" si="1"/>
        <v>5.4772255750516634E-5</v>
      </c>
      <c r="L49">
        <f t="shared" si="1"/>
        <v>5.4772255750516634E-5</v>
      </c>
    </row>
    <row r="50" spans="2:12" x14ac:dyDescent="0.3">
      <c r="B50" t="s">
        <v>789</v>
      </c>
      <c r="C50">
        <f t="shared" si="2"/>
        <v>0.93532000000000015</v>
      </c>
      <c r="D50">
        <f t="shared" si="0"/>
        <v>8.5999999999999998E-4</v>
      </c>
      <c r="E50">
        <f t="shared" si="0"/>
        <v>8.5999999999999998E-4</v>
      </c>
      <c r="J50">
        <f t="shared" si="3"/>
        <v>1.6760578748957308E-2</v>
      </c>
      <c r="K50">
        <f t="shared" si="1"/>
        <v>5.477225575051658E-5</v>
      </c>
      <c r="L50">
        <f t="shared" si="1"/>
        <v>5.477225575051658E-5</v>
      </c>
    </row>
    <row r="51" spans="2:12" x14ac:dyDescent="0.3">
      <c r="B51" t="s">
        <v>787</v>
      </c>
      <c r="C51">
        <f t="shared" si="2"/>
        <v>0.93532000000000015</v>
      </c>
      <c r="D51">
        <f t="shared" si="0"/>
        <v>6.9999999999999999E-4</v>
      </c>
      <c r="E51">
        <f t="shared" si="0"/>
        <v>6.9999999999999999E-4</v>
      </c>
      <c r="J51">
        <f t="shared" si="3"/>
        <v>1.6760578748957308E-2</v>
      </c>
      <c r="K51">
        <f t="shared" si="1"/>
        <v>0</v>
      </c>
      <c r="L51">
        <f t="shared" si="1"/>
        <v>0</v>
      </c>
    </row>
    <row r="52" spans="2:12" x14ac:dyDescent="0.3">
      <c r="B52" t="s">
        <v>763</v>
      </c>
      <c r="C52">
        <f t="shared" si="2"/>
        <v>0.94413999999999998</v>
      </c>
      <c r="D52">
        <f t="shared" si="0"/>
        <v>5.9999999999999995E-4</v>
      </c>
      <c r="E52">
        <f t="shared" si="0"/>
        <v>5.9999999999999995E-4</v>
      </c>
      <c r="J52">
        <f t="shared" si="3"/>
        <v>1.2298902390050897E-2</v>
      </c>
      <c r="K52">
        <f t="shared" si="1"/>
        <v>0</v>
      </c>
      <c r="L52">
        <f t="shared" si="1"/>
        <v>0</v>
      </c>
    </row>
    <row r="53" spans="2:12" x14ac:dyDescent="0.3">
      <c r="B53" t="s">
        <v>761</v>
      </c>
      <c r="C53">
        <f t="shared" si="2"/>
        <v>0.94708000000000003</v>
      </c>
      <c r="D53">
        <f t="shared" si="0"/>
        <v>5.0000000000000001E-4</v>
      </c>
      <c r="E53">
        <f t="shared" si="0"/>
        <v>5.0000000000000001E-4</v>
      </c>
      <c r="J53">
        <f t="shared" si="3"/>
        <v>8.0515215953259073E-3</v>
      </c>
      <c r="K53">
        <f t="shared" si="1"/>
        <v>0</v>
      </c>
      <c r="L53">
        <f t="shared" si="1"/>
        <v>0</v>
      </c>
    </row>
    <row r="54" spans="2:12" x14ac:dyDescent="0.3">
      <c r="B54" t="s">
        <v>783</v>
      </c>
      <c r="C54">
        <f t="shared" si="2"/>
        <v>0.94708000000000003</v>
      </c>
      <c r="D54">
        <f t="shared" si="0"/>
        <v>5.0000000000000001E-4</v>
      </c>
      <c r="E54">
        <f t="shared" si="0"/>
        <v>5.0000000000000001E-4</v>
      </c>
      <c r="J54">
        <f t="shared" si="3"/>
        <v>8.0515215953259073E-3</v>
      </c>
      <c r="K54">
        <f t="shared" si="1"/>
        <v>0</v>
      </c>
      <c r="L54">
        <f t="shared" si="1"/>
        <v>0</v>
      </c>
    </row>
    <row r="55" spans="2:12" x14ac:dyDescent="0.3">
      <c r="B55" t="s">
        <v>791</v>
      </c>
      <c r="C55">
        <f t="shared" si="2"/>
        <v>0.94708000000000003</v>
      </c>
      <c r="D55">
        <f t="shared" si="0"/>
        <v>4.0000000000000002E-4</v>
      </c>
      <c r="E55">
        <f t="shared" si="0"/>
        <v>4.0000000000000002E-4</v>
      </c>
      <c r="J55">
        <f t="shared" si="3"/>
        <v>8.0515215953259073E-3</v>
      </c>
      <c r="K55">
        <f t="shared" si="1"/>
        <v>0</v>
      </c>
      <c r="L55">
        <f t="shared" si="1"/>
        <v>0</v>
      </c>
    </row>
    <row r="56" spans="2:12" x14ac:dyDescent="0.3">
      <c r="B56" t="s">
        <v>776</v>
      </c>
      <c r="C56">
        <f t="shared" si="2"/>
        <v>0.95295999999999981</v>
      </c>
      <c r="D56">
        <f t="shared" si="0"/>
        <v>4.0000000000000002E-4</v>
      </c>
      <c r="E56">
        <f t="shared" si="0"/>
        <v>4.0000000000000002E-4</v>
      </c>
      <c r="J56">
        <f t="shared" si="3"/>
        <v>6.5740398538493535E-3</v>
      </c>
      <c r="K56">
        <f t="shared" si="1"/>
        <v>0</v>
      </c>
      <c r="L56">
        <f t="shared" si="1"/>
        <v>0</v>
      </c>
    </row>
    <row r="57" spans="2:12" x14ac:dyDescent="0.3">
      <c r="B57" t="s">
        <v>766</v>
      </c>
      <c r="C57">
        <f t="shared" si="2"/>
        <v>0.95589999999999997</v>
      </c>
      <c r="D57">
        <f t="shared" si="0"/>
        <v>4.0000000000000002E-4</v>
      </c>
      <c r="E57">
        <f t="shared" si="0"/>
        <v>4.0000000000000002E-4</v>
      </c>
      <c r="J57">
        <f t="shared" si="3"/>
        <v>1.0394469683442242E-2</v>
      </c>
      <c r="K57">
        <f t="shared" si="1"/>
        <v>0</v>
      </c>
      <c r="L57">
        <f t="shared" si="1"/>
        <v>0</v>
      </c>
    </row>
    <row r="58" spans="2:12" x14ac:dyDescent="0.3">
      <c r="B58" t="s">
        <v>779</v>
      </c>
      <c r="C58">
        <f t="shared" si="2"/>
        <v>0.95589999999999997</v>
      </c>
      <c r="D58">
        <f t="shared" si="0"/>
        <v>2.9999999999999997E-4</v>
      </c>
      <c r="E58">
        <f t="shared" si="0"/>
        <v>2.9999999999999997E-4</v>
      </c>
      <c r="J58">
        <f t="shared" si="3"/>
        <v>1.0394469683442242E-2</v>
      </c>
      <c r="K58">
        <f t="shared" si="1"/>
        <v>0</v>
      </c>
      <c r="L58">
        <f t="shared" si="1"/>
        <v>0</v>
      </c>
    </row>
    <row r="59" spans="2:12" x14ac:dyDescent="0.3">
      <c r="B59" t="s">
        <v>798</v>
      </c>
      <c r="C59">
        <f t="shared" si="2"/>
        <v>0.95589999999999997</v>
      </c>
      <c r="D59">
        <f t="shared" si="0"/>
        <v>2.9999999999999997E-4</v>
      </c>
      <c r="E59">
        <f t="shared" si="0"/>
        <v>2.9999999999999997E-4</v>
      </c>
      <c r="J59">
        <f t="shared" si="3"/>
        <v>1.0394469683442242E-2</v>
      </c>
      <c r="K59">
        <f t="shared" si="1"/>
        <v>0</v>
      </c>
      <c r="L59">
        <f t="shared" si="1"/>
        <v>0</v>
      </c>
    </row>
    <row r="60" spans="2:12" x14ac:dyDescent="0.3">
      <c r="B60" t="s">
        <v>771</v>
      </c>
      <c r="C60">
        <f t="shared" si="2"/>
        <v>0.95589999999999997</v>
      </c>
      <c r="D60">
        <f t="shared" si="0"/>
        <v>2.9999999999999997E-4</v>
      </c>
      <c r="E60">
        <f t="shared" si="0"/>
        <v>2.9999999999999997E-4</v>
      </c>
      <c r="J60">
        <f t="shared" si="3"/>
        <v>1.0394469683442242E-2</v>
      </c>
      <c r="K60">
        <f t="shared" si="1"/>
        <v>0</v>
      </c>
      <c r="L60">
        <f t="shared" si="1"/>
        <v>0</v>
      </c>
    </row>
    <row r="61" spans="2:12" x14ac:dyDescent="0.3">
      <c r="B61" t="s">
        <v>793</v>
      </c>
      <c r="C61">
        <f t="shared" si="2"/>
        <v>0.9588399999999998</v>
      </c>
      <c r="D61">
        <f t="shared" si="0"/>
        <v>2.9999999999999997E-4</v>
      </c>
      <c r="E61">
        <f t="shared" si="0"/>
        <v>2.9999999999999997E-4</v>
      </c>
      <c r="J61">
        <f t="shared" si="3"/>
        <v>6.574039853849402E-3</v>
      </c>
      <c r="K61">
        <f t="shared" si="1"/>
        <v>0</v>
      </c>
      <c r="L61">
        <f t="shared" si="1"/>
        <v>0</v>
      </c>
    </row>
    <row r="62" spans="2:12" x14ac:dyDescent="0.3">
      <c r="B62" t="s">
        <v>774</v>
      </c>
      <c r="C62">
        <f t="shared" si="2"/>
        <v>0.9588399999999998</v>
      </c>
      <c r="D62">
        <f t="shared" si="2"/>
        <v>2.9999999999999997E-4</v>
      </c>
      <c r="E62">
        <f t="shared" si="2"/>
        <v>2.9999999999999997E-4</v>
      </c>
      <c r="J62">
        <f t="shared" si="3"/>
        <v>6.574039853849402E-3</v>
      </c>
      <c r="K62">
        <f t="shared" si="3"/>
        <v>0</v>
      </c>
      <c r="L62">
        <f t="shared" si="3"/>
        <v>0</v>
      </c>
    </row>
    <row r="63" spans="2:12" x14ac:dyDescent="0.3">
      <c r="B63" t="s">
        <v>759</v>
      </c>
      <c r="C63">
        <f t="shared" ref="C63:E78" si="4">AVERAGE(C19,J19,Q19,X19,AE19)</f>
        <v>0.9588399999999998</v>
      </c>
      <c r="D63">
        <f t="shared" si="4"/>
        <v>2.0000000000000001E-4</v>
      </c>
      <c r="E63">
        <f t="shared" si="4"/>
        <v>2.0000000000000001E-4</v>
      </c>
      <c r="J63">
        <f t="shared" ref="J63:L78" si="5">_xlfn.STDEV.S(C19,J19,Q19,X19,AE19)</f>
        <v>6.574039853849402E-3</v>
      </c>
      <c r="K63">
        <f t="shared" si="5"/>
        <v>0</v>
      </c>
      <c r="L63">
        <f t="shared" si="5"/>
        <v>0</v>
      </c>
    </row>
    <row r="64" spans="2:12" x14ac:dyDescent="0.3">
      <c r="B64" t="s">
        <v>785</v>
      </c>
      <c r="C64">
        <f t="shared" si="4"/>
        <v>0.9588399999999998</v>
      </c>
      <c r="D64">
        <f t="shared" si="4"/>
        <v>2.0000000000000001E-4</v>
      </c>
      <c r="E64">
        <f t="shared" si="4"/>
        <v>2.0000000000000001E-4</v>
      </c>
      <c r="J64">
        <f t="shared" si="5"/>
        <v>6.574039853849402E-3</v>
      </c>
      <c r="K64">
        <f t="shared" si="5"/>
        <v>0</v>
      </c>
      <c r="L64">
        <f t="shared" si="5"/>
        <v>0</v>
      </c>
    </row>
    <row r="65" spans="2:12" x14ac:dyDescent="0.3">
      <c r="B65" t="s">
        <v>767</v>
      </c>
      <c r="C65">
        <f t="shared" si="4"/>
        <v>0.96177999999999986</v>
      </c>
      <c r="D65">
        <f t="shared" si="4"/>
        <v>2.0000000000000001E-4</v>
      </c>
      <c r="E65">
        <f t="shared" si="4"/>
        <v>2.0000000000000001E-4</v>
      </c>
      <c r="J65">
        <f t="shared" si="5"/>
        <v>1.3148079707698754E-2</v>
      </c>
      <c r="K65">
        <f t="shared" si="5"/>
        <v>0</v>
      </c>
      <c r="L65">
        <f t="shared" si="5"/>
        <v>0</v>
      </c>
    </row>
    <row r="66" spans="2:12" x14ac:dyDescent="0.3">
      <c r="B66" t="s">
        <v>780</v>
      </c>
      <c r="C66">
        <f t="shared" si="4"/>
        <v>0.96472000000000002</v>
      </c>
      <c r="D66">
        <f t="shared" si="4"/>
        <v>2.0000000000000001E-4</v>
      </c>
      <c r="E66">
        <f t="shared" si="4"/>
        <v>2.0000000000000001E-4</v>
      </c>
      <c r="J66">
        <f t="shared" si="5"/>
        <v>1.3148079707698762E-2</v>
      </c>
      <c r="K66">
        <f t="shared" si="5"/>
        <v>0</v>
      </c>
      <c r="L66">
        <f t="shared" si="5"/>
        <v>0</v>
      </c>
    </row>
    <row r="67" spans="2:12" x14ac:dyDescent="0.3">
      <c r="B67" t="s">
        <v>795</v>
      </c>
      <c r="C67">
        <f t="shared" si="4"/>
        <v>0.96472000000000002</v>
      </c>
      <c r="D67">
        <f t="shared" si="4"/>
        <v>2.0000000000000001E-4</v>
      </c>
      <c r="E67">
        <f t="shared" si="4"/>
        <v>2.0000000000000001E-4</v>
      </c>
      <c r="J67">
        <f t="shared" si="5"/>
        <v>1.3148079707698762E-2</v>
      </c>
      <c r="K67">
        <f t="shared" si="5"/>
        <v>0</v>
      </c>
      <c r="L67">
        <f t="shared" si="5"/>
        <v>0</v>
      </c>
    </row>
    <row r="68" spans="2:12" x14ac:dyDescent="0.3">
      <c r="B68" t="s">
        <v>769</v>
      </c>
      <c r="C68">
        <f t="shared" si="4"/>
        <v>0.96765999999999985</v>
      </c>
      <c r="D68">
        <f t="shared" si="4"/>
        <v>2.0000000000000001E-4</v>
      </c>
      <c r="E68">
        <f t="shared" si="4"/>
        <v>2.0000000000000001E-4</v>
      </c>
      <c r="J68">
        <f t="shared" si="5"/>
        <v>1.229890239005091E-2</v>
      </c>
      <c r="K68">
        <f t="shared" si="5"/>
        <v>0</v>
      </c>
      <c r="L68">
        <f t="shared" si="5"/>
        <v>0</v>
      </c>
    </row>
    <row r="69" spans="2:12" x14ac:dyDescent="0.3">
      <c r="B69" t="s">
        <v>764</v>
      </c>
      <c r="C69">
        <f t="shared" si="4"/>
        <v>0.96765999999999985</v>
      </c>
      <c r="D69">
        <f t="shared" si="4"/>
        <v>2.0000000000000001E-4</v>
      </c>
      <c r="E69">
        <f t="shared" si="4"/>
        <v>2.0000000000000001E-4</v>
      </c>
      <c r="J69">
        <f t="shared" si="5"/>
        <v>1.229890239005091E-2</v>
      </c>
      <c r="K69">
        <f t="shared" si="5"/>
        <v>0</v>
      </c>
      <c r="L69">
        <f t="shared" si="5"/>
        <v>0</v>
      </c>
    </row>
    <row r="70" spans="2:12" x14ac:dyDescent="0.3">
      <c r="B70" t="s">
        <v>788</v>
      </c>
      <c r="C70">
        <f t="shared" si="4"/>
        <v>0.96765999999999985</v>
      </c>
      <c r="D70">
        <f t="shared" si="4"/>
        <v>2.0000000000000001E-4</v>
      </c>
      <c r="E70">
        <f t="shared" si="4"/>
        <v>2.0000000000000001E-4</v>
      </c>
      <c r="J70">
        <f t="shared" si="5"/>
        <v>1.229890239005091E-2</v>
      </c>
      <c r="K70">
        <f t="shared" si="5"/>
        <v>0</v>
      </c>
      <c r="L70">
        <f t="shared" si="5"/>
        <v>0</v>
      </c>
    </row>
    <row r="71" spans="2:12" x14ac:dyDescent="0.3">
      <c r="B71" t="s">
        <v>790</v>
      </c>
      <c r="C71">
        <f t="shared" si="4"/>
        <v>0.97059999999999991</v>
      </c>
      <c r="D71">
        <f t="shared" si="4"/>
        <v>2.0000000000000001E-4</v>
      </c>
      <c r="E71">
        <f t="shared" si="4"/>
        <v>2.0000000000000001E-4</v>
      </c>
      <c r="J71">
        <f t="shared" si="5"/>
        <v>1.0394469683442242E-2</v>
      </c>
      <c r="K71">
        <f t="shared" si="5"/>
        <v>0</v>
      </c>
      <c r="L71">
        <f t="shared" si="5"/>
        <v>0</v>
      </c>
    </row>
    <row r="72" spans="2:12" x14ac:dyDescent="0.3">
      <c r="B72" t="s">
        <v>773</v>
      </c>
      <c r="C72">
        <f t="shared" si="4"/>
        <v>0.97059999999999991</v>
      </c>
      <c r="D72">
        <f t="shared" si="4"/>
        <v>2.0000000000000001E-4</v>
      </c>
      <c r="E72">
        <f t="shared" si="4"/>
        <v>2.0000000000000001E-4</v>
      </c>
      <c r="J72">
        <f t="shared" si="5"/>
        <v>1.0394469683442242E-2</v>
      </c>
      <c r="K72">
        <f t="shared" si="5"/>
        <v>0</v>
      </c>
      <c r="L72">
        <f t="shared" si="5"/>
        <v>0</v>
      </c>
    </row>
    <row r="73" spans="2:12" x14ac:dyDescent="0.3">
      <c r="B73" t="s">
        <v>777</v>
      </c>
      <c r="C73">
        <f t="shared" si="4"/>
        <v>0.97059999999999991</v>
      </c>
      <c r="D73">
        <f t="shared" si="4"/>
        <v>2.0000000000000001E-4</v>
      </c>
      <c r="E73">
        <f t="shared" si="4"/>
        <v>2.0000000000000001E-4</v>
      </c>
      <c r="J73">
        <f t="shared" si="5"/>
        <v>1.0394469683442242E-2</v>
      </c>
      <c r="K73">
        <f t="shared" si="5"/>
        <v>0</v>
      </c>
      <c r="L73">
        <f t="shared" si="5"/>
        <v>0</v>
      </c>
    </row>
    <row r="74" spans="2:12" x14ac:dyDescent="0.3">
      <c r="B74" t="s">
        <v>792</v>
      </c>
      <c r="C74">
        <f t="shared" si="4"/>
        <v>0.97354000000000007</v>
      </c>
      <c r="D74">
        <f t="shared" si="4"/>
        <v>2.0000000000000001E-4</v>
      </c>
      <c r="E74">
        <f t="shared" si="4"/>
        <v>2.0000000000000001E-4</v>
      </c>
      <c r="J74">
        <f t="shared" si="5"/>
        <v>6.5740398538493517E-3</v>
      </c>
      <c r="K74">
        <f t="shared" si="5"/>
        <v>0</v>
      </c>
      <c r="L74">
        <f t="shared" si="5"/>
        <v>0</v>
      </c>
    </row>
    <row r="75" spans="2:12" x14ac:dyDescent="0.3">
      <c r="B75" t="s">
        <v>784</v>
      </c>
      <c r="C75">
        <f t="shared" si="4"/>
        <v>0.9764799999999999</v>
      </c>
      <c r="D75">
        <f t="shared" si="4"/>
        <v>1E-4</v>
      </c>
      <c r="E75">
        <f t="shared" si="4"/>
        <v>1E-4</v>
      </c>
      <c r="J75">
        <f t="shared" si="5"/>
        <v>8.0515215953259056E-3</v>
      </c>
      <c r="K75">
        <f t="shared" si="5"/>
        <v>0</v>
      </c>
      <c r="L75">
        <f t="shared" si="5"/>
        <v>0</v>
      </c>
    </row>
    <row r="76" spans="2:12" x14ac:dyDescent="0.3">
      <c r="B76" t="s">
        <v>762</v>
      </c>
      <c r="C76">
        <f t="shared" si="4"/>
        <v>0.9764799999999999</v>
      </c>
      <c r="D76">
        <f t="shared" si="4"/>
        <v>1E-4</v>
      </c>
      <c r="E76">
        <f t="shared" si="4"/>
        <v>1E-4</v>
      </c>
      <c r="J76">
        <f t="shared" si="5"/>
        <v>8.0515215953259056E-3</v>
      </c>
      <c r="K76">
        <f t="shared" si="5"/>
        <v>0</v>
      </c>
      <c r="L76">
        <f t="shared" si="5"/>
        <v>0</v>
      </c>
    </row>
    <row r="77" spans="2:12" x14ac:dyDescent="0.3">
      <c r="B77" t="s">
        <v>770</v>
      </c>
      <c r="C77">
        <f t="shared" si="4"/>
        <v>0.9764799999999999</v>
      </c>
      <c r="D77">
        <f t="shared" si="4"/>
        <v>1E-4</v>
      </c>
      <c r="E77">
        <f t="shared" si="4"/>
        <v>1E-4</v>
      </c>
      <c r="J77">
        <f t="shared" si="5"/>
        <v>8.0515215953259056E-3</v>
      </c>
      <c r="K77">
        <f t="shared" si="5"/>
        <v>0</v>
      </c>
      <c r="L77">
        <f t="shared" si="5"/>
        <v>0</v>
      </c>
    </row>
    <row r="78" spans="2:12" x14ac:dyDescent="0.3">
      <c r="B78" t="s">
        <v>796</v>
      </c>
      <c r="C78">
        <f t="shared" si="4"/>
        <v>0.97941999999999996</v>
      </c>
      <c r="D78">
        <f t="shared" si="4"/>
        <v>1E-4</v>
      </c>
      <c r="E78">
        <f t="shared" si="4"/>
        <v>1E-4</v>
      </c>
      <c r="J78">
        <f t="shared" si="5"/>
        <v>8.0515215953259056E-3</v>
      </c>
      <c r="K78">
        <f t="shared" si="5"/>
        <v>0</v>
      </c>
      <c r="L78">
        <f t="shared" si="5"/>
        <v>0</v>
      </c>
    </row>
    <row r="79" spans="2:12" x14ac:dyDescent="0.3">
      <c r="B79" t="s">
        <v>778</v>
      </c>
      <c r="C79">
        <f t="shared" ref="C79:E85" si="6">AVERAGE(C35,J35,Q35,X35,AE35)</f>
        <v>0.97941999999999996</v>
      </c>
      <c r="D79">
        <f t="shared" si="6"/>
        <v>1E-4</v>
      </c>
      <c r="E79">
        <f t="shared" si="6"/>
        <v>1E-4</v>
      </c>
      <c r="J79">
        <f t="shared" ref="J79:L85" si="7">_xlfn.STDEV.S(C35,J35,Q35,X35,AE35)</f>
        <v>8.0515215953259056E-3</v>
      </c>
      <c r="K79">
        <f t="shared" si="7"/>
        <v>0</v>
      </c>
      <c r="L79">
        <f t="shared" si="7"/>
        <v>0</v>
      </c>
    </row>
    <row r="80" spans="2:12" x14ac:dyDescent="0.3">
      <c r="B80" t="s">
        <v>765</v>
      </c>
      <c r="C80">
        <f t="shared" si="6"/>
        <v>0.97941999999999996</v>
      </c>
      <c r="D80">
        <f t="shared" si="6"/>
        <v>1E-4</v>
      </c>
      <c r="E80">
        <f t="shared" si="6"/>
        <v>1E-4</v>
      </c>
      <c r="J80">
        <f t="shared" si="7"/>
        <v>8.0515215953259056E-3</v>
      </c>
      <c r="K80">
        <f t="shared" si="7"/>
        <v>0</v>
      </c>
      <c r="L80">
        <f t="shared" si="7"/>
        <v>0</v>
      </c>
    </row>
    <row r="81" spans="2:12" x14ac:dyDescent="0.3">
      <c r="B81" t="s">
        <v>786</v>
      </c>
      <c r="C81">
        <f t="shared" si="6"/>
        <v>0.97941999999999996</v>
      </c>
      <c r="D81">
        <f t="shared" si="6"/>
        <v>1E-4</v>
      </c>
      <c r="E81">
        <f t="shared" si="6"/>
        <v>1E-4</v>
      </c>
      <c r="J81">
        <f t="shared" si="7"/>
        <v>8.0515215953259056E-3</v>
      </c>
      <c r="K81">
        <f t="shared" si="7"/>
        <v>0</v>
      </c>
      <c r="L81">
        <f t="shared" si="7"/>
        <v>0</v>
      </c>
    </row>
    <row r="82" spans="2:12" x14ac:dyDescent="0.3">
      <c r="B82" t="s">
        <v>760</v>
      </c>
      <c r="C82">
        <f t="shared" si="6"/>
        <v>0.97941999999999996</v>
      </c>
      <c r="D82">
        <f t="shared" si="6"/>
        <v>1E-4</v>
      </c>
      <c r="E82">
        <f t="shared" si="6"/>
        <v>1E-4</v>
      </c>
      <c r="J82">
        <f t="shared" si="7"/>
        <v>8.0515215953259056E-3</v>
      </c>
      <c r="K82">
        <f t="shared" si="7"/>
        <v>0</v>
      </c>
      <c r="L82">
        <f t="shared" si="7"/>
        <v>0</v>
      </c>
    </row>
    <row r="83" spans="2:12" x14ac:dyDescent="0.3">
      <c r="B83" t="s">
        <v>775</v>
      </c>
      <c r="C83">
        <f t="shared" si="6"/>
        <v>0.97941999999999996</v>
      </c>
      <c r="D83">
        <f t="shared" si="6"/>
        <v>1E-4</v>
      </c>
      <c r="E83">
        <f t="shared" si="6"/>
        <v>1E-4</v>
      </c>
      <c r="J83">
        <f t="shared" si="7"/>
        <v>8.0515215953259056E-3</v>
      </c>
      <c r="K83">
        <f t="shared" si="7"/>
        <v>0</v>
      </c>
      <c r="L83">
        <f t="shared" si="7"/>
        <v>0</v>
      </c>
    </row>
    <row r="84" spans="2:12" x14ac:dyDescent="0.3">
      <c r="B84" t="s">
        <v>794</v>
      </c>
      <c r="C84">
        <f t="shared" si="6"/>
        <v>0.97941999999999996</v>
      </c>
      <c r="D84">
        <f t="shared" si="6"/>
        <v>1E-4</v>
      </c>
      <c r="E84">
        <f t="shared" si="6"/>
        <v>1E-4</v>
      </c>
      <c r="J84">
        <f t="shared" si="7"/>
        <v>8.0515215953259056E-3</v>
      </c>
      <c r="K84">
        <f t="shared" si="7"/>
        <v>0</v>
      </c>
      <c r="L84">
        <f t="shared" si="7"/>
        <v>0</v>
      </c>
    </row>
    <row r="85" spans="2:12" x14ac:dyDescent="0.3">
      <c r="B85" t="s">
        <v>782</v>
      </c>
      <c r="C85">
        <f t="shared" si="6"/>
        <v>0.97941999999999996</v>
      </c>
      <c r="D85">
        <f t="shared" si="6"/>
        <v>1E-4</v>
      </c>
      <c r="E85">
        <f t="shared" si="6"/>
        <v>1E-4</v>
      </c>
      <c r="J85">
        <f t="shared" si="7"/>
        <v>8.0515215953259056E-3</v>
      </c>
      <c r="K85">
        <f t="shared" si="7"/>
        <v>0</v>
      </c>
      <c r="L85">
        <f t="shared" si="7"/>
        <v>0</v>
      </c>
    </row>
  </sheetData>
  <sortState xmlns:xlrd2="http://schemas.microsoft.com/office/spreadsheetml/2017/richdata2" ref="AD2:AJ41">
    <sortCondition ref="AJ2:AJ4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08D96-4635-49F0-8751-380F591BEFFF}">
  <sheetPr>
    <tabColor theme="7" tint="0.59999389629810485"/>
  </sheetPr>
  <dimension ref="A1:D41"/>
  <sheetViews>
    <sheetView topLeftCell="A16" workbookViewId="0">
      <selection activeCell="D2" sqref="D2:D41"/>
    </sheetView>
  </sheetViews>
  <sheetFormatPr defaultRowHeight="14.4" x14ac:dyDescent="0.3"/>
  <sheetData>
    <row r="1" spans="1:4" x14ac:dyDescent="0.3">
      <c r="A1" t="s">
        <v>1159</v>
      </c>
      <c r="B1" t="s">
        <v>1244</v>
      </c>
      <c r="C1" t="s">
        <v>1245</v>
      </c>
      <c r="D1" t="s">
        <v>1246</v>
      </c>
    </row>
    <row r="2" spans="1:4" x14ac:dyDescent="0.3">
      <c r="A2">
        <v>5</v>
      </c>
      <c r="B2">
        <v>0.99713999999999992</v>
      </c>
      <c r="C2">
        <v>0.96792</v>
      </c>
      <c r="D2">
        <v>0.99616000000000005</v>
      </c>
    </row>
    <row r="3" spans="1:4" x14ac:dyDescent="0.3">
      <c r="A3">
        <f>A2+5</f>
        <v>10</v>
      </c>
      <c r="B3">
        <v>0.99760000000000004</v>
      </c>
      <c r="C3">
        <v>0.97815999999999992</v>
      </c>
      <c r="D3">
        <v>0.99741999999999997</v>
      </c>
    </row>
    <row r="4" spans="1:4" x14ac:dyDescent="0.3">
      <c r="A4">
        <f t="shared" ref="A4:A41" si="0">A3+5</f>
        <v>15</v>
      </c>
      <c r="B4">
        <v>0.99787999999999999</v>
      </c>
      <c r="C4">
        <v>0.98248000000000002</v>
      </c>
      <c r="D4">
        <v>0.99839999999999995</v>
      </c>
    </row>
    <row r="5" spans="1:4" x14ac:dyDescent="0.3">
      <c r="A5">
        <f t="shared" si="0"/>
        <v>20</v>
      </c>
      <c r="B5">
        <v>0.99795999999999996</v>
      </c>
      <c r="C5">
        <v>0.98543999999999998</v>
      </c>
      <c r="D5">
        <v>0.99885999999999997</v>
      </c>
    </row>
    <row r="6" spans="1:4" x14ac:dyDescent="0.3">
      <c r="A6">
        <f t="shared" si="0"/>
        <v>25</v>
      </c>
      <c r="B6">
        <v>0.99831999999999999</v>
      </c>
      <c r="C6">
        <v>0.98662000000000005</v>
      </c>
      <c r="D6">
        <v>0.99893999999999994</v>
      </c>
    </row>
    <row r="7" spans="1:4" x14ac:dyDescent="0.3">
      <c r="A7">
        <f t="shared" si="0"/>
        <v>30</v>
      </c>
      <c r="B7">
        <v>0.99852000000000007</v>
      </c>
      <c r="C7">
        <v>0.98849999999999993</v>
      </c>
      <c r="D7">
        <v>0.99931999999999999</v>
      </c>
    </row>
    <row r="8" spans="1:4" x14ac:dyDescent="0.3">
      <c r="A8">
        <f t="shared" si="0"/>
        <v>35</v>
      </c>
      <c r="B8">
        <v>0.99852000000000007</v>
      </c>
      <c r="C8">
        <v>0.98985999999999996</v>
      </c>
      <c r="D8">
        <v>0.99950000000000006</v>
      </c>
    </row>
    <row r="9" spans="1:4" x14ac:dyDescent="0.3">
      <c r="A9">
        <f t="shared" si="0"/>
        <v>40</v>
      </c>
      <c r="B9">
        <v>0.99868000000000001</v>
      </c>
      <c r="C9">
        <v>0.99084000000000005</v>
      </c>
      <c r="D9">
        <v>0.99950000000000006</v>
      </c>
    </row>
    <row r="10" spans="1:4" x14ac:dyDescent="0.3">
      <c r="A10">
        <f t="shared" si="0"/>
        <v>45</v>
      </c>
      <c r="B10">
        <v>0.99868000000000001</v>
      </c>
      <c r="C10">
        <v>0.99156</v>
      </c>
      <c r="D10">
        <v>0.99950000000000006</v>
      </c>
    </row>
    <row r="11" spans="1:4" x14ac:dyDescent="0.3">
      <c r="A11">
        <f t="shared" si="0"/>
        <v>50</v>
      </c>
      <c r="B11">
        <v>0.99876000000000009</v>
      </c>
      <c r="C11">
        <v>0.99228000000000005</v>
      </c>
      <c r="D11">
        <v>0.99960000000000004</v>
      </c>
    </row>
    <row r="12" spans="1:4" x14ac:dyDescent="0.3">
      <c r="A12">
        <f t="shared" si="0"/>
        <v>55</v>
      </c>
      <c r="B12">
        <v>0.99876000000000009</v>
      </c>
      <c r="C12">
        <v>0.99299999999999999</v>
      </c>
      <c r="D12">
        <v>0.99960000000000004</v>
      </c>
    </row>
    <row r="13" spans="1:4" x14ac:dyDescent="0.3">
      <c r="A13">
        <f t="shared" si="0"/>
        <v>60</v>
      </c>
      <c r="B13">
        <v>0.99876000000000009</v>
      </c>
      <c r="C13">
        <v>0.99346000000000001</v>
      </c>
      <c r="D13">
        <v>0.99960000000000004</v>
      </c>
    </row>
    <row r="14" spans="1:4" x14ac:dyDescent="0.3">
      <c r="A14">
        <f t="shared" si="0"/>
        <v>65</v>
      </c>
      <c r="B14">
        <v>0.99876000000000009</v>
      </c>
      <c r="C14">
        <v>0.99410000000000009</v>
      </c>
      <c r="D14">
        <v>0.99960000000000004</v>
      </c>
    </row>
    <row r="15" spans="1:4" x14ac:dyDescent="0.3">
      <c r="A15">
        <f t="shared" si="0"/>
        <v>70</v>
      </c>
      <c r="B15">
        <v>0.99876000000000009</v>
      </c>
      <c r="C15">
        <v>0.9944599999999999</v>
      </c>
      <c r="D15">
        <v>0.99960000000000004</v>
      </c>
    </row>
    <row r="16" spans="1:4" x14ac:dyDescent="0.3">
      <c r="A16">
        <f t="shared" si="0"/>
        <v>75</v>
      </c>
      <c r="B16">
        <v>0.99876000000000009</v>
      </c>
      <c r="C16">
        <v>0.9944599999999999</v>
      </c>
      <c r="D16">
        <v>0.99960000000000004</v>
      </c>
    </row>
    <row r="17" spans="1:4" x14ac:dyDescent="0.3">
      <c r="A17">
        <f t="shared" si="0"/>
        <v>80</v>
      </c>
      <c r="B17">
        <v>0.99876000000000009</v>
      </c>
      <c r="C17">
        <v>0.99472000000000005</v>
      </c>
      <c r="D17">
        <v>0.99960000000000004</v>
      </c>
    </row>
    <row r="18" spans="1:4" x14ac:dyDescent="0.3">
      <c r="A18">
        <f t="shared" si="0"/>
        <v>85</v>
      </c>
      <c r="B18">
        <v>0.99885999999999997</v>
      </c>
      <c r="C18">
        <v>0.9951000000000001</v>
      </c>
      <c r="D18">
        <v>0.99960000000000004</v>
      </c>
    </row>
    <row r="19" spans="1:4" x14ac:dyDescent="0.3">
      <c r="A19">
        <f t="shared" si="0"/>
        <v>90</v>
      </c>
      <c r="B19">
        <v>0.99885999999999997</v>
      </c>
      <c r="C19">
        <v>0.99518000000000006</v>
      </c>
      <c r="D19">
        <v>0.99960000000000004</v>
      </c>
    </row>
    <row r="20" spans="1:4" x14ac:dyDescent="0.3">
      <c r="A20">
        <f t="shared" si="0"/>
        <v>95</v>
      </c>
      <c r="B20">
        <v>0.99893999999999994</v>
      </c>
      <c r="C20">
        <v>0.99551999999999996</v>
      </c>
      <c r="D20">
        <v>0.99960000000000004</v>
      </c>
    </row>
    <row r="21" spans="1:4" x14ac:dyDescent="0.3">
      <c r="A21">
        <f t="shared" si="0"/>
        <v>100</v>
      </c>
      <c r="B21">
        <v>0.99893999999999994</v>
      </c>
      <c r="C21">
        <v>0.99597999999999998</v>
      </c>
      <c r="D21">
        <v>0.99960000000000004</v>
      </c>
    </row>
    <row r="22" spans="1:4" x14ac:dyDescent="0.3">
      <c r="A22">
        <f t="shared" si="0"/>
        <v>105</v>
      </c>
      <c r="B22">
        <v>0.9991199999999999</v>
      </c>
      <c r="C22">
        <v>0.99641999999999997</v>
      </c>
      <c r="D22">
        <v>0.99960000000000004</v>
      </c>
    </row>
    <row r="23" spans="1:4" x14ac:dyDescent="0.3">
      <c r="A23">
        <f t="shared" si="0"/>
        <v>110</v>
      </c>
      <c r="B23">
        <v>0.9991199999999999</v>
      </c>
      <c r="C23">
        <v>0.99678</v>
      </c>
      <c r="D23">
        <v>0.99960000000000004</v>
      </c>
    </row>
    <row r="24" spans="1:4" x14ac:dyDescent="0.3">
      <c r="A24">
        <f t="shared" si="0"/>
        <v>115</v>
      </c>
      <c r="B24">
        <v>0.9991199999999999</v>
      </c>
      <c r="C24">
        <v>0.99678</v>
      </c>
      <c r="D24">
        <v>0.99960000000000004</v>
      </c>
    </row>
    <row r="25" spans="1:4" x14ac:dyDescent="0.3">
      <c r="A25">
        <f t="shared" si="0"/>
        <v>120</v>
      </c>
      <c r="B25">
        <v>0.9991199999999999</v>
      </c>
      <c r="C25">
        <v>0.99706000000000006</v>
      </c>
      <c r="D25">
        <v>0.99960000000000004</v>
      </c>
    </row>
    <row r="26" spans="1:4" x14ac:dyDescent="0.3">
      <c r="A26">
        <f t="shared" si="0"/>
        <v>125</v>
      </c>
      <c r="B26">
        <v>0.99922</v>
      </c>
      <c r="C26">
        <v>0.99724000000000002</v>
      </c>
      <c r="D26">
        <v>0.99960000000000004</v>
      </c>
    </row>
    <row r="27" spans="1:4" x14ac:dyDescent="0.3">
      <c r="A27">
        <f t="shared" si="0"/>
        <v>130</v>
      </c>
      <c r="B27">
        <v>0.99922</v>
      </c>
      <c r="C27">
        <v>0.99749999999999994</v>
      </c>
      <c r="D27">
        <v>0.99960000000000004</v>
      </c>
    </row>
    <row r="28" spans="1:4" x14ac:dyDescent="0.3">
      <c r="A28">
        <f t="shared" si="0"/>
        <v>135</v>
      </c>
      <c r="B28">
        <v>0.99922</v>
      </c>
      <c r="C28">
        <v>0.99768000000000012</v>
      </c>
      <c r="D28">
        <v>0.99960000000000004</v>
      </c>
    </row>
    <row r="29" spans="1:4" x14ac:dyDescent="0.3">
      <c r="A29">
        <f t="shared" si="0"/>
        <v>140</v>
      </c>
      <c r="B29">
        <v>0.99929999999999986</v>
      </c>
      <c r="C29">
        <v>0.99778</v>
      </c>
      <c r="D29">
        <v>0.99960000000000004</v>
      </c>
    </row>
    <row r="30" spans="1:4" x14ac:dyDescent="0.3">
      <c r="A30">
        <f t="shared" si="0"/>
        <v>145</v>
      </c>
      <c r="B30">
        <v>0.99929999999999986</v>
      </c>
      <c r="C30">
        <v>0.99785999999999997</v>
      </c>
      <c r="D30">
        <v>0.99960000000000004</v>
      </c>
    </row>
    <row r="31" spans="1:4" x14ac:dyDescent="0.3">
      <c r="A31">
        <f t="shared" si="0"/>
        <v>150</v>
      </c>
      <c r="B31">
        <v>0.99929999999999986</v>
      </c>
      <c r="C31">
        <v>0.99785999999999997</v>
      </c>
      <c r="D31">
        <v>0.99960000000000004</v>
      </c>
    </row>
    <row r="32" spans="1:4" x14ac:dyDescent="0.3">
      <c r="A32">
        <f t="shared" si="0"/>
        <v>155</v>
      </c>
      <c r="B32">
        <v>0.99929999999999986</v>
      </c>
      <c r="C32">
        <v>0.99795999999999996</v>
      </c>
      <c r="D32">
        <v>0.99960000000000004</v>
      </c>
    </row>
    <row r="33" spans="1:4" x14ac:dyDescent="0.3">
      <c r="A33">
        <f t="shared" si="0"/>
        <v>160</v>
      </c>
      <c r="B33">
        <v>0.99939999999999996</v>
      </c>
      <c r="C33">
        <v>0.99803999999999993</v>
      </c>
      <c r="D33">
        <v>0.99960000000000004</v>
      </c>
    </row>
    <row r="34" spans="1:4" x14ac:dyDescent="0.3">
      <c r="A34">
        <f>A33+5</f>
        <v>165</v>
      </c>
      <c r="B34">
        <v>0.99950000000000006</v>
      </c>
      <c r="C34">
        <v>0.99803999999999993</v>
      </c>
      <c r="D34">
        <v>0.99960000000000004</v>
      </c>
    </row>
    <row r="35" spans="1:4" x14ac:dyDescent="0.3">
      <c r="A35">
        <f t="shared" si="0"/>
        <v>170</v>
      </c>
      <c r="B35">
        <v>0.99950000000000006</v>
      </c>
      <c r="C35">
        <v>0.99803999999999993</v>
      </c>
      <c r="D35">
        <v>0.99960000000000004</v>
      </c>
    </row>
    <row r="36" spans="1:4" x14ac:dyDescent="0.3">
      <c r="A36">
        <f t="shared" si="0"/>
        <v>175</v>
      </c>
      <c r="B36">
        <v>0.99950000000000006</v>
      </c>
      <c r="C36">
        <v>0.99803999999999993</v>
      </c>
      <c r="D36">
        <v>0.99960000000000004</v>
      </c>
    </row>
    <row r="37" spans="1:4" x14ac:dyDescent="0.3">
      <c r="A37">
        <f t="shared" si="0"/>
        <v>180</v>
      </c>
      <c r="B37">
        <v>0.99950000000000006</v>
      </c>
      <c r="C37">
        <v>0.99803999999999993</v>
      </c>
      <c r="D37">
        <v>0.99960000000000004</v>
      </c>
    </row>
    <row r="38" spans="1:4" x14ac:dyDescent="0.3">
      <c r="A38">
        <f>A37+5</f>
        <v>185</v>
      </c>
      <c r="B38">
        <v>0.99950000000000006</v>
      </c>
      <c r="C38">
        <v>0.99822000000000011</v>
      </c>
      <c r="D38">
        <v>0.99960000000000004</v>
      </c>
    </row>
    <row r="39" spans="1:4" x14ac:dyDescent="0.3">
      <c r="A39">
        <f t="shared" si="0"/>
        <v>190</v>
      </c>
      <c r="B39">
        <v>0.99950000000000006</v>
      </c>
      <c r="C39">
        <v>0.99822000000000011</v>
      </c>
      <c r="D39">
        <v>0.99960000000000004</v>
      </c>
    </row>
    <row r="40" spans="1:4" x14ac:dyDescent="0.3">
      <c r="A40">
        <f>A39+5</f>
        <v>195</v>
      </c>
      <c r="B40">
        <v>0.99950000000000006</v>
      </c>
      <c r="C40">
        <v>0.99822000000000011</v>
      </c>
      <c r="D40">
        <v>0.99960000000000004</v>
      </c>
    </row>
    <row r="41" spans="1:4" x14ac:dyDescent="0.3">
      <c r="A41">
        <f t="shared" si="0"/>
        <v>200</v>
      </c>
      <c r="B41">
        <v>0.99950000000000006</v>
      </c>
      <c r="C41">
        <v>0.99822000000000011</v>
      </c>
      <c r="D41">
        <v>0.99960000000000004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79E4-456B-4D61-8E48-A0811A1E1872}">
  <sheetPr>
    <tabColor theme="9" tint="0.59999389629810485"/>
  </sheetPr>
  <dimension ref="B1:AJ85"/>
  <sheetViews>
    <sheetView topLeftCell="A40" workbookViewId="0">
      <selection activeCell="B1" sqref="B1:B1048576"/>
    </sheetView>
  </sheetViews>
  <sheetFormatPr defaultRowHeight="14.4" x14ac:dyDescent="0.3"/>
  <cols>
    <col min="2" max="2" width="26.109375" bestFit="1" customWidth="1"/>
  </cols>
  <sheetData>
    <row r="1" spans="2:36" x14ac:dyDescent="0.3">
      <c r="C1" t="s">
        <v>264</v>
      </c>
      <c r="J1" t="s">
        <v>545</v>
      </c>
      <c r="Q1" t="s">
        <v>546</v>
      </c>
      <c r="X1" t="s">
        <v>550</v>
      </c>
      <c r="AE1" t="s">
        <v>549</v>
      </c>
    </row>
    <row r="2" spans="2:36" x14ac:dyDescent="0.3">
      <c r="B2" t="s">
        <v>959</v>
      </c>
      <c r="C2">
        <v>0.99780000000000002</v>
      </c>
      <c r="D2">
        <v>0.1696</v>
      </c>
      <c r="E2">
        <v>0.14499999999999999</v>
      </c>
      <c r="F2">
        <v>0.99780000000000002</v>
      </c>
      <c r="G2">
        <v>2.2000000000000001E-3</v>
      </c>
      <c r="H2">
        <v>13080</v>
      </c>
      <c r="J2">
        <v>0.99639999999999995</v>
      </c>
      <c r="K2">
        <v>0.1694</v>
      </c>
      <c r="L2">
        <v>0.14480000000000001</v>
      </c>
      <c r="M2">
        <v>0.99780000000000002</v>
      </c>
      <c r="N2">
        <v>2.2000000000000001E-3</v>
      </c>
      <c r="O2">
        <v>13080</v>
      </c>
      <c r="Q2">
        <v>0.99690000000000001</v>
      </c>
      <c r="R2">
        <v>0.16950000000000001</v>
      </c>
      <c r="S2">
        <v>0.1449</v>
      </c>
      <c r="T2">
        <v>0.99780000000000002</v>
      </c>
      <c r="U2">
        <v>2.2000000000000001E-3</v>
      </c>
      <c r="V2">
        <v>13080</v>
      </c>
      <c r="X2">
        <v>0.99729999999999996</v>
      </c>
      <c r="Y2">
        <v>0.1696</v>
      </c>
      <c r="Z2">
        <v>0.1449</v>
      </c>
      <c r="AA2">
        <v>0.99780000000000002</v>
      </c>
      <c r="AB2">
        <v>2.2000000000000001E-3</v>
      </c>
      <c r="AC2">
        <v>13080</v>
      </c>
      <c r="AE2">
        <v>0.99729999999999996</v>
      </c>
      <c r="AF2">
        <v>0.1696</v>
      </c>
      <c r="AG2">
        <v>0.1449</v>
      </c>
      <c r="AH2">
        <v>0.99780000000000002</v>
      </c>
      <c r="AI2">
        <v>2.2000000000000001E-3</v>
      </c>
      <c r="AJ2">
        <v>13080</v>
      </c>
    </row>
    <row r="3" spans="2:36" x14ac:dyDescent="0.3">
      <c r="B3" t="s">
        <v>960</v>
      </c>
      <c r="C3">
        <v>0.99780000000000002</v>
      </c>
      <c r="D3">
        <v>8.48E-2</v>
      </c>
      <c r="E3">
        <v>7.8200000000000006E-2</v>
      </c>
      <c r="F3">
        <v>0.99560000000000004</v>
      </c>
      <c r="G3">
        <v>4.4000000000000003E-3</v>
      </c>
      <c r="H3">
        <v>26160</v>
      </c>
      <c r="J3">
        <v>0.99780000000000002</v>
      </c>
      <c r="K3">
        <v>8.48E-2</v>
      </c>
      <c r="L3">
        <v>7.8200000000000006E-2</v>
      </c>
      <c r="M3">
        <v>0.99560000000000004</v>
      </c>
      <c r="N3">
        <v>4.4000000000000003E-3</v>
      </c>
      <c r="O3">
        <v>26160</v>
      </c>
      <c r="Q3">
        <v>0.99729999999999996</v>
      </c>
      <c r="R3">
        <v>8.48E-2</v>
      </c>
      <c r="S3">
        <v>7.8100000000000003E-2</v>
      </c>
      <c r="T3">
        <v>0.99560000000000004</v>
      </c>
      <c r="U3">
        <v>4.4000000000000003E-3</v>
      </c>
      <c r="V3">
        <v>26160</v>
      </c>
      <c r="X3">
        <v>0.99780000000000002</v>
      </c>
      <c r="Y3">
        <v>8.48E-2</v>
      </c>
      <c r="Z3">
        <v>7.8200000000000006E-2</v>
      </c>
      <c r="AA3">
        <v>0.99560000000000004</v>
      </c>
      <c r="AB3">
        <v>4.4000000000000003E-3</v>
      </c>
      <c r="AC3">
        <v>26160</v>
      </c>
      <c r="AE3">
        <v>0.99729999999999996</v>
      </c>
      <c r="AF3">
        <v>8.48E-2</v>
      </c>
      <c r="AG3">
        <v>7.8100000000000003E-2</v>
      </c>
      <c r="AH3">
        <v>0.99560000000000004</v>
      </c>
      <c r="AI3">
        <v>4.4000000000000003E-3</v>
      </c>
      <c r="AJ3">
        <v>26160</v>
      </c>
    </row>
    <row r="4" spans="2:36" x14ac:dyDescent="0.3">
      <c r="B4" t="s">
        <v>961</v>
      </c>
      <c r="C4">
        <v>0.99819999999999998</v>
      </c>
      <c r="D4">
        <v>5.6599999999999998E-2</v>
      </c>
      <c r="E4">
        <v>5.3499999999999999E-2</v>
      </c>
      <c r="F4">
        <v>0.99350000000000005</v>
      </c>
      <c r="G4">
        <v>6.4999999999999997E-3</v>
      </c>
      <c r="H4">
        <v>39240</v>
      </c>
      <c r="J4">
        <v>0.99780000000000002</v>
      </c>
      <c r="K4">
        <v>5.6500000000000002E-2</v>
      </c>
      <c r="L4">
        <v>5.3499999999999999E-2</v>
      </c>
      <c r="M4">
        <v>0.99350000000000005</v>
      </c>
      <c r="N4">
        <v>6.4999999999999997E-3</v>
      </c>
      <c r="O4">
        <v>39240</v>
      </c>
      <c r="Q4">
        <v>0.99780000000000002</v>
      </c>
      <c r="R4">
        <v>5.6500000000000002E-2</v>
      </c>
      <c r="S4">
        <v>5.3499999999999999E-2</v>
      </c>
      <c r="T4">
        <v>0.99350000000000005</v>
      </c>
      <c r="U4">
        <v>6.4999999999999997E-3</v>
      </c>
      <c r="V4">
        <v>39240</v>
      </c>
      <c r="X4">
        <v>0.99780000000000002</v>
      </c>
      <c r="Y4">
        <v>5.6500000000000002E-2</v>
      </c>
      <c r="Z4">
        <v>5.3499999999999999E-2</v>
      </c>
      <c r="AA4">
        <v>0.99350000000000005</v>
      </c>
      <c r="AB4">
        <v>6.4999999999999997E-3</v>
      </c>
      <c r="AC4">
        <v>39240</v>
      </c>
      <c r="AE4">
        <v>0.99780000000000002</v>
      </c>
      <c r="AF4">
        <v>5.6500000000000002E-2</v>
      </c>
      <c r="AG4">
        <v>5.3499999999999999E-2</v>
      </c>
      <c r="AH4">
        <v>0.99350000000000005</v>
      </c>
      <c r="AI4">
        <v>6.4999999999999997E-3</v>
      </c>
      <c r="AJ4">
        <v>39240</v>
      </c>
    </row>
    <row r="5" spans="2:36" x14ac:dyDescent="0.3">
      <c r="B5" t="s">
        <v>962</v>
      </c>
      <c r="C5">
        <v>0.99819999999999998</v>
      </c>
      <c r="D5">
        <v>4.24E-2</v>
      </c>
      <c r="E5">
        <v>4.07E-2</v>
      </c>
      <c r="F5">
        <v>0.99129999999999996</v>
      </c>
      <c r="G5">
        <v>8.6999999999999994E-3</v>
      </c>
      <c r="H5">
        <v>52320</v>
      </c>
      <c r="J5">
        <v>0.99780000000000002</v>
      </c>
      <c r="K5">
        <v>4.24E-2</v>
      </c>
      <c r="L5">
        <v>4.07E-2</v>
      </c>
      <c r="M5">
        <v>0.99129999999999996</v>
      </c>
      <c r="N5">
        <v>8.6999999999999994E-3</v>
      </c>
      <c r="O5">
        <v>52320</v>
      </c>
      <c r="Q5">
        <v>0.99819999999999998</v>
      </c>
      <c r="R5">
        <v>4.24E-2</v>
      </c>
      <c r="S5">
        <v>4.07E-2</v>
      </c>
      <c r="T5">
        <v>0.99129999999999996</v>
      </c>
      <c r="U5">
        <v>8.6999999999999994E-3</v>
      </c>
      <c r="V5">
        <v>52320</v>
      </c>
      <c r="X5">
        <v>0.99780000000000002</v>
      </c>
      <c r="Y5">
        <v>4.24E-2</v>
      </c>
      <c r="Z5">
        <v>4.07E-2</v>
      </c>
      <c r="AA5">
        <v>0.99129999999999996</v>
      </c>
      <c r="AB5">
        <v>8.6999999999999994E-3</v>
      </c>
      <c r="AC5">
        <v>52320</v>
      </c>
      <c r="AE5">
        <v>0.99780000000000002</v>
      </c>
      <c r="AF5">
        <v>4.24E-2</v>
      </c>
      <c r="AG5">
        <v>4.07E-2</v>
      </c>
      <c r="AH5">
        <v>0.99129999999999996</v>
      </c>
      <c r="AI5">
        <v>8.6999999999999994E-3</v>
      </c>
      <c r="AJ5">
        <v>52320</v>
      </c>
    </row>
    <row r="6" spans="2:36" x14ac:dyDescent="0.3">
      <c r="B6" t="s">
        <v>963</v>
      </c>
      <c r="C6">
        <v>0.99819999999999998</v>
      </c>
      <c r="D6">
        <v>3.39E-2</v>
      </c>
      <c r="E6">
        <v>3.2800000000000003E-2</v>
      </c>
      <c r="F6">
        <v>0.98909999999999998</v>
      </c>
      <c r="G6">
        <v>1.09E-2</v>
      </c>
      <c r="H6">
        <v>65400</v>
      </c>
      <c r="J6">
        <v>0.99780000000000002</v>
      </c>
      <c r="K6">
        <v>3.39E-2</v>
      </c>
      <c r="L6">
        <v>3.2800000000000003E-2</v>
      </c>
      <c r="M6">
        <v>0.98909999999999998</v>
      </c>
      <c r="N6">
        <v>1.09E-2</v>
      </c>
      <c r="O6">
        <v>65400</v>
      </c>
      <c r="Q6">
        <v>0.99819999999999998</v>
      </c>
      <c r="R6">
        <v>3.39E-2</v>
      </c>
      <c r="S6">
        <v>3.2800000000000003E-2</v>
      </c>
      <c r="T6">
        <v>0.98909999999999998</v>
      </c>
      <c r="U6">
        <v>1.09E-2</v>
      </c>
      <c r="V6">
        <v>65400</v>
      </c>
      <c r="X6">
        <v>0.99870000000000003</v>
      </c>
      <c r="Y6">
        <v>3.4000000000000002E-2</v>
      </c>
      <c r="Z6">
        <v>3.2800000000000003E-2</v>
      </c>
      <c r="AA6">
        <v>0.98909999999999998</v>
      </c>
      <c r="AB6">
        <v>1.09E-2</v>
      </c>
      <c r="AC6">
        <v>65400</v>
      </c>
      <c r="AE6">
        <v>0.99870000000000003</v>
      </c>
      <c r="AF6">
        <v>3.4000000000000002E-2</v>
      </c>
      <c r="AG6">
        <v>3.2800000000000003E-2</v>
      </c>
      <c r="AH6">
        <v>0.98909999999999998</v>
      </c>
      <c r="AI6">
        <v>1.09E-2</v>
      </c>
      <c r="AJ6">
        <v>65400</v>
      </c>
    </row>
    <row r="7" spans="2:36" x14ac:dyDescent="0.3">
      <c r="B7" t="s">
        <v>964</v>
      </c>
      <c r="C7">
        <v>0.99870000000000003</v>
      </c>
      <c r="D7">
        <v>2.8299999999999999E-2</v>
      </c>
      <c r="E7">
        <v>2.75E-2</v>
      </c>
      <c r="F7">
        <v>0.9869</v>
      </c>
      <c r="G7">
        <v>1.3100000000000001E-2</v>
      </c>
      <c r="H7">
        <v>78480</v>
      </c>
      <c r="J7">
        <v>0.99780000000000002</v>
      </c>
      <c r="K7">
        <v>2.8299999999999999E-2</v>
      </c>
      <c r="L7">
        <v>2.75E-2</v>
      </c>
      <c r="M7">
        <v>0.9869</v>
      </c>
      <c r="N7">
        <v>1.3100000000000001E-2</v>
      </c>
      <c r="O7">
        <v>78480</v>
      </c>
      <c r="Q7">
        <v>0.99870000000000003</v>
      </c>
      <c r="R7">
        <v>2.8299999999999999E-2</v>
      </c>
      <c r="S7">
        <v>2.75E-2</v>
      </c>
      <c r="T7">
        <v>0.9869</v>
      </c>
      <c r="U7">
        <v>1.3100000000000001E-2</v>
      </c>
      <c r="V7">
        <v>78480</v>
      </c>
      <c r="X7">
        <v>0.99870000000000003</v>
      </c>
      <c r="Y7">
        <v>2.8299999999999999E-2</v>
      </c>
      <c r="Z7">
        <v>2.75E-2</v>
      </c>
      <c r="AA7">
        <v>0.9869</v>
      </c>
      <c r="AB7">
        <v>1.3100000000000001E-2</v>
      </c>
      <c r="AC7">
        <v>78480</v>
      </c>
      <c r="AE7">
        <v>0.99870000000000003</v>
      </c>
      <c r="AF7">
        <v>2.8299999999999999E-2</v>
      </c>
      <c r="AG7">
        <v>2.75E-2</v>
      </c>
      <c r="AH7">
        <v>0.9869</v>
      </c>
      <c r="AI7">
        <v>1.3100000000000001E-2</v>
      </c>
      <c r="AJ7">
        <v>78480</v>
      </c>
    </row>
    <row r="8" spans="2:36" x14ac:dyDescent="0.3">
      <c r="B8" t="s">
        <v>965</v>
      </c>
      <c r="C8">
        <v>0.99870000000000003</v>
      </c>
      <c r="D8">
        <v>2.4299999999999999E-2</v>
      </c>
      <c r="E8">
        <v>2.3699999999999999E-2</v>
      </c>
      <c r="F8">
        <v>0.98470000000000002</v>
      </c>
      <c r="G8">
        <v>1.5299999999999999E-2</v>
      </c>
      <c r="H8">
        <v>91560</v>
      </c>
      <c r="J8">
        <v>0.99780000000000002</v>
      </c>
      <c r="K8">
        <v>2.4199999999999999E-2</v>
      </c>
      <c r="L8">
        <v>2.3699999999999999E-2</v>
      </c>
      <c r="M8">
        <v>0.98470000000000002</v>
      </c>
      <c r="N8">
        <v>1.5299999999999999E-2</v>
      </c>
      <c r="O8">
        <v>91560</v>
      </c>
      <c r="Q8">
        <v>0.99870000000000003</v>
      </c>
      <c r="R8">
        <v>2.4299999999999999E-2</v>
      </c>
      <c r="S8">
        <v>2.3699999999999999E-2</v>
      </c>
      <c r="T8">
        <v>0.98470000000000002</v>
      </c>
      <c r="U8">
        <v>1.5299999999999999E-2</v>
      </c>
      <c r="V8">
        <v>91560</v>
      </c>
      <c r="X8">
        <v>0.99870000000000003</v>
      </c>
      <c r="Y8">
        <v>2.4299999999999999E-2</v>
      </c>
      <c r="Z8">
        <v>2.3699999999999999E-2</v>
      </c>
      <c r="AA8">
        <v>0.98470000000000002</v>
      </c>
      <c r="AB8">
        <v>1.5299999999999999E-2</v>
      </c>
      <c r="AC8">
        <v>91560</v>
      </c>
      <c r="AE8">
        <v>0.99870000000000003</v>
      </c>
      <c r="AF8">
        <v>2.4299999999999999E-2</v>
      </c>
      <c r="AG8">
        <v>2.3699999999999999E-2</v>
      </c>
      <c r="AH8">
        <v>0.98470000000000002</v>
      </c>
      <c r="AI8">
        <v>1.5299999999999999E-2</v>
      </c>
      <c r="AJ8">
        <v>91560</v>
      </c>
    </row>
    <row r="9" spans="2:36" x14ac:dyDescent="0.3">
      <c r="B9" t="s">
        <v>966</v>
      </c>
      <c r="C9">
        <v>0.99870000000000003</v>
      </c>
      <c r="D9">
        <v>2.12E-2</v>
      </c>
      <c r="E9">
        <v>2.0799999999999999E-2</v>
      </c>
      <c r="F9">
        <v>0.98260000000000003</v>
      </c>
      <c r="G9">
        <v>1.7399999999999999E-2</v>
      </c>
      <c r="H9">
        <v>104640</v>
      </c>
      <c r="J9">
        <v>0.99819999999999998</v>
      </c>
      <c r="K9">
        <v>2.12E-2</v>
      </c>
      <c r="L9">
        <v>2.0799999999999999E-2</v>
      </c>
      <c r="M9">
        <v>0.98260000000000003</v>
      </c>
      <c r="N9">
        <v>1.7399999999999999E-2</v>
      </c>
      <c r="O9">
        <v>104640</v>
      </c>
      <c r="Q9">
        <v>0.99909999999999999</v>
      </c>
      <c r="R9">
        <v>2.12E-2</v>
      </c>
      <c r="S9">
        <v>2.0799999999999999E-2</v>
      </c>
      <c r="T9">
        <v>0.98260000000000003</v>
      </c>
      <c r="U9">
        <v>1.7399999999999999E-2</v>
      </c>
      <c r="V9">
        <v>104640</v>
      </c>
      <c r="X9">
        <v>0.99870000000000003</v>
      </c>
      <c r="Y9">
        <v>2.12E-2</v>
      </c>
      <c r="Z9">
        <v>2.0799999999999999E-2</v>
      </c>
      <c r="AA9">
        <v>0.98260000000000003</v>
      </c>
      <c r="AB9">
        <v>1.7399999999999999E-2</v>
      </c>
      <c r="AC9">
        <v>104640</v>
      </c>
      <c r="AE9">
        <v>0.99870000000000003</v>
      </c>
      <c r="AF9">
        <v>2.12E-2</v>
      </c>
      <c r="AG9">
        <v>2.0799999999999999E-2</v>
      </c>
      <c r="AH9">
        <v>0.98260000000000003</v>
      </c>
      <c r="AI9">
        <v>1.7399999999999999E-2</v>
      </c>
      <c r="AJ9">
        <v>104640</v>
      </c>
    </row>
    <row r="10" spans="2:36" x14ac:dyDescent="0.3">
      <c r="B10" t="s">
        <v>967</v>
      </c>
      <c r="C10">
        <v>0.99870000000000003</v>
      </c>
      <c r="D10">
        <v>1.89E-2</v>
      </c>
      <c r="E10">
        <v>1.8499999999999999E-2</v>
      </c>
      <c r="F10">
        <v>0.98040000000000005</v>
      </c>
      <c r="G10">
        <v>1.9599999999999999E-2</v>
      </c>
      <c r="H10">
        <v>117720</v>
      </c>
      <c r="J10">
        <v>0.99819999999999998</v>
      </c>
      <c r="K10">
        <v>1.89E-2</v>
      </c>
      <c r="L10">
        <v>1.8499999999999999E-2</v>
      </c>
      <c r="M10">
        <v>0.98040000000000005</v>
      </c>
      <c r="N10">
        <v>1.9599999999999999E-2</v>
      </c>
      <c r="O10">
        <v>117720</v>
      </c>
      <c r="Q10">
        <v>0.99909999999999999</v>
      </c>
      <c r="R10">
        <v>1.89E-2</v>
      </c>
      <c r="S10">
        <v>1.8499999999999999E-2</v>
      </c>
      <c r="T10">
        <v>0.98040000000000005</v>
      </c>
      <c r="U10">
        <v>1.9599999999999999E-2</v>
      </c>
      <c r="V10">
        <v>117720</v>
      </c>
      <c r="X10">
        <v>0.99870000000000003</v>
      </c>
      <c r="Y10">
        <v>1.89E-2</v>
      </c>
      <c r="Z10">
        <v>1.8499999999999999E-2</v>
      </c>
      <c r="AA10">
        <v>0.98040000000000005</v>
      </c>
      <c r="AB10">
        <v>1.9599999999999999E-2</v>
      </c>
      <c r="AC10">
        <v>117720</v>
      </c>
      <c r="AE10">
        <v>0.99870000000000003</v>
      </c>
      <c r="AF10">
        <v>1.89E-2</v>
      </c>
      <c r="AG10">
        <v>1.8499999999999999E-2</v>
      </c>
      <c r="AH10">
        <v>0.98040000000000005</v>
      </c>
      <c r="AI10">
        <v>1.9599999999999999E-2</v>
      </c>
      <c r="AJ10">
        <v>117720</v>
      </c>
    </row>
    <row r="11" spans="2:36" x14ac:dyDescent="0.3">
      <c r="B11" t="s">
        <v>968</v>
      </c>
      <c r="C11">
        <v>0.99870000000000003</v>
      </c>
      <c r="D11">
        <v>1.7000000000000001E-2</v>
      </c>
      <c r="E11">
        <v>1.67E-2</v>
      </c>
      <c r="F11">
        <v>0.97819999999999996</v>
      </c>
      <c r="G11">
        <v>2.18E-2</v>
      </c>
      <c r="H11">
        <v>130800</v>
      </c>
      <c r="J11">
        <v>0.99819999999999998</v>
      </c>
      <c r="K11">
        <v>1.7000000000000001E-2</v>
      </c>
      <c r="L11">
        <v>1.67E-2</v>
      </c>
      <c r="M11">
        <v>0.97819999999999996</v>
      </c>
      <c r="N11">
        <v>2.18E-2</v>
      </c>
      <c r="O11">
        <v>130800</v>
      </c>
      <c r="Q11">
        <v>0.99909999999999999</v>
      </c>
      <c r="R11">
        <v>1.7000000000000001E-2</v>
      </c>
      <c r="S11">
        <v>1.67E-2</v>
      </c>
      <c r="T11">
        <v>0.97819999999999996</v>
      </c>
      <c r="U11">
        <v>2.18E-2</v>
      </c>
      <c r="V11">
        <v>130800</v>
      </c>
      <c r="X11">
        <v>0.99870000000000003</v>
      </c>
      <c r="Y11">
        <v>1.7000000000000001E-2</v>
      </c>
      <c r="Z11">
        <v>1.67E-2</v>
      </c>
      <c r="AA11">
        <v>0.97819999999999996</v>
      </c>
      <c r="AB11">
        <v>2.18E-2</v>
      </c>
      <c r="AC11">
        <v>130800</v>
      </c>
      <c r="AE11">
        <v>0.99909999999999999</v>
      </c>
      <c r="AF11">
        <v>1.7000000000000001E-2</v>
      </c>
      <c r="AG11">
        <v>1.67E-2</v>
      </c>
      <c r="AH11">
        <v>0.97819999999999996</v>
      </c>
      <c r="AI11">
        <v>2.18E-2</v>
      </c>
      <c r="AJ11">
        <v>130800</v>
      </c>
    </row>
    <row r="12" spans="2:36" x14ac:dyDescent="0.3">
      <c r="B12" t="s">
        <v>969</v>
      </c>
      <c r="C12">
        <v>0.99870000000000003</v>
      </c>
      <c r="D12">
        <v>1.54E-2</v>
      </c>
      <c r="E12">
        <v>1.52E-2</v>
      </c>
      <c r="F12">
        <v>0.97599999999999998</v>
      </c>
      <c r="G12">
        <v>2.4E-2</v>
      </c>
      <c r="H12">
        <v>143880</v>
      </c>
      <c r="J12">
        <v>0.99819999999999998</v>
      </c>
      <c r="K12">
        <v>1.54E-2</v>
      </c>
      <c r="L12">
        <v>1.52E-2</v>
      </c>
      <c r="M12">
        <v>0.97599999999999998</v>
      </c>
      <c r="N12">
        <v>2.4E-2</v>
      </c>
      <c r="O12">
        <v>143880</v>
      </c>
      <c r="Q12">
        <v>0.99909999999999999</v>
      </c>
      <c r="R12">
        <v>1.54E-2</v>
      </c>
      <c r="S12">
        <v>1.52E-2</v>
      </c>
      <c r="T12">
        <v>0.97599999999999998</v>
      </c>
      <c r="U12">
        <v>2.4E-2</v>
      </c>
      <c r="V12">
        <v>143880</v>
      </c>
      <c r="X12">
        <v>0.99870000000000003</v>
      </c>
      <c r="Y12">
        <v>1.54E-2</v>
      </c>
      <c r="Z12">
        <v>1.52E-2</v>
      </c>
      <c r="AA12">
        <v>0.97599999999999998</v>
      </c>
      <c r="AB12">
        <v>2.4E-2</v>
      </c>
      <c r="AC12">
        <v>143880</v>
      </c>
      <c r="AE12">
        <v>0.99909999999999999</v>
      </c>
      <c r="AF12">
        <v>1.54E-2</v>
      </c>
      <c r="AG12">
        <v>1.52E-2</v>
      </c>
      <c r="AH12">
        <v>0.97599999999999998</v>
      </c>
      <c r="AI12">
        <v>2.4E-2</v>
      </c>
      <c r="AJ12">
        <v>143880</v>
      </c>
    </row>
    <row r="13" spans="2:36" x14ac:dyDescent="0.3">
      <c r="B13" t="s">
        <v>970</v>
      </c>
      <c r="C13">
        <v>0.99870000000000003</v>
      </c>
      <c r="D13">
        <v>1.4200000000000001E-2</v>
      </c>
      <c r="E13">
        <v>1.4E-2</v>
      </c>
      <c r="F13">
        <v>0.9738</v>
      </c>
      <c r="G13">
        <v>2.6200000000000001E-2</v>
      </c>
      <c r="H13">
        <v>156960</v>
      </c>
      <c r="J13">
        <v>0.99819999999999998</v>
      </c>
      <c r="K13">
        <v>1.41E-2</v>
      </c>
      <c r="L13">
        <v>1.3899999999999999E-2</v>
      </c>
      <c r="M13">
        <v>0.9738</v>
      </c>
      <c r="N13">
        <v>2.6200000000000001E-2</v>
      </c>
      <c r="O13">
        <v>156960</v>
      </c>
      <c r="Q13">
        <v>0.99909999999999999</v>
      </c>
      <c r="R13">
        <v>1.4200000000000001E-2</v>
      </c>
      <c r="S13">
        <v>1.4E-2</v>
      </c>
      <c r="T13">
        <v>0.9738</v>
      </c>
      <c r="U13">
        <v>2.6200000000000001E-2</v>
      </c>
      <c r="V13">
        <v>156960</v>
      </c>
      <c r="X13">
        <v>0.99870000000000003</v>
      </c>
      <c r="Y13">
        <v>1.4200000000000001E-2</v>
      </c>
      <c r="Z13">
        <v>1.4E-2</v>
      </c>
      <c r="AA13">
        <v>0.9738</v>
      </c>
      <c r="AB13">
        <v>2.6200000000000001E-2</v>
      </c>
      <c r="AC13">
        <v>156960</v>
      </c>
      <c r="AE13">
        <v>0.99909999999999999</v>
      </c>
      <c r="AF13">
        <v>1.4200000000000001E-2</v>
      </c>
      <c r="AG13">
        <v>1.4E-2</v>
      </c>
      <c r="AH13">
        <v>0.9738</v>
      </c>
      <c r="AI13">
        <v>2.6200000000000001E-2</v>
      </c>
      <c r="AJ13">
        <v>156960</v>
      </c>
    </row>
    <row r="14" spans="2:36" x14ac:dyDescent="0.3">
      <c r="B14" t="s">
        <v>971</v>
      </c>
      <c r="C14">
        <v>0.99870000000000003</v>
      </c>
      <c r="D14">
        <v>1.3100000000000001E-2</v>
      </c>
      <c r="E14">
        <v>1.29E-2</v>
      </c>
      <c r="F14">
        <v>0.97170000000000001</v>
      </c>
      <c r="G14">
        <v>2.8299999999999999E-2</v>
      </c>
      <c r="H14">
        <v>170040</v>
      </c>
      <c r="J14">
        <v>0.99819999999999998</v>
      </c>
      <c r="K14">
        <v>1.3100000000000001E-2</v>
      </c>
      <c r="L14">
        <v>1.29E-2</v>
      </c>
      <c r="M14">
        <v>0.97170000000000001</v>
      </c>
      <c r="N14">
        <v>2.8299999999999999E-2</v>
      </c>
      <c r="O14">
        <v>170040</v>
      </c>
      <c r="Q14">
        <v>0.99909999999999999</v>
      </c>
      <c r="R14">
        <v>1.3100000000000001E-2</v>
      </c>
      <c r="S14">
        <v>1.29E-2</v>
      </c>
      <c r="T14">
        <v>0.97170000000000001</v>
      </c>
      <c r="U14">
        <v>2.8299999999999999E-2</v>
      </c>
      <c r="V14">
        <v>170040</v>
      </c>
      <c r="X14">
        <v>0.99870000000000003</v>
      </c>
      <c r="Y14">
        <v>1.3100000000000001E-2</v>
      </c>
      <c r="Z14">
        <v>1.29E-2</v>
      </c>
      <c r="AA14">
        <v>0.97170000000000001</v>
      </c>
      <c r="AB14">
        <v>2.8299999999999999E-2</v>
      </c>
      <c r="AC14">
        <v>170040</v>
      </c>
      <c r="AE14">
        <v>0.99909999999999999</v>
      </c>
      <c r="AF14">
        <v>1.3100000000000001E-2</v>
      </c>
      <c r="AG14">
        <v>1.29E-2</v>
      </c>
      <c r="AH14">
        <v>0.97170000000000001</v>
      </c>
      <c r="AI14">
        <v>2.8299999999999999E-2</v>
      </c>
      <c r="AJ14">
        <v>170040</v>
      </c>
    </row>
    <row r="15" spans="2:36" x14ac:dyDescent="0.3">
      <c r="B15" t="s">
        <v>972</v>
      </c>
      <c r="C15">
        <v>0.99870000000000003</v>
      </c>
      <c r="D15">
        <v>1.21E-2</v>
      </c>
      <c r="E15">
        <v>1.2E-2</v>
      </c>
      <c r="F15">
        <v>0.96950000000000003</v>
      </c>
      <c r="G15">
        <v>3.0499999999999999E-2</v>
      </c>
      <c r="H15">
        <v>183120</v>
      </c>
      <c r="J15">
        <v>0.99819999999999998</v>
      </c>
      <c r="K15">
        <v>1.21E-2</v>
      </c>
      <c r="L15">
        <v>1.2E-2</v>
      </c>
      <c r="M15">
        <v>0.96950000000000003</v>
      </c>
      <c r="N15">
        <v>3.0499999999999999E-2</v>
      </c>
      <c r="O15">
        <v>183120</v>
      </c>
      <c r="Q15">
        <v>0.99909999999999999</v>
      </c>
      <c r="R15">
        <v>1.21E-2</v>
      </c>
      <c r="S15">
        <v>1.2E-2</v>
      </c>
      <c r="T15">
        <v>0.96950000000000003</v>
      </c>
      <c r="U15">
        <v>3.0499999999999999E-2</v>
      </c>
      <c r="V15">
        <v>183120</v>
      </c>
      <c r="X15">
        <v>0.99870000000000003</v>
      </c>
      <c r="Y15">
        <v>1.21E-2</v>
      </c>
      <c r="Z15">
        <v>1.2E-2</v>
      </c>
      <c r="AA15">
        <v>0.96950000000000003</v>
      </c>
      <c r="AB15">
        <v>3.0499999999999999E-2</v>
      </c>
      <c r="AC15">
        <v>183120</v>
      </c>
      <c r="AE15">
        <v>0.99909999999999999</v>
      </c>
      <c r="AF15">
        <v>1.21E-2</v>
      </c>
      <c r="AG15">
        <v>1.2E-2</v>
      </c>
      <c r="AH15">
        <v>0.96950000000000003</v>
      </c>
      <c r="AI15">
        <v>3.0499999999999999E-2</v>
      </c>
      <c r="AJ15">
        <v>183120</v>
      </c>
    </row>
    <row r="16" spans="2:36" x14ac:dyDescent="0.3">
      <c r="B16" t="s">
        <v>973</v>
      </c>
      <c r="C16">
        <v>0.99870000000000003</v>
      </c>
      <c r="D16">
        <v>1.1299999999999999E-2</v>
      </c>
      <c r="E16">
        <v>1.12E-2</v>
      </c>
      <c r="F16">
        <v>0.96730000000000005</v>
      </c>
      <c r="G16">
        <v>3.27E-2</v>
      </c>
      <c r="H16">
        <v>196200</v>
      </c>
      <c r="J16">
        <v>0.99819999999999998</v>
      </c>
      <c r="K16">
        <v>1.1299999999999999E-2</v>
      </c>
      <c r="L16">
        <v>1.12E-2</v>
      </c>
      <c r="M16">
        <v>0.96730000000000005</v>
      </c>
      <c r="N16">
        <v>3.27E-2</v>
      </c>
      <c r="O16">
        <v>196200</v>
      </c>
      <c r="Q16">
        <v>0.99909999999999999</v>
      </c>
      <c r="R16">
        <v>1.1299999999999999E-2</v>
      </c>
      <c r="S16">
        <v>1.12E-2</v>
      </c>
      <c r="T16">
        <v>0.96730000000000005</v>
      </c>
      <c r="U16">
        <v>3.27E-2</v>
      </c>
      <c r="V16">
        <v>196200</v>
      </c>
      <c r="X16">
        <v>0.99870000000000003</v>
      </c>
      <c r="Y16">
        <v>1.1299999999999999E-2</v>
      </c>
      <c r="Z16">
        <v>1.12E-2</v>
      </c>
      <c r="AA16">
        <v>0.96730000000000005</v>
      </c>
      <c r="AB16">
        <v>3.27E-2</v>
      </c>
      <c r="AC16">
        <v>196200</v>
      </c>
      <c r="AE16">
        <v>0.99909999999999999</v>
      </c>
      <c r="AF16">
        <v>1.1299999999999999E-2</v>
      </c>
      <c r="AG16">
        <v>1.12E-2</v>
      </c>
      <c r="AH16">
        <v>0.96730000000000005</v>
      </c>
      <c r="AI16">
        <v>3.27E-2</v>
      </c>
      <c r="AJ16">
        <v>196200</v>
      </c>
    </row>
    <row r="17" spans="2:36" x14ac:dyDescent="0.3">
      <c r="B17" t="s">
        <v>974</v>
      </c>
      <c r="C17">
        <v>0.99870000000000003</v>
      </c>
      <c r="D17">
        <v>1.06E-2</v>
      </c>
      <c r="E17">
        <v>1.0500000000000001E-2</v>
      </c>
      <c r="F17">
        <v>0.96509999999999996</v>
      </c>
      <c r="G17">
        <v>3.49E-2</v>
      </c>
      <c r="H17">
        <v>209280</v>
      </c>
      <c r="J17">
        <v>0.99819999999999998</v>
      </c>
      <c r="K17">
        <v>1.06E-2</v>
      </c>
      <c r="L17">
        <v>1.0500000000000001E-2</v>
      </c>
      <c r="M17">
        <v>0.96509999999999996</v>
      </c>
      <c r="N17">
        <v>3.49E-2</v>
      </c>
      <c r="O17">
        <v>209280</v>
      </c>
      <c r="Q17">
        <v>0.99909999999999999</v>
      </c>
      <c r="R17">
        <v>1.06E-2</v>
      </c>
      <c r="S17">
        <v>1.0500000000000001E-2</v>
      </c>
      <c r="T17">
        <v>0.96509999999999996</v>
      </c>
      <c r="U17">
        <v>3.49E-2</v>
      </c>
      <c r="V17">
        <v>209280</v>
      </c>
      <c r="X17">
        <v>0.99870000000000003</v>
      </c>
      <c r="Y17">
        <v>1.06E-2</v>
      </c>
      <c r="Z17">
        <v>1.0500000000000001E-2</v>
      </c>
      <c r="AA17">
        <v>0.96509999999999996</v>
      </c>
      <c r="AB17">
        <v>3.49E-2</v>
      </c>
      <c r="AC17">
        <v>209280</v>
      </c>
      <c r="AE17">
        <v>0.99909999999999999</v>
      </c>
      <c r="AF17">
        <v>1.06E-2</v>
      </c>
      <c r="AG17">
        <v>1.0500000000000001E-2</v>
      </c>
      <c r="AH17">
        <v>0.96509999999999996</v>
      </c>
      <c r="AI17">
        <v>3.49E-2</v>
      </c>
      <c r="AJ17">
        <v>209280</v>
      </c>
    </row>
    <row r="18" spans="2:36" x14ac:dyDescent="0.3">
      <c r="B18" t="s">
        <v>975</v>
      </c>
      <c r="C18">
        <v>0.99870000000000003</v>
      </c>
      <c r="D18">
        <v>0.01</v>
      </c>
      <c r="E18">
        <v>9.9000000000000008E-3</v>
      </c>
      <c r="F18">
        <v>0.96289999999999998</v>
      </c>
      <c r="G18">
        <v>3.7100000000000001E-2</v>
      </c>
      <c r="H18">
        <v>222360</v>
      </c>
      <c r="J18">
        <v>0.99819999999999998</v>
      </c>
      <c r="K18">
        <v>0.01</v>
      </c>
      <c r="L18">
        <v>9.9000000000000008E-3</v>
      </c>
      <c r="M18">
        <v>0.96289999999999998</v>
      </c>
      <c r="N18">
        <v>3.7100000000000001E-2</v>
      </c>
      <c r="O18">
        <v>222360</v>
      </c>
      <c r="Q18">
        <v>0.99960000000000004</v>
      </c>
      <c r="R18">
        <v>0.01</v>
      </c>
      <c r="S18">
        <v>9.9000000000000008E-3</v>
      </c>
      <c r="T18">
        <v>0.96289999999999998</v>
      </c>
      <c r="U18">
        <v>3.7100000000000001E-2</v>
      </c>
      <c r="V18">
        <v>222360</v>
      </c>
      <c r="X18">
        <v>0.99870000000000003</v>
      </c>
      <c r="Y18">
        <v>0.01</v>
      </c>
      <c r="Z18">
        <v>9.9000000000000008E-3</v>
      </c>
      <c r="AA18">
        <v>0.96289999999999998</v>
      </c>
      <c r="AB18">
        <v>3.7100000000000001E-2</v>
      </c>
      <c r="AC18">
        <v>222360</v>
      </c>
      <c r="AE18">
        <v>0.99909999999999999</v>
      </c>
      <c r="AF18">
        <v>0.01</v>
      </c>
      <c r="AG18">
        <v>9.9000000000000008E-3</v>
      </c>
      <c r="AH18">
        <v>0.96289999999999998</v>
      </c>
      <c r="AI18">
        <v>3.7100000000000001E-2</v>
      </c>
      <c r="AJ18">
        <v>222360</v>
      </c>
    </row>
    <row r="19" spans="2:36" x14ac:dyDescent="0.3">
      <c r="B19" t="s">
        <v>976</v>
      </c>
      <c r="C19">
        <v>0.99870000000000003</v>
      </c>
      <c r="D19">
        <v>9.4000000000000004E-3</v>
      </c>
      <c r="E19">
        <v>9.2999999999999992E-3</v>
      </c>
      <c r="F19">
        <v>0.96079999999999999</v>
      </c>
      <c r="G19">
        <v>3.9199999999999999E-2</v>
      </c>
      <c r="H19">
        <v>235440</v>
      </c>
      <c r="J19">
        <v>0.99819999999999998</v>
      </c>
      <c r="K19">
        <v>9.4000000000000004E-3</v>
      </c>
      <c r="L19">
        <v>9.2999999999999992E-3</v>
      </c>
      <c r="M19">
        <v>0.96079999999999999</v>
      </c>
      <c r="N19">
        <v>3.9199999999999999E-2</v>
      </c>
      <c r="O19">
        <v>235440</v>
      </c>
      <c r="Q19">
        <v>0.99960000000000004</v>
      </c>
      <c r="R19">
        <v>9.4000000000000004E-3</v>
      </c>
      <c r="S19">
        <v>9.4000000000000004E-3</v>
      </c>
      <c r="T19">
        <v>0.96079999999999999</v>
      </c>
      <c r="U19">
        <v>3.9199999999999999E-2</v>
      </c>
      <c r="V19">
        <v>235440</v>
      </c>
      <c r="X19">
        <v>0.99870000000000003</v>
      </c>
      <c r="Y19">
        <v>9.4000000000000004E-3</v>
      </c>
      <c r="Z19">
        <v>9.2999999999999992E-3</v>
      </c>
      <c r="AA19">
        <v>0.96079999999999999</v>
      </c>
      <c r="AB19">
        <v>3.9199999999999999E-2</v>
      </c>
      <c r="AC19">
        <v>235440</v>
      </c>
      <c r="AE19">
        <v>0.99909999999999999</v>
      </c>
      <c r="AF19">
        <v>9.4000000000000004E-3</v>
      </c>
      <c r="AG19">
        <v>9.2999999999999992E-3</v>
      </c>
      <c r="AH19">
        <v>0.96079999999999999</v>
      </c>
      <c r="AI19">
        <v>3.9199999999999999E-2</v>
      </c>
      <c r="AJ19">
        <v>235440</v>
      </c>
    </row>
    <row r="20" spans="2:36" x14ac:dyDescent="0.3">
      <c r="B20" t="s">
        <v>977</v>
      </c>
      <c r="C20">
        <v>0.99870000000000003</v>
      </c>
      <c r="D20">
        <v>8.8999999999999999E-3</v>
      </c>
      <c r="E20">
        <v>8.8999999999999999E-3</v>
      </c>
      <c r="F20">
        <v>0.95860000000000001</v>
      </c>
      <c r="G20">
        <v>4.1399999999999999E-2</v>
      </c>
      <c r="H20">
        <v>248520</v>
      </c>
      <c r="J20">
        <v>0.99819999999999998</v>
      </c>
      <c r="K20">
        <v>8.8999999999999999E-3</v>
      </c>
      <c r="L20">
        <v>8.8999999999999999E-3</v>
      </c>
      <c r="M20">
        <v>0.95860000000000001</v>
      </c>
      <c r="N20">
        <v>4.1399999999999999E-2</v>
      </c>
      <c r="O20">
        <v>248520</v>
      </c>
      <c r="Q20">
        <v>0.99960000000000004</v>
      </c>
      <c r="R20">
        <v>8.8999999999999999E-3</v>
      </c>
      <c r="S20">
        <v>8.8999999999999999E-3</v>
      </c>
      <c r="T20">
        <v>0.95860000000000001</v>
      </c>
      <c r="U20">
        <v>4.1399999999999999E-2</v>
      </c>
      <c r="V20">
        <v>248520</v>
      </c>
      <c r="X20">
        <v>0.99909999999999999</v>
      </c>
      <c r="Y20">
        <v>8.8999999999999999E-3</v>
      </c>
      <c r="Z20">
        <v>8.8999999999999999E-3</v>
      </c>
      <c r="AA20">
        <v>0.95860000000000001</v>
      </c>
      <c r="AB20">
        <v>4.1399999999999999E-2</v>
      </c>
      <c r="AC20">
        <v>248520</v>
      </c>
      <c r="AE20">
        <v>0.99909999999999999</v>
      </c>
      <c r="AF20">
        <v>8.8999999999999999E-3</v>
      </c>
      <c r="AG20">
        <v>8.8999999999999999E-3</v>
      </c>
      <c r="AH20">
        <v>0.95860000000000001</v>
      </c>
      <c r="AI20">
        <v>4.1399999999999999E-2</v>
      </c>
      <c r="AJ20">
        <v>248520</v>
      </c>
    </row>
    <row r="21" spans="2:36" x14ac:dyDescent="0.3">
      <c r="B21" t="s">
        <v>978</v>
      </c>
      <c r="C21">
        <v>0.99870000000000003</v>
      </c>
      <c r="D21">
        <v>8.5000000000000006E-3</v>
      </c>
      <c r="E21">
        <v>8.3999999999999995E-3</v>
      </c>
      <c r="F21">
        <v>0.95640000000000003</v>
      </c>
      <c r="G21">
        <v>4.36E-2</v>
      </c>
      <c r="H21">
        <v>261600</v>
      </c>
      <c r="J21">
        <v>0.99819999999999998</v>
      </c>
      <c r="K21">
        <v>8.5000000000000006E-3</v>
      </c>
      <c r="L21">
        <v>8.3999999999999995E-3</v>
      </c>
      <c r="M21">
        <v>0.95640000000000003</v>
      </c>
      <c r="N21">
        <v>4.36E-2</v>
      </c>
      <c r="O21">
        <v>261600</v>
      </c>
      <c r="Q21">
        <v>0.99960000000000004</v>
      </c>
      <c r="R21">
        <v>8.5000000000000006E-3</v>
      </c>
      <c r="S21">
        <v>8.3999999999999995E-3</v>
      </c>
      <c r="T21">
        <v>0.95640000000000003</v>
      </c>
      <c r="U21">
        <v>4.36E-2</v>
      </c>
      <c r="V21">
        <v>261600</v>
      </c>
      <c r="X21">
        <v>0.99909999999999999</v>
      </c>
      <c r="Y21">
        <v>8.5000000000000006E-3</v>
      </c>
      <c r="Z21">
        <v>8.3999999999999995E-3</v>
      </c>
      <c r="AA21">
        <v>0.95640000000000003</v>
      </c>
      <c r="AB21">
        <v>4.36E-2</v>
      </c>
      <c r="AC21">
        <v>261600</v>
      </c>
      <c r="AE21">
        <v>0.99909999999999999</v>
      </c>
      <c r="AF21">
        <v>8.5000000000000006E-3</v>
      </c>
      <c r="AG21">
        <v>8.3999999999999995E-3</v>
      </c>
      <c r="AH21">
        <v>0.95640000000000003</v>
      </c>
      <c r="AI21">
        <v>4.36E-2</v>
      </c>
      <c r="AJ21">
        <v>261600</v>
      </c>
    </row>
    <row r="22" spans="2:36" x14ac:dyDescent="0.3">
      <c r="B22" t="s">
        <v>979</v>
      </c>
      <c r="C22">
        <v>0.99870000000000003</v>
      </c>
      <c r="D22">
        <v>8.0999999999999996E-3</v>
      </c>
      <c r="E22">
        <v>8.0000000000000002E-3</v>
      </c>
      <c r="F22">
        <v>0.95420000000000005</v>
      </c>
      <c r="G22">
        <v>4.58E-2</v>
      </c>
      <c r="H22">
        <v>274680</v>
      </c>
      <c r="J22">
        <v>0.99909999999999999</v>
      </c>
      <c r="K22">
        <v>8.0999999999999996E-3</v>
      </c>
      <c r="L22">
        <v>8.0000000000000002E-3</v>
      </c>
      <c r="M22">
        <v>0.95420000000000005</v>
      </c>
      <c r="N22">
        <v>4.58E-2</v>
      </c>
      <c r="O22">
        <v>274680</v>
      </c>
      <c r="Q22">
        <v>0.99960000000000004</v>
      </c>
      <c r="R22">
        <v>8.0999999999999996E-3</v>
      </c>
      <c r="S22">
        <v>8.0000000000000002E-3</v>
      </c>
      <c r="T22">
        <v>0.95420000000000005</v>
      </c>
      <c r="U22">
        <v>4.58E-2</v>
      </c>
      <c r="V22">
        <v>274680</v>
      </c>
      <c r="X22">
        <v>0.99909999999999999</v>
      </c>
      <c r="Y22">
        <v>8.0999999999999996E-3</v>
      </c>
      <c r="Z22">
        <v>8.0000000000000002E-3</v>
      </c>
      <c r="AA22">
        <v>0.95420000000000005</v>
      </c>
      <c r="AB22">
        <v>4.58E-2</v>
      </c>
      <c r="AC22">
        <v>274680</v>
      </c>
      <c r="AE22">
        <v>0.99909999999999999</v>
      </c>
      <c r="AF22">
        <v>8.0999999999999996E-3</v>
      </c>
      <c r="AG22">
        <v>8.0000000000000002E-3</v>
      </c>
      <c r="AH22">
        <v>0.95420000000000005</v>
      </c>
      <c r="AI22">
        <v>4.58E-2</v>
      </c>
      <c r="AJ22">
        <v>274680</v>
      </c>
    </row>
    <row r="23" spans="2:36" x14ac:dyDescent="0.3">
      <c r="B23" t="s">
        <v>980</v>
      </c>
      <c r="C23">
        <v>0.99870000000000003</v>
      </c>
      <c r="D23">
        <v>7.7000000000000002E-3</v>
      </c>
      <c r="E23">
        <v>7.7000000000000002E-3</v>
      </c>
      <c r="F23">
        <v>0.95199999999999996</v>
      </c>
      <c r="G23">
        <v>4.8000000000000001E-2</v>
      </c>
      <c r="H23">
        <v>287760</v>
      </c>
      <c r="J23">
        <v>0.99909999999999999</v>
      </c>
      <c r="K23">
        <v>7.7000000000000002E-3</v>
      </c>
      <c r="L23">
        <v>7.7000000000000002E-3</v>
      </c>
      <c r="M23">
        <v>0.95199999999999996</v>
      </c>
      <c r="N23">
        <v>4.8000000000000001E-2</v>
      </c>
      <c r="O23">
        <v>287760</v>
      </c>
      <c r="Q23">
        <v>0.99960000000000004</v>
      </c>
      <c r="R23">
        <v>7.7000000000000002E-3</v>
      </c>
      <c r="S23">
        <v>7.7000000000000002E-3</v>
      </c>
      <c r="T23">
        <v>0.95199999999999996</v>
      </c>
      <c r="U23">
        <v>4.8000000000000001E-2</v>
      </c>
      <c r="V23">
        <v>287760</v>
      </c>
      <c r="X23">
        <v>0.99909999999999999</v>
      </c>
      <c r="Y23">
        <v>7.7000000000000002E-3</v>
      </c>
      <c r="Z23">
        <v>7.7000000000000002E-3</v>
      </c>
      <c r="AA23">
        <v>0.95199999999999996</v>
      </c>
      <c r="AB23">
        <v>4.8000000000000001E-2</v>
      </c>
      <c r="AC23">
        <v>287760</v>
      </c>
      <c r="AE23">
        <v>0.99909999999999999</v>
      </c>
      <c r="AF23">
        <v>7.7000000000000002E-3</v>
      </c>
      <c r="AG23">
        <v>7.7000000000000002E-3</v>
      </c>
      <c r="AH23">
        <v>0.95199999999999996</v>
      </c>
      <c r="AI23">
        <v>4.8000000000000001E-2</v>
      </c>
      <c r="AJ23">
        <v>287760</v>
      </c>
    </row>
    <row r="24" spans="2:36" x14ac:dyDescent="0.3">
      <c r="B24" t="s">
        <v>981</v>
      </c>
      <c r="C24">
        <v>0.99870000000000003</v>
      </c>
      <c r="D24">
        <v>7.4000000000000003E-3</v>
      </c>
      <c r="E24">
        <v>7.3000000000000001E-3</v>
      </c>
      <c r="F24">
        <v>0.94989999999999997</v>
      </c>
      <c r="G24">
        <v>5.0099999999999999E-2</v>
      </c>
      <c r="H24">
        <v>300840</v>
      </c>
      <c r="J24">
        <v>0.99909999999999999</v>
      </c>
      <c r="K24">
        <v>7.4000000000000003E-3</v>
      </c>
      <c r="L24">
        <v>7.3000000000000001E-3</v>
      </c>
      <c r="M24">
        <v>0.94989999999999997</v>
      </c>
      <c r="N24">
        <v>5.0099999999999999E-2</v>
      </c>
      <c r="O24">
        <v>300840</v>
      </c>
      <c r="Q24">
        <v>0.99960000000000004</v>
      </c>
      <c r="R24">
        <v>7.4000000000000003E-3</v>
      </c>
      <c r="S24">
        <v>7.3000000000000001E-3</v>
      </c>
      <c r="T24">
        <v>0.94989999999999997</v>
      </c>
      <c r="U24">
        <v>5.0099999999999999E-2</v>
      </c>
      <c r="V24">
        <v>300840</v>
      </c>
      <c r="X24">
        <v>0.99909999999999999</v>
      </c>
      <c r="Y24">
        <v>7.4000000000000003E-3</v>
      </c>
      <c r="Z24">
        <v>7.3000000000000001E-3</v>
      </c>
      <c r="AA24">
        <v>0.94989999999999997</v>
      </c>
      <c r="AB24">
        <v>5.0099999999999999E-2</v>
      </c>
      <c r="AC24">
        <v>300840</v>
      </c>
      <c r="AE24">
        <v>0.99909999999999999</v>
      </c>
      <c r="AF24">
        <v>7.4000000000000003E-3</v>
      </c>
      <c r="AG24">
        <v>7.3000000000000001E-3</v>
      </c>
      <c r="AH24">
        <v>0.94989999999999997</v>
      </c>
      <c r="AI24">
        <v>5.0099999999999999E-2</v>
      </c>
      <c r="AJ24">
        <v>300840</v>
      </c>
    </row>
    <row r="25" spans="2:36" x14ac:dyDescent="0.3">
      <c r="B25" t="s">
        <v>982</v>
      </c>
      <c r="C25">
        <v>0.99870000000000003</v>
      </c>
      <c r="D25">
        <v>7.1000000000000004E-3</v>
      </c>
      <c r="E25">
        <v>7.0000000000000001E-3</v>
      </c>
      <c r="F25">
        <v>0.94769999999999999</v>
      </c>
      <c r="G25">
        <v>5.2299999999999999E-2</v>
      </c>
      <c r="H25">
        <v>313920</v>
      </c>
      <c r="J25">
        <v>0.99909999999999999</v>
      </c>
      <c r="K25">
        <v>7.1000000000000004E-3</v>
      </c>
      <c r="L25">
        <v>7.0000000000000001E-3</v>
      </c>
      <c r="M25">
        <v>0.94769999999999999</v>
      </c>
      <c r="N25">
        <v>5.2299999999999999E-2</v>
      </c>
      <c r="O25">
        <v>313920</v>
      </c>
      <c r="Q25">
        <v>0.99960000000000004</v>
      </c>
      <c r="R25">
        <v>7.1000000000000004E-3</v>
      </c>
      <c r="S25">
        <v>7.0000000000000001E-3</v>
      </c>
      <c r="T25">
        <v>0.94769999999999999</v>
      </c>
      <c r="U25">
        <v>5.2299999999999999E-2</v>
      </c>
      <c r="V25">
        <v>313920</v>
      </c>
      <c r="X25">
        <v>0.99909999999999999</v>
      </c>
      <c r="Y25">
        <v>7.1000000000000004E-3</v>
      </c>
      <c r="Z25">
        <v>7.0000000000000001E-3</v>
      </c>
      <c r="AA25">
        <v>0.94769999999999999</v>
      </c>
      <c r="AB25">
        <v>5.2299999999999999E-2</v>
      </c>
      <c r="AC25">
        <v>313920</v>
      </c>
      <c r="AE25">
        <v>0.99909999999999999</v>
      </c>
      <c r="AF25">
        <v>7.1000000000000004E-3</v>
      </c>
      <c r="AG25">
        <v>7.0000000000000001E-3</v>
      </c>
      <c r="AH25">
        <v>0.94769999999999999</v>
      </c>
      <c r="AI25">
        <v>5.2299999999999999E-2</v>
      </c>
      <c r="AJ25">
        <v>313920</v>
      </c>
    </row>
    <row r="26" spans="2:36" x14ac:dyDescent="0.3">
      <c r="B26" t="s">
        <v>983</v>
      </c>
      <c r="C26">
        <v>0.99870000000000003</v>
      </c>
      <c r="D26">
        <v>6.7999999999999996E-3</v>
      </c>
      <c r="E26">
        <v>6.7000000000000002E-3</v>
      </c>
      <c r="F26">
        <v>0.94550000000000001</v>
      </c>
      <c r="G26">
        <v>5.45E-2</v>
      </c>
      <c r="H26">
        <v>327000</v>
      </c>
      <c r="J26">
        <v>0.99909999999999999</v>
      </c>
      <c r="K26">
        <v>6.7999999999999996E-3</v>
      </c>
      <c r="L26">
        <v>6.7000000000000002E-3</v>
      </c>
      <c r="M26">
        <v>0.94550000000000001</v>
      </c>
      <c r="N26">
        <v>5.45E-2</v>
      </c>
      <c r="O26">
        <v>327000</v>
      </c>
      <c r="Q26">
        <v>0.99960000000000004</v>
      </c>
      <c r="R26">
        <v>6.7999999999999996E-3</v>
      </c>
      <c r="S26">
        <v>6.7999999999999996E-3</v>
      </c>
      <c r="T26">
        <v>0.94550000000000001</v>
      </c>
      <c r="U26">
        <v>5.45E-2</v>
      </c>
      <c r="V26">
        <v>327000</v>
      </c>
      <c r="X26">
        <v>0.99909999999999999</v>
      </c>
      <c r="Y26">
        <v>6.7999999999999996E-3</v>
      </c>
      <c r="Z26">
        <v>6.7000000000000002E-3</v>
      </c>
      <c r="AA26">
        <v>0.94550000000000001</v>
      </c>
      <c r="AB26">
        <v>5.45E-2</v>
      </c>
      <c r="AC26">
        <v>327000</v>
      </c>
      <c r="AE26">
        <v>0.99960000000000004</v>
      </c>
      <c r="AF26">
        <v>6.7999999999999996E-3</v>
      </c>
      <c r="AG26">
        <v>6.7999999999999996E-3</v>
      </c>
      <c r="AH26">
        <v>0.94550000000000001</v>
      </c>
      <c r="AI26">
        <v>5.45E-2</v>
      </c>
      <c r="AJ26">
        <v>327000</v>
      </c>
    </row>
    <row r="27" spans="2:36" x14ac:dyDescent="0.3">
      <c r="B27" t="s">
        <v>984</v>
      </c>
      <c r="C27">
        <v>0.99870000000000003</v>
      </c>
      <c r="D27">
        <v>6.4999999999999997E-3</v>
      </c>
      <c r="E27">
        <v>6.4999999999999997E-3</v>
      </c>
      <c r="F27">
        <v>0.94330000000000003</v>
      </c>
      <c r="G27">
        <v>5.67E-2</v>
      </c>
      <c r="H27">
        <v>340080</v>
      </c>
      <c r="J27">
        <v>0.99909999999999999</v>
      </c>
      <c r="K27">
        <v>6.4999999999999997E-3</v>
      </c>
      <c r="L27">
        <v>6.4999999999999997E-3</v>
      </c>
      <c r="M27">
        <v>0.94330000000000003</v>
      </c>
      <c r="N27">
        <v>5.67E-2</v>
      </c>
      <c r="O27">
        <v>340080</v>
      </c>
      <c r="Q27">
        <v>0.99960000000000004</v>
      </c>
      <c r="R27">
        <v>6.4999999999999997E-3</v>
      </c>
      <c r="S27">
        <v>6.4999999999999997E-3</v>
      </c>
      <c r="T27">
        <v>0.94330000000000003</v>
      </c>
      <c r="U27">
        <v>5.67E-2</v>
      </c>
      <c r="V27">
        <v>340080</v>
      </c>
      <c r="X27">
        <v>0.99909999999999999</v>
      </c>
      <c r="Y27">
        <v>6.4999999999999997E-3</v>
      </c>
      <c r="Z27">
        <v>6.4999999999999997E-3</v>
      </c>
      <c r="AA27">
        <v>0.94330000000000003</v>
      </c>
      <c r="AB27">
        <v>5.67E-2</v>
      </c>
      <c r="AC27">
        <v>340080</v>
      </c>
      <c r="AE27">
        <v>0.99960000000000004</v>
      </c>
      <c r="AF27">
        <v>6.4999999999999997E-3</v>
      </c>
      <c r="AG27">
        <v>6.4999999999999997E-3</v>
      </c>
      <c r="AH27">
        <v>0.94330000000000003</v>
      </c>
      <c r="AI27">
        <v>5.67E-2</v>
      </c>
      <c r="AJ27">
        <v>340080</v>
      </c>
    </row>
    <row r="28" spans="2:36" x14ac:dyDescent="0.3">
      <c r="B28" t="s">
        <v>985</v>
      </c>
      <c r="C28">
        <v>0.99870000000000003</v>
      </c>
      <c r="D28">
        <v>6.3E-3</v>
      </c>
      <c r="E28">
        <v>6.1999999999999998E-3</v>
      </c>
      <c r="F28">
        <v>0.94120000000000004</v>
      </c>
      <c r="G28">
        <v>5.8799999999999998E-2</v>
      </c>
      <c r="H28">
        <v>353160</v>
      </c>
      <c r="J28">
        <v>0.99909999999999999</v>
      </c>
      <c r="K28">
        <v>6.3E-3</v>
      </c>
      <c r="L28">
        <v>6.3E-3</v>
      </c>
      <c r="M28">
        <v>0.94120000000000004</v>
      </c>
      <c r="N28">
        <v>5.8799999999999998E-2</v>
      </c>
      <c r="O28">
        <v>353160</v>
      </c>
      <c r="Q28">
        <v>0.99960000000000004</v>
      </c>
      <c r="R28">
        <v>6.3E-3</v>
      </c>
      <c r="S28">
        <v>6.3E-3</v>
      </c>
      <c r="T28">
        <v>0.94120000000000004</v>
      </c>
      <c r="U28">
        <v>5.8799999999999998E-2</v>
      </c>
      <c r="V28">
        <v>353160</v>
      </c>
      <c r="X28">
        <v>0.99909999999999999</v>
      </c>
      <c r="Y28">
        <v>6.3E-3</v>
      </c>
      <c r="Z28">
        <v>6.3E-3</v>
      </c>
      <c r="AA28">
        <v>0.94120000000000004</v>
      </c>
      <c r="AB28">
        <v>5.8799999999999998E-2</v>
      </c>
      <c r="AC28">
        <v>353160</v>
      </c>
      <c r="AE28">
        <v>0.99960000000000004</v>
      </c>
      <c r="AF28">
        <v>6.3E-3</v>
      </c>
      <c r="AG28">
        <v>6.3E-3</v>
      </c>
      <c r="AH28">
        <v>0.94120000000000004</v>
      </c>
      <c r="AI28">
        <v>5.8799999999999998E-2</v>
      </c>
      <c r="AJ28">
        <v>353160</v>
      </c>
    </row>
    <row r="29" spans="2:36" x14ac:dyDescent="0.3">
      <c r="B29" t="s">
        <v>986</v>
      </c>
      <c r="C29">
        <v>0.99909999999999999</v>
      </c>
      <c r="D29">
        <v>6.1000000000000004E-3</v>
      </c>
      <c r="E29">
        <v>6.0000000000000001E-3</v>
      </c>
      <c r="F29">
        <v>0.93899999999999995</v>
      </c>
      <c r="G29">
        <v>6.0999999999999999E-2</v>
      </c>
      <c r="H29">
        <v>366240</v>
      </c>
      <c r="J29">
        <v>0.99909999999999999</v>
      </c>
      <c r="K29">
        <v>6.1000000000000004E-3</v>
      </c>
      <c r="L29">
        <v>6.0000000000000001E-3</v>
      </c>
      <c r="M29">
        <v>0.93899999999999995</v>
      </c>
      <c r="N29">
        <v>6.0999999999999999E-2</v>
      </c>
      <c r="O29">
        <v>366240</v>
      </c>
      <c r="Q29">
        <v>0.99960000000000004</v>
      </c>
      <c r="R29">
        <v>6.1000000000000004E-3</v>
      </c>
      <c r="S29">
        <v>6.0000000000000001E-3</v>
      </c>
      <c r="T29">
        <v>0.93899999999999995</v>
      </c>
      <c r="U29">
        <v>6.0999999999999999E-2</v>
      </c>
      <c r="V29">
        <v>366240</v>
      </c>
      <c r="X29">
        <v>0.99909999999999999</v>
      </c>
      <c r="Y29">
        <v>6.1000000000000004E-3</v>
      </c>
      <c r="Z29">
        <v>6.0000000000000001E-3</v>
      </c>
      <c r="AA29">
        <v>0.93899999999999995</v>
      </c>
      <c r="AB29">
        <v>6.0999999999999999E-2</v>
      </c>
      <c r="AC29">
        <v>366240</v>
      </c>
      <c r="AE29">
        <v>0.99960000000000004</v>
      </c>
      <c r="AF29">
        <v>6.1000000000000004E-3</v>
      </c>
      <c r="AG29">
        <v>6.0000000000000001E-3</v>
      </c>
      <c r="AH29">
        <v>0.93899999999999995</v>
      </c>
      <c r="AI29">
        <v>6.0999999999999999E-2</v>
      </c>
      <c r="AJ29">
        <v>366240</v>
      </c>
    </row>
    <row r="30" spans="2:36" x14ac:dyDescent="0.3">
      <c r="B30" t="s">
        <v>987</v>
      </c>
      <c r="C30">
        <v>0.99909999999999999</v>
      </c>
      <c r="D30">
        <v>5.8999999999999999E-3</v>
      </c>
      <c r="E30">
        <v>5.7999999999999996E-3</v>
      </c>
      <c r="F30">
        <v>0.93679999999999997</v>
      </c>
      <c r="G30">
        <v>6.3200000000000006E-2</v>
      </c>
      <c r="H30">
        <v>379320</v>
      </c>
      <c r="J30">
        <v>0.99909999999999999</v>
      </c>
      <c r="K30">
        <v>5.8999999999999999E-3</v>
      </c>
      <c r="L30">
        <v>5.7999999999999996E-3</v>
      </c>
      <c r="M30">
        <v>0.93679999999999997</v>
      </c>
      <c r="N30">
        <v>6.3200000000000006E-2</v>
      </c>
      <c r="O30">
        <v>379320</v>
      </c>
      <c r="Q30">
        <v>0.99960000000000004</v>
      </c>
      <c r="R30">
        <v>5.8999999999999999E-3</v>
      </c>
      <c r="S30">
        <v>5.7999999999999996E-3</v>
      </c>
      <c r="T30">
        <v>0.93679999999999997</v>
      </c>
      <c r="U30">
        <v>6.3200000000000006E-2</v>
      </c>
      <c r="V30">
        <v>379320</v>
      </c>
      <c r="X30">
        <v>0.99909999999999999</v>
      </c>
      <c r="Y30">
        <v>5.8999999999999999E-3</v>
      </c>
      <c r="Z30">
        <v>5.7999999999999996E-3</v>
      </c>
      <c r="AA30">
        <v>0.93679999999999997</v>
      </c>
      <c r="AB30">
        <v>6.3200000000000006E-2</v>
      </c>
      <c r="AC30">
        <v>379320</v>
      </c>
      <c r="AE30">
        <v>0.99960000000000004</v>
      </c>
      <c r="AF30">
        <v>5.8999999999999999E-3</v>
      </c>
      <c r="AG30">
        <v>5.7999999999999996E-3</v>
      </c>
      <c r="AH30">
        <v>0.93679999999999997</v>
      </c>
      <c r="AI30">
        <v>6.3200000000000006E-2</v>
      </c>
      <c r="AJ30">
        <v>379320</v>
      </c>
    </row>
    <row r="31" spans="2:36" x14ac:dyDescent="0.3">
      <c r="B31" t="s">
        <v>988</v>
      </c>
      <c r="C31">
        <v>0.99909999999999999</v>
      </c>
      <c r="D31">
        <v>5.7000000000000002E-3</v>
      </c>
      <c r="E31">
        <v>5.5999999999999999E-3</v>
      </c>
      <c r="F31">
        <v>0.93459999999999999</v>
      </c>
      <c r="G31">
        <v>6.54E-2</v>
      </c>
      <c r="H31">
        <v>392400</v>
      </c>
      <c r="J31">
        <v>0.99909999999999999</v>
      </c>
      <c r="K31">
        <v>5.7000000000000002E-3</v>
      </c>
      <c r="L31">
        <v>5.5999999999999999E-3</v>
      </c>
      <c r="M31">
        <v>0.93459999999999999</v>
      </c>
      <c r="N31">
        <v>6.54E-2</v>
      </c>
      <c r="O31">
        <v>392400</v>
      </c>
      <c r="Q31">
        <v>0.99960000000000004</v>
      </c>
      <c r="R31">
        <v>5.7000000000000002E-3</v>
      </c>
      <c r="S31">
        <v>5.5999999999999999E-3</v>
      </c>
      <c r="T31">
        <v>0.93459999999999999</v>
      </c>
      <c r="U31">
        <v>6.54E-2</v>
      </c>
      <c r="V31">
        <v>392400</v>
      </c>
      <c r="X31">
        <v>0.99909999999999999</v>
      </c>
      <c r="Y31">
        <v>5.7000000000000002E-3</v>
      </c>
      <c r="Z31">
        <v>5.5999999999999999E-3</v>
      </c>
      <c r="AA31">
        <v>0.93459999999999999</v>
      </c>
      <c r="AB31">
        <v>6.54E-2</v>
      </c>
      <c r="AC31">
        <v>392400</v>
      </c>
      <c r="AE31">
        <v>0.99960000000000004</v>
      </c>
      <c r="AF31">
        <v>5.7000000000000002E-3</v>
      </c>
      <c r="AG31">
        <v>5.5999999999999999E-3</v>
      </c>
      <c r="AH31">
        <v>0.93459999999999999</v>
      </c>
      <c r="AI31">
        <v>6.54E-2</v>
      </c>
      <c r="AJ31">
        <v>392400</v>
      </c>
    </row>
    <row r="32" spans="2:36" x14ac:dyDescent="0.3">
      <c r="B32" t="s">
        <v>989</v>
      </c>
      <c r="C32">
        <v>0.99909999999999999</v>
      </c>
      <c r="D32">
        <v>5.4999999999999997E-3</v>
      </c>
      <c r="E32">
        <v>5.4999999999999997E-3</v>
      </c>
      <c r="F32">
        <v>0.93240000000000001</v>
      </c>
      <c r="G32">
        <v>6.7599999999999993E-2</v>
      </c>
      <c r="H32">
        <v>405480</v>
      </c>
      <c r="J32">
        <v>0.99909999999999999</v>
      </c>
      <c r="K32">
        <v>5.4999999999999997E-3</v>
      </c>
      <c r="L32">
        <v>5.4999999999999997E-3</v>
      </c>
      <c r="M32">
        <v>0.93240000000000001</v>
      </c>
      <c r="N32">
        <v>6.7599999999999993E-2</v>
      </c>
      <c r="O32">
        <v>405480</v>
      </c>
      <c r="Q32">
        <v>0.99960000000000004</v>
      </c>
      <c r="R32">
        <v>5.4999999999999997E-3</v>
      </c>
      <c r="S32">
        <v>5.4999999999999997E-3</v>
      </c>
      <c r="T32">
        <v>0.93240000000000001</v>
      </c>
      <c r="U32">
        <v>6.7599999999999993E-2</v>
      </c>
      <c r="V32">
        <v>405480</v>
      </c>
      <c r="X32">
        <v>0.99909999999999999</v>
      </c>
      <c r="Y32">
        <v>5.4999999999999997E-3</v>
      </c>
      <c r="Z32">
        <v>5.4999999999999997E-3</v>
      </c>
      <c r="AA32">
        <v>0.93240000000000001</v>
      </c>
      <c r="AB32">
        <v>6.7599999999999993E-2</v>
      </c>
      <c r="AC32">
        <v>405480</v>
      </c>
      <c r="AE32">
        <v>0.99960000000000004</v>
      </c>
      <c r="AF32">
        <v>5.4999999999999997E-3</v>
      </c>
      <c r="AG32">
        <v>5.4999999999999997E-3</v>
      </c>
      <c r="AH32">
        <v>0.93240000000000001</v>
      </c>
      <c r="AI32">
        <v>6.7599999999999993E-2</v>
      </c>
      <c r="AJ32">
        <v>405480</v>
      </c>
    </row>
    <row r="33" spans="2:36" x14ac:dyDescent="0.3">
      <c r="B33" t="s">
        <v>990</v>
      </c>
      <c r="C33">
        <v>0.99909999999999999</v>
      </c>
      <c r="D33">
        <v>5.3E-3</v>
      </c>
      <c r="E33">
        <v>5.3E-3</v>
      </c>
      <c r="F33">
        <v>0.93030000000000002</v>
      </c>
      <c r="G33">
        <v>6.9699999999999998E-2</v>
      </c>
      <c r="H33">
        <v>418560</v>
      </c>
      <c r="J33">
        <v>0.99960000000000004</v>
      </c>
      <c r="K33">
        <v>5.3E-3</v>
      </c>
      <c r="L33">
        <v>5.3E-3</v>
      </c>
      <c r="M33">
        <v>0.93030000000000002</v>
      </c>
      <c r="N33">
        <v>6.9699999999999998E-2</v>
      </c>
      <c r="O33">
        <v>418560</v>
      </c>
      <c r="Q33">
        <v>0.99960000000000004</v>
      </c>
      <c r="R33">
        <v>5.3E-3</v>
      </c>
      <c r="S33">
        <v>5.3E-3</v>
      </c>
      <c r="T33">
        <v>0.93030000000000002</v>
      </c>
      <c r="U33">
        <v>6.9699999999999998E-2</v>
      </c>
      <c r="V33">
        <v>418560</v>
      </c>
      <c r="X33">
        <v>0.99909999999999999</v>
      </c>
      <c r="Y33">
        <v>5.3E-3</v>
      </c>
      <c r="Z33">
        <v>5.3E-3</v>
      </c>
      <c r="AA33">
        <v>0.93030000000000002</v>
      </c>
      <c r="AB33">
        <v>6.9699999999999998E-2</v>
      </c>
      <c r="AC33">
        <v>418560</v>
      </c>
      <c r="AE33">
        <v>0.99960000000000004</v>
      </c>
      <c r="AF33">
        <v>5.3E-3</v>
      </c>
      <c r="AG33">
        <v>5.3E-3</v>
      </c>
      <c r="AH33">
        <v>0.93030000000000002</v>
      </c>
      <c r="AI33">
        <v>6.9699999999999998E-2</v>
      </c>
      <c r="AJ33">
        <v>418560</v>
      </c>
    </row>
    <row r="34" spans="2:36" x14ac:dyDescent="0.3">
      <c r="B34" t="s">
        <v>991</v>
      </c>
      <c r="C34">
        <v>0.99960000000000004</v>
      </c>
      <c r="D34">
        <v>5.1999999999999998E-3</v>
      </c>
      <c r="E34">
        <v>5.1000000000000004E-3</v>
      </c>
      <c r="F34">
        <v>0.92810000000000004</v>
      </c>
      <c r="G34">
        <v>7.1900000000000006E-2</v>
      </c>
      <c r="H34">
        <v>431640</v>
      </c>
      <c r="J34">
        <v>0.99960000000000004</v>
      </c>
      <c r="K34">
        <v>5.1999999999999998E-3</v>
      </c>
      <c r="L34">
        <v>5.1000000000000004E-3</v>
      </c>
      <c r="M34">
        <v>0.92810000000000004</v>
      </c>
      <c r="N34">
        <v>7.1900000000000006E-2</v>
      </c>
      <c r="O34">
        <v>431640</v>
      </c>
      <c r="Q34">
        <v>0.99960000000000004</v>
      </c>
      <c r="R34">
        <v>5.1999999999999998E-3</v>
      </c>
      <c r="S34">
        <v>5.1000000000000004E-3</v>
      </c>
      <c r="T34">
        <v>0.92810000000000004</v>
      </c>
      <c r="U34">
        <v>7.1900000000000006E-2</v>
      </c>
      <c r="V34">
        <v>431640</v>
      </c>
      <c r="X34">
        <v>0.99909999999999999</v>
      </c>
      <c r="Y34">
        <v>5.1000000000000004E-3</v>
      </c>
      <c r="Z34">
        <v>5.1000000000000004E-3</v>
      </c>
      <c r="AA34">
        <v>0.92810000000000004</v>
      </c>
      <c r="AB34">
        <v>7.1900000000000006E-2</v>
      </c>
      <c r="AC34">
        <v>431640</v>
      </c>
      <c r="AE34">
        <v>0.99960000000000004</v>
      </c>
      <c r="AF34">
        <v>5.1999999999999998E-3</v>
      </c>
      <c r="AG34">
        <v>5.1000000000000004E-3</v>
      </c>
      <c r="AH34">
        <v>0.92810000000000004</v>
      </c>
      <c r="AI34">
        <v>7.1900000000000006E-2</v>
      </c>
      <c r="AJ34">
        <v>431640</v>
      </c>
    </row>
    <row r="35" spans="2:36" x14ac:dyDescent="0.3">
      <c r="B35" t="s">
        <v>992</v>
      </c>
      <c r="C35">
        <v>0.99960000000000004</v>
      </c>
      <c r="D35">
        <v>5.0000000000000001E-3</v>
      </c>
      <c r="E35">
        <v>5.0000000000000001E-3</v>
      </c>
      <c r="F35">
        <v>0.92589999999999995</v>
      </c>
      <c r="G35">
        <v>7.4099999999999999E-2</v>
      </c>
      <c r="H35">
        <v>444720</v>
      </c>
      <c r="J35">
        <v>0.99960000000000004</v>
      </c>
      <c r="K35">
        <v>5.0000000000000001E-3</v>
      </c>
      <c r="L35">
        <v>5.0000000000000001E-3</v>
      </c>
      <c r="M35">
        <v>0.92589999999999995</v>
      </c>
      <c r="N35">
        <v>7.4099999999999999E-2</v>
      </c>
      <c r="O35">
        <v>444720</v>
      </c>
      <c r="Q35">
        <v>0.99960000000000004</v>
      </c>
      <c r="R35">
        <v>5.0000000000000001E-3</v>
      </c>
      <c r="S35">
        <v>5.0000000000000001E-3</v>
      </c>
      <c r="T35">
        <v>0.92589999999999995</v>
      </c>
      <c r="U35">
        <v>7.4099999999999999E-2</v>
      </c>
      <c r="V35">
        <v>444720</v>
      </c>
      <c r="X35">
        <v>0.99909999999999999</v>
      </c>
      <c r="Y35">
        <v>5.0000000000000001E-3</v>
      </c>
      <c r="Z35">
        <v>5.0000000000000001E-3</v>
      </c>
      <c r="AA35">
        <v>0.92589999999999995</v>
      </c>
      <c r="AB35">
        <v>7.4099999999999999E-2</v>
      </c>
      <c r="AC35">
        <v>444720</v>
      </c>
      <c r="AE35">
        <v>0.99960000000000004</v>
      </c>
      <c r="AF35">
        <v>5.0000000000000001E-3</v>
      </c>
      <c r="AG35">
        <v>5.0000000000000001E-3</v>
      </c>
      <c r="AH35">
        <v>0.92589999999999995</v>
      </c>
      <c r="AI35">
        <v>7.4099999999999999E-2</v>
      </c>
      <c r="AJ35">
        <v>444720</v>
      </c>
    </row>
    <row r="36" spans="2:36" x14ac:dyDescent="0.3">
      <c r="B36" t="s">
        <v>993</v>
      </c>
      <c r="C36">
        <v>0.99960000000000004</v>
      </c>
      <c r="D36">
        <v>4.8999999999999998E-3</v>
      </c>
      <c r="E36">
        <v>4.7999999999999996E-3</v>
      </c>
      <c r="F36">
        <v>0.92369999999999997</v>
      </c>
      <c r="G36">
        <v>7.6300000000000007E-2</v>
      </c>
      <c r="H36">
        <v>457800</v>
      </c>
      <c r="J36">
        <v>0.99960000000000004</v>
      </c>
      <c r="K36">
        <v>4.8999999999999998E-3</v>
      </c>
      <c r="L36">
        <v>4.7999999999999996E-3</v>
      </c>
      <c r="M36">
        <v>0.92369999999999997</v>
      </c>
      <c r="N36">
        <v>7.6300000000000007E-2</v>
      </c>
      <c r="O36">
        <v>457800</v>
      </c>
      <c r="Q36">
        <v>0.99960000000000004</v>
      </c>
      <c r="R36">
        <v>4.8999999999999998E-3</v>
      </c>
      <c r="S36">
        <v>4.7999999999999996E-3</v>
      </c>
      <c r="T36">
        <v>0.92369999999999997</v>
      </c>
      <c r="U36">
        <v>7.6300000000000007E-2</v>
      </c>
      <c r="V36">
        <v>457800</v>
      </c>
      <c r="X36">
        <v>0.99909999999999999</v>
      </c>
      <c r="Y36">
        <v>4.8999999999999998E-3</v>
      </c>
      <c r="Z36">
        <v>4.7999999999999996E-3</v>
      </c>
      <c r="AA36">
        <v>0.92369999999999997</v>
      </c>
      <c r="AB36">
        <v>7.6300000000000007E-2</v>
      </c>
      <c r="AC36">
        <v>457800</v>
      </c>
      <c r="AE36">
        <v>0.99960000000000004</v>
      </c>
      <c r="AF36">
        <v>4.8999999999999998E-3</v>
      </c>
      <c r="AG36">
        <v>4.7999999999999996E-3</v>
      </c>
      <c r="AH36">
        <v>0.92369999999999997</v>
      </c>
      <c r="AI36">
        <v>7.6300000000000007E-2</v>
      </c>
      <c r="AJ36">
        <v>457800</v>
      </c>
    </row>
    <row r="37" spans="2:36" x14ac:dyDescent="0.3">
      <c r="B37" t="s">
        <v>994</v>
      </c>
      <c r="C37">
        <v>0.99960000000000004</v>
      </c>
      <c r="D37">
        <v>4.7000000000000002E-3</v>
      </c>
      <c r="E37">
        <v>4.7000000000000002E-3</v>
      </c>
      <c r="F37">
        <v>0.92149999999999999</v>
      </c>
      <c r="G37">
        <v>7.85E-2</v>
      </c>
      <c r="H37">
        <v>470880</v>
      </c>
      <c r="J37">
        <v>0.99960000000000004</v>
      </c>
      <c r="K37">
        <v>4.7000000000000002E-3</v>
      </c>
      <c r="L37">
        <v>4.7000000000000002E-3</v>
      </c>
      <c r="M37">
        <v>0.92149999999999999</v>
      </c>
      <c r="N37">
        <v>7.85E-2</v>
      </c>
      <c r="O37">
        <v>470880</v>
      </c>
      <c r="Q37">
        <v>0.99960000000000004</v>
      </c>
      <c r="R37">
        <v>4.7000000000000002E-3</v>
      </c>
      <c r="S37">
        <v>4.7000000000000002E-3</v>
      </c>
      <c r="T37">
        <v>0.92149999999999999</v>
      </c>
      <c r="U37">
        <v>7.85E-2</v>
      </c>
      <c r="V37">
        <v>470880</v>
      </c>
      <c r="X37">
        <v>0.99909999999999999</v>
      </c>
      <c r="Y37">
        <v>4.7000000000000002E-3</v>
      </c>
      <c r="Z37">
        <v>4.7000000000000002E-3</v>
      </c>
      <c r="AA37">
        <v>0.92149999999999999</v>
      </c>
      <c r="AB37">
        <v>7.85E-2</v>
      </c>
      <c r="AC37">
        <v>470880</v>
      </c>
      <c r="AE37">
        <v>0.99960000000000004</v>
      </c>
      <c r="AF37">
        <v>4.7000000000000002E-3</v>
      </c>
      <c r="AG37">
        <v>4.7000000000000002E-3</v>
      </c>
      <c r="AH37">
        <v>0.92149999999999999</v>
      </c>
      <c r="AI37">
        <v>7.85E-2</v>
      </c>
      <c r="AJ37">
        <v>470880</v>
      </c>
    </row>
    <row r="38" spans="2:36" x14ac:dyDescent="0.3">
      <c r="B38" t="s">
        <v>995</v>
      </c>
      <c r="C38">
        <v>0.99960000000000004</v>
      </c>
      <c r="D38">
        <v>4.5999999999999999E-3</v>
      </c>
      <c r="E38">
        <v>4.5999999999999999E-3</v>
      </c>
      <c r="F38">
        <v>0.9194</v>
      </c>
      <c r="G38">
        <v>8.0600000000000005E-2</v>
      </c>
      <c r="H38">
        <v>483960</v>
      </c>
      <c r="J38">
        <v>0.99960000000000004</v>
      </c>
      <c r="K38">
        <v>4.5999999999999999E-3</v>
      </c>
      <c r="L38">
        <v>4.5999999999999999E-3</v>
      </c>
      <c r="M38">
        <v>0.9194</v>
      </c>
      <c r="N38">
        <v>8.0600000000000005E-2</v>
      </c>
      <c r="O38">
        <v>483960</v>
      </c>
      <c r="Q38">
        <v>0.99960000000000004</v>
      </c>
      <c r="R38">
        <v>4.5999999999999999E-3</v>
      </c>
      <c r="S38">
        <v>4.5999999999999999E-3</v>
      </c>
      <c r="T38">
        <v>0.9194</v>
      </c>
      <c r="U38">
        <v>8.0600000000000005E-2</v>
      </c>
      <c r="V38">
        <v>483960</v>
      </c>
      <c r="X38">
        <v>0.99909999999999999</v>
      </c>
      <c r="Y38">
        <v>4.5999999999999999E-3</v>
      </c>
      <c r="Z38">
        <v>4.5999999999999999E-3</v>
      </c>
      <c r="AA38">
        <v>0.9194</v>
      </c>
      <c r="AB38">
        <v>8.0600000000000005E-2</v>
      </c>
      <c r="AC38">
        <v>483960</v>
      </c>
      <c r="AE38">
        <v>0.99960000000000004</v>
      </c>
      <c r="AF38">
        <v>4.5999999999999999E-3</v>
      </c>
      <c r="AG38">
        <v>4.5999999999999999E-3</v>
      </c>
      <c r="AH38">
        <v>0.9194</v>
      </c>
      <c r="AI38">
        <v>8.0600000000000005E-2</v>
      </c>
      <c r="AJ38">
        <v>483960</v>
      </c>
    </row>
    <row r="39" spans="2:36" x14ac:dyDescent="0.3">
      <c r="B39" t="s">
        <v>996</v>
      </c>
      <c r="C39">
        <v>0.99960000000000004</v>
      </c>
      <c r="D39">
        <v>4.4999999999999997E-3</v>
      </c>
      <c r="E39">
        <v>4.4999999999999997E-3</v>
      </c>
      <c r="F39">
        <v>0.91720000000000002</v>
      </c>
      <c r="G39">
        <v>8.2799999999999999E-2</v>
      </c>
      <c r="H39">
        <v>497040</v>
      </c>
      <c r="J39">
        <v>0.99960000000000004</v>
      </c>
      <c r="K39">
        <v>4.4999999999999997E-3</v>
      </c>
      <c r="L39">
        <v>4.4999999999999997E-3</v>
      </c>
      <c r="M39">
        <v>0.91720000000000002</v>
      </c>
      <c r="N39">
        <v>8.2799999999999999E-2</v>
      </c>
      <c r="O39">
        <v>497040</v>
      </c>
      <c r="Q39">
        <v>0.99960000000000004</v>
      </c>
      <c r="R39">
        <v>4.4999999999999997E-3</v>
      </c>
      <c r="S39">
        <v>4.4999999999999997E-3</v>
      </c>
      <c r="T39">
        <v>0.91720000000000002</v>
      </c>
      <c r="U39">
        <v>8.2799999999999999E-2</v>
      </c>
      <c r="V39">
        <v>497040</v>
      </c>
      <c r="X39">
        <v>0.99909999999999999</v>
      </c>
      <c r="Y39">
        <v>4.4999999999999997E-3</v>
      </c>
      <c r="Z39">
        <v>4.4999999999999997E-3</v>
      </c>
      <c r="AA39">
        <v>0.91720000000000002</v>
      </c>
      <c r="AB39">
        <v>8.2799999999999999E-2</v>
      </c>
      <c r="AC39">
        <v>497040</v>
      </c>
      <c r="AE39">
        <v>0.99960000000000004</v>
      </c>
      <c r="AF39">
        <v>4.4999999999999997E-3</v>
      </c>
      <c r="AG39">
        <v>4.4999999999999997E-3</v>
      </c>
      <c r="AH39">
        <v>0.91720000000000002</v>
      </c>
      <c r="AI39">
        <v>8.2799999999999999E-2</v>
      </c>
      <c r="AJ39">
        <v>497040</v>
      </c>
    </row>
    <row r="40" spans="2:36" x14ac:dyDescent="0.3">
      <c r="B40" t="s">
        <v>997</v>
      </c>
      <c r="C40">
        <v>0.99960000000000004</v>
      </c>
      <c r="D40">
        <v>4.4000000000000003E-3</v>
      </c>
      <c r="E40">
        <v>4.3E-3</v>
      </c>
      <c r="F40">
        <v>0.91500000000000004</v>
      </c>
      <c r="G40">
        <v>8.5000000000000006E-2</v>
      </c>
      <c r="H40">
        <v>510120</v>
      </c>
      <c r="J40">
        <v>0.99960000000000004</v>
      </c>
      <c r="K40">
        <v>4.4000000000000003E-3</v>
      </c>
      <c r="L40">
        <v>4.3E-3</v>
      </c>
      <c r="M40">
        <v>0.91500000000000004</v>
      </c>
      <c r="N40">
        <v>8.5000000000000006E-2</v>
      </c>
      <c r="O40">
        <v>510120</v>
      </c>
      <c r="Q40">
        <v>0.99960000000000004</v>
      </c>
      <c r="R40">
        <v>4.4000000000000003E-3</v>
      </c>
      <c r="S40">
        <v>4.3E-3</v>
      </c>
      <c r="T40">
        <v>0.91500000000000004</v>
      </c>
      <c r="U40">
        <v>8.5000000000000006E-2</v>
      </c>
      <c r="V40">
        <v>510120</v>
      </c>
      <c r="X40">
        <v>0.99909999999999999</v>
      </c>
      <c r="Y40">
        <v>4.4000000000000003E-3</v>
      </c>
      <c r="Z40">
        <v>4.3E-3</v>
      </c>
      <c r="AA40">
        <v>0.91500000000000004</v>
      </c>
      <c r="AB40">
        <v>8.5000000000000006E-2</v>
      </c>
      <c r="AC40">
        <v>510120</v>
      </c>
      <c r="AE40">
        <v>0.99960000000000004</v>
      </c>
      <c r="AF40">
        <v>4.4000000000000003E-3</v>
      </c>
      <c r="AG40">
        <v>4.3E-3</v>
      </c>
      <c r="AH40">
        <v>0.91500000000000004</v>
      </c>
      <c r="AI40">
        <v>8.5000000000000006E-2</v>
      </c>
      <c r="AJ40">
        <v>510120</v>
      </c>
    </row>
    <row r="41" spans="2:36" x14ac:dyDescent="0.3">
      <c r="B41" t="s">
        <v>998</v>
      </c>
      <c r="C41">
        <v>0.99960000000000004</v>
      </c>
      <c r="D41">
        <v>4.1999999999999997E-3</v>
      </c>
      <c r="E41">
        <v>4.1999999999999997E-3</v>
      </c>
      <c r="F41">
        <v>0.91279999999999994</v>
      </c>
      <c r="G41">
        <v>8.72E-2</v>
      </c>
      <c r="H41">
        <v>523200</v>
      </c>
      <c r="J41">
        <v>0.99960000000000004</v>
      </c>
      <c r="K41">
        <v>4.1999999999999997E-3</v>
      </c>
      <c r="L41">
        <v>4.1999999999999997E-3</v>
      </c>
      <c r="M41">
        <v>0.91279999999999994</v>
      </c>
      <c r="N41">
        <v>8.72E-2</v>
      </c>
      <c r="O41">
        <v>523200</v>
      </c>
      <c r="Q41">
        <v>0.99960000000000004</v>
      </c>
      <c r="R41">
        <v>4.1999999999999997E-3</v>
      </c>
      <c r="S41">
        <v>4.1999999999999997E-3</v>
      </c>
      <c r="T41">
        <v>0.91279999999999994</v>
      </c>
      <c r="U41">
        <v>8.72E-2</v>
      </c>
      <c r="V41">
        <v>523200</v>
      </c>
      <c r="X41">
        <v>0.99909999999999999</v>
      </c>
      <c r="Y41">
        <v>4.1999999999999997E-3</v>
      </c>
      <c r="Z41">
        <v>4.1999999999999997E-3</v>
      </c>
      <c r="AA41">
        <v>0.91279999999999994</v>
      </c>
      <c r="AB41">
        <v>8.72E-2</v>
      </c>
      <c r="AC41">
        <v>523200</v>
      </c>
      <c r="AE41">
        <v>0.99960000000000004</v>
      </c>
      <c r="AF41">
        <v>4.1999999999999997E-3</v>
      </c>
      <c r="AG41">
        <v>4.1999999999999997E-3</v>
      </c>
      <c r="AH41">
        <v>0.91279999999999994</v>
      </c>
      <c r="AI41">
        <v>8.72E-2</v>
      </c>
      <c r="AJ41">
        <v>523200</v>
      </c>
    </row>
    <row r="45" spans="2:36" x14ac:dyDescent="0.3">
      <c r="C45" t="s">
        <v>673</v>
      </c>
      <c r="D45" t="s">
        <v>674</v>
      </c>
      <c r="E45" t="s">
        <v>675</v>
      </c>
      <c r="J45" t="s">
        <v>676</v>
      </c>
    </row>
    <row r="46" spans="2:36" x14ac:dyDescent="0.3">
      <c r="B46" t="s">
        <v>959</v>
      </c>
      <c r="C46">
        <f>AVERAGE(C2,J2,Q2,X2,AE2)</f>
        <v>0.99713999999999992</v>
      </c>
      <c r="D46">
        <f t="shared" ref="D46:E61" si="0">AVERAGE(D2,K2,R2,Y2,AF2)</f>
        <v>0.16953999999999997</v>
      </c>
      <c r="E46">
        <f t="shared" si="0"/>
        <v>0.1449</v>
      </c>
      <c r="J46">
        <f>_xlfn.STDEV.S(C2,J2,Q2,X2,AE2)</f>
        <v>5.2249401910454214E-4</v>
      </c>
      <c r="K46">
        <f t="shared" ref="K46:L61" si="1">_xlfn.STDEV.S(D2,K2,R2,Y2,AF2)</f>
        <v>8.9442719099992594E-5</v>
      </c>
      <c r="L46">
        <f t="shared" si="1"/>
        <v>7.0710678118646961E-5</v>
      </c>
    </row>
    <row r="47" spans="2:36" x14ac:dyDescent="0.3">
      <c r="B47" t="s">
        <v>960</v>
      </c>
      <c r="C47">
        <f t="shared" ref="C47:E62" si="2">AVERAGE(C3,J3,Q3,X3,AE3)</f>
        <v>0.99760000000000004</v>
      </c>
      <c r="D47">
        <f t="shared" si="0"/>
        <v>8.48E-2</v>
      </c>
      <c r="E47">
        <f t="shared" si="0"/>
        <v>7.8160000000000007E-2</v>
      </c>
      <c r="J47">
        <f t="shared" ref="J47:L62" si="3">_xlfn.STDEV.S(C3,J3,Q3,X3,AE3)</f>
        <v>2.7386127875261368E-4</v>
      </c>
      <c r="K47">
        <f t="shared" si="1"/>
        <v>0</v>
      </c>
      <c r="L47">
        <f t="shared" si="1"/>
        <v>5.4772255750518179E-5</v>
      </c>
    </row>
    <row r="48" spans="2:36" x14ac:dyDescent="0.3">
      <c r="B48" t="s">
        <v>961</v>
      </c>
      <c r="C48">
        <f t="shared" si="2"/>
        <v>0.99787999999999999</v>
      </c>
      <c r="D48">
        <f t="shared" si="0"/>
        <v>5.6520000000000001E-2</v>
      </c>
      <c r="E48">
        <f t="shared" si="0"/>
        <v>5.3500000000000006E-2</v>
      </c>
      <c r="J48">
        <f t="shared" si="3"/>
        <v>1.7888543819996348E-4</v>
      </c>
      <c r="K48">
        <f t="shared" si="1"/>
        <v>4.4721359549993966E-5</v>
      </c>
      <c r="L48">
        <f t="shared" si="1"/>
        <v>7.7579192288977285E-18</v>
      </c>
    </row>
    <row r="49" spans="2:12" x14ac:dyDescent="0.3">
      <c r="B49" t="s">
        <v>962</v>
      </c>
      <c r="C49">
        <f t="shared" si="2"/>
        <v>0.99795999999999996</v>
      </c>
      <c r="D49">
        <f t="shared" si="0"/>
        <v>4.24E-2</v>
      </c>
      <c r="E49">
        <f t="shared" si="0"/>
        <v>4.07E-2</v>
      </c>
      <c r="J49">
        <f t="shared" si="3"/>
        <v>2.1908902300204233E-4</v>
      </c>
      <c r="K49">
        <f t="shared" si="1"/>
        <v>0</v>
      </c>
      <c r="L49">
        <f t="shared" si="1"/>
        <v>0</v>
      </c>
    </row>
    <row r="50" spans="2:12" x14ac:dyDescent="0.3">
      <c r="B50" t="s">
        <v>963</v>
      </c>
      <c r="C50">
        <f t="shared" si="2"/>
        <v>0.99831999999999999</v>
      </c>
      <c r="D50">
        <f t="shared" si="0"/>
        <v>3.3939999999999998E-2</v>
      </c>
      <c r="E50">
        <f t="shared" si="0"/>
        <v>3.2800000000000003E-2</v>
      </c>
      <c r="J50">
        <f t="shared" si="3"/>
        <v>3.8340579025362905E-4</v>
      </c>
      <c r="K50">
        <f t="shared" si="1"/>
        <v>5.4772255750518179E-5</v>
      </c>
      <c r="L50">
        <f t="shared" si="1"/>
        <v>0</v>
      </c>
    </row>
    <row r="51" spans="2:12" x14ac:dyDescent="0.3">
      <c r="B51" t="s">
        <v>964</v>
      </c>
      <c r="C51">
        <f t="shared" si="2"/>
        <v>0.99852000000000007</v>
      </c>
      <c r="D51">
        <f t="shared" si="0"/>
        <v>2.8299999999999999E-2</v>
      </c>
      <c r="E51">
        <f t="shared" si="0"/>
        <v>2.7500000000000004E-2</v>
      </c>
      <c r="J51">
        <f t="shared" si="3"/>
        <v>4.0249223594996747E-4</v>
      </c>
      <c r="K51">
        <f t="shared" si="1"/>
        <v>0</v>
      </c>
      <c r="L51">
        <f t="shared" si="1"/>
        <v>3.8789596144488642E-18</v>
      </c>
    </row>
    <row r="52" spans="2:12" x14ac:dyDescent="0.3">
      <c r="B52" t="s">
        <v>965</v>
      </c>
      <c r="C52">
        <f t="shared" si="2"/>
        <v>0.99852000000000007</v>
      </c>
      <c r="D52">
        <f t="shared" si="0"/>
        <v>2.4280000000000003E-2</v>
      </c>
      <c r="E52">
        <f t="shared" si="0"/>
        <v>2.3699999999999999E-2</v>
      </c>
      <c r="J52">
        <f t="shared" si="3"/>
        <v>4.0249223594996747E-4</v>
      </c>
      <c r="K52">
        <f t="shared" si="1"/>
        <v>4.4721359549995518E-5</v>
      </c>
      <c r="L52">
        <f t="shared" si="1"/>
        <v>0</v>
      </c>
    </row>
    <row r="53" spans="2:12" x14ac:dyDescent="0.3">
      <c r="B53" t="s">
        <v>966</v>
      </c>
      <c r="C53">
        <f t="shared" si="2"/>
        <v>0.99868000000000001</v>
      </c>
      <c r="D53">
        <f t="shared" si="0"/>
        <v>2.12E-2</v>
      </c>
      <c r="E53">
        <f t="shared" si="0"/>
        <v>2.0799999999999999E-2</v>
      </c>
      <c r="J53">
        <f t="shared" si="3"/>
        <v>3.1937438845343281E-4</v>
      </c>
      <c r="K53">
        <f t="shared" si="1"/>
        <v>0</v>
      </c>
      <c r="L53">
        <f t="shared" si="1"/>
        <v>0</v>
      </c>
    </row>
    <row r="54" spans="2:12" x14ac:dyDescent="0.3">
      <c r="B54" t="s">
        <v>967</v>
      </c>
      <c r="C54">
        <f t="shared" si="2"/>
        <v>0.99868000000000001</v>
      </c>
      <c r="D54">
        <f t="shared" si="0"/>
        <v>1.89E-2</v>
      </c>
      <c r="E54">
        <f t="shared" si="0"/>
        <v>1.8499999999999999E-2</v>
      </c>
      <c r="J54">
        <f t="shared" si="3"/>
        <v>3.1937438845343281E-4</v>
      </c>
      <c r="K54">
        <f t="shared" si="1"/>
        <v>0</v>
      </c>
      <c r="L54">
        <f t="shared" si="1"/>
        <v>0</v>
      </c>
    </row>
    <row r="55" spans="2:12" x14ac:dyDescent="0.3">
      <c r="B55" t="s">
        <v>968</v>
      </c>
      <c r="C55">
        <f t="shared" si="2"/>
        <v>0.99876000000000009</v>
      </c>
      <c r="D55">
        <f t="shared" si="0"/>
        <v>1.7000000000000001E-2</v>
      </c>
      <c r="E55">
        <f t="shared" si="0"/>
        <v>1.67E-2</v>
      </c>
      <c r="J55">
        <f t="shared" si="3"/>
        <v>3.7148351242013511E-4</v>
      </c>
      <c r="K55">
        <f t="shared" si="1"/>
        <v>0</v>
      </c>
      <c r="L55">
        <f t="shared" si="1"/>
        <v>0</v>
      </c>
    </row>
    <row r="56" spans="2:12" x14ac:dyDescent="0.3">
      <c r="B56" t="s">
        <v>969</v>
      </c>
      <c r="C56">
        <f t="shared" si="2"/>
        <v>0.99876000000000009</v>
      </c>
      <c r="D56">
        <f t="shared" si="0"/>
        <v>1.54E-2</v>
      </c>
      <c r="E56">
        <f t="shared" si="0"/>
        <v>1.52E-2</v>
      </c>
      <c r="J56">
        <f t="shared" si="3"/>
        <v>3.7148351242013511E-4</v>
      </c>
      <c r="K56">
        <f t="shared" si="1"/>
        <v>0</v>
      </c>
      <c r="L56">
        <f t="shared" si="1"/>
        <v>0</v>
      </c>
    </row>
    <row r="57" spans="2:12" x14ac:dyDescent="0.3">
      <c r="B57" t="s">
        <v>970</v>
      </c>
      <c r="C57">
        <f t="shared" si="2"/>
        <v>0.99876000000000009</v>
      </c>
      <c r="D57">
        <f t="shared" si="0"/>
        <v>1.4180000000000002E-2</v>
      </c>
      <c r="E57">
        <f t="shared" si="0"/>
        <v>1.3980000000000001E-2</v>
      </c>
      <c r="J57">
        <f t="shared" si="3"/>
        <v>3.7148351242013511E-4</v>
      </c>
      <c r="K57">
        <f t="shared" si="1"/>
        <v>4.4721359549996297E-5</v>
      </c>
      <c r="L57">
        <f t="shared" si="1"/>
        <v>4.4721359549996297E-5</v>
      </c>
    </row>
    <row r="58" spans="2:12" x14ac:dyDescent="0.3">
      <c r="B58" t="s">
        <v>971</v>
      </c>
      <c r="C58">
        <f t="shared" si="2"/>
        <v>0.99876000000000009</v>
      </c>
      <c r="D58">
        <f t="shared" si="0"/>
        <v>1.3100000000000001E-2</v>
      </c>
      <c r="E58">
        <f t="shared" si="0"/>
        <v>1.29E-2</v>
      </c>
      <c r="J58">
        <f t="shared" si="3"/>
        <v>3.7148351242013511E-4</v>
      </c>
      <c r="K58">
        <f t="shared" si="1"/>
        <v>0</v>
      </c>
      <c r="L58">
        <f t="shared" si="1"/>
        <v>0</v>
      </c>
    </row>
    <row r="59" spans="2:12" x14ac:dyDescent="0.3">
      <c r="B59" t="s">
        <v>972</v>
      </c>
      <c r="C59">
        <f t="shared" si="2"/>
        <v>0.99876000000000009</v>
      </c>
      <c r="D59">
        <f t="shared" si="0"/>
        <v>1.21E-2</v>
      </c>
      <c r="E59">
        <f t="shared" si="0"/>
        <v>1.2E-2</v>
      </c>
      <c r="J59">
        <f t="shared" si="3"/>
        <v>3.7148351242013511E-4</v>
      </c>
      <c r="K59">
        <f t="shared" si="1"/>
        <v>0</v>
      </c>
      <c r="L59">
        <f t="shared" si="1"/>
        <v>0</v>
      </c>
    </row>
    <row r="60" spans="2:12" x14ac:dyDescent="0.3">
      <c r="B60" t="s">
        <v>973</v>
      </c>
      <c r="C60">
        <f t="shared" si="2"/>
        <v>0.99876000000000009</v>
      </c>
      <c r="D60">
        <f t="shared" si="0"/>
        <v>1.1299999999999999E-2</v>
      </c>
      <c r="E60">
        <f t="shared" si="0"/>
        <v>1.12E-2</v>
      </c>
      <c r="J60">
        <f t="shared" si="3"/>
        <v>3.7148351242013511E-4</v>
      </c>
      <c r="K60">
        <f t="shared" si="1"/>
        <v>0</v>
      </c>
      <c r="L60">
        <f t="shared" si="1"/>
        <v>0</v>
      </c>
    </row>
    <row r="61" spans="2:12" x14ac:dyDescent="0.3">
      <c r="B61" t="s">
        <v>974</v>
      </c>
      <c r="C61">
        <f t="shared" si="2"/>
        <v>0.99876000000000009</v>
      </c>
      <c r="D61">
        <f t="shared" si="0"/>
        <v>1.06E-2</v>
      </c>
      <c r="E61">
        <f t="shared" si="0"/>
        <v>1.0500000000000001E-2</v>
      </c>
      <c r="J61">
        <f t="shared" si="3"/>
        <v>3.7148351242013511E-4</v>
      </c>
      <c r="K61">
        <f t="shared" si="1"/>
        <v>0</v>
      </c>
      <c r="L61">
        <f t="shared" si="1"/>
        <v>0</v>
      </c>
    </row>
    <row r="62" spans="2:12" x14ac:dyDescent="0.3">
      <c r="B62" t="s">
        <v>975</v>
      </c>
      <c r="C62">
        <f t="shared" si="2"/>
        <v>0.99885999999999997</v>
      </c>
      <c r="D62">
        <f t="shared" si="2"/>
        <v>0.01</v>
      </c>
      <c r="E62">
        <f t="shared" si="2"/>
        <v>9.9000000000000008E-3</v>
      </c>
      <c r="J62">
        <f t="shared" si="3"/>
        <v>5.2249401910454203E-4</v>
      </c>
      <c r="K62">
        <f t="shared" si="3"/>
        <v>0</v>
      </c>
      <c r="L62">
        <f t="shared" si="3"/>
        <v>0</v>
      </c>
    </row>
    <row r="63" spans="2:12" x14ac:dyDescent="0.3">
      <c r="B63" t="s">
        <v>976</v>
      </c>
      <c r="C63">
        <f t="shared" ref="C63:E78" si="4">AVERAGE(C19,J19,Q19,X19,AE19)</f>
        <v>0.99885999999999997</v>
      </c>
      <c r="D63">
        <f t="shared" si="4"/>
        <v>9.4000000000000004E-3</v>
      </c>
      <c r="E63">
        <f t="shared" si="4"/>
        <v>9.3200000000000002E-3</v>
      </c>
      <c r="J63">
        <f t="shared" ref="J63:L78" si="5">_xlfn.STDEV.S(C19,J19,Q19,X19,AE19)</f>
        <v>5.2249401910454203E-4</v>
      </c>
      <c r="K63">
        <f t="shared" si="5"/>
        <v>0</v>
      </c>
      <c r="L63">
        <f t="shared" si="5"/>
        <v>4.4721359549996297E-5</v>
      </c>
    </row>
    <row r="64" spans="2:12" x14ac:dyDescent="0.3">
      <c r="B64" t="s">
        <v>977</v>
      </c>
      <c r="C64">
        <f t="shared" si="4"/>
        <v>0.99893999999999994</v>
      </c>
      <c r="D64">
        <f t="shared" si="4"/>
        <v>8.8999999999999999E-3</v>
      </c>
      <c r="E64">
        <f t="shared" si="4"/>
        <v>8.8999999999999999E-3</v>
      </c>
      <c r="J64">
        <f t="shared" si="5"/>
        <v>5.2249401910454214E-4</v>
      </c>
      <c r="K64">
        <f t="shared" si="5"/>
        <v>0</v>
      </c>
      <c r="L64">
        <f t="shared" si="5"/>
        <v>0</v>
      </c>
    </row>
    <row r="65" spans="2:12" x14ac:dyDescent="0.3">
      <c r="B65" t="s">
        <v>978</v>
      </c>
      <c r="C65">
        <f t="shared" si="4"/>
        <v>0.99893999999999994</v>
      </c>
      <c r="D65">
        <f t="shared" si="4"/>
        <v>8.5000000000000006E-3</v>
      </c>
      <c r="E65">
        <f t="shared" si="4"/>
        <v>8.3999999999999995E-3</v>
      </c>
      <c r="J65">
        <f t="shared" si="5"/>
        <v>5.2249401910454214E-4</v>
      </c>
      <c r="K65">
        <f t="shared" si="5"/>
        <v>0</v>
      </c>
      <c r="L65">
        <f t="shared" si="5"/>
        <v>0</v>
      </c>
    </row>
    <row r="66" spans="2:12" x14ac:dyDescent="0.3">
      <c r="B66" t="s">
        <v>979</v>
      </c>
      <c r="C66">
        <f t="shared" si="4"/>
        <v>0.9991199999999999</v>
      </c>
      <c r="D66">
        <f t="shared" si="4"/>
        <v>8.0999999999999996E-3</v>
      </c>
      <c r="E66">
        <f t="shared" si="4"/>
        <v>8.0000000000000002E-3</v>
      </c>
      <c r="J66">
        <f t="shared" si="5"/>
        <v>3.1937438845343281E-4</v>
      </c>
      <c r="K66">
        <f t="shared" si="5"/>
        <v>0</v>
      </c>
      <c r="L66">
        <f t="shared" si="5"/>
        <v>0</v>
      </c>
    </row>
    <row r="67" spans="2:12" x14ac:dyDescent="0.3">
      <c r="B67" t="s">
        <v>980</v>
      </c>
      <c r="C67">
        <f t="shared" si="4"/>
        <v>0.9991199999999999</v>
      </c>
      <c r="D67">
        <f t="shared" si="4"/>
        <v>7.7000000000000002E-3</v>
      </c>
      <c r="E67">
        <f t="shared" si="4"/>
        <v>7.7000000000000002E-3</v>
      </c>
      <c r="J67">
        <f t="shared" si="5"/>
        <v>3.1937438845343281E-4</v>
      </c>
      <c r="K67">
        <f t="shared" si="5"/>
        <v>0</v>
      </c>
      <c r="L67">
        <f t="shared" si="5"/>
        <v>0</v>
      </c>
    </row>
    <row r="68" spans="2:12" x14ac:dyDescent="0.3">
      <c r="B68" t="s">
        <v>981</v>
      </c>
      <c r="C68">
        <f t="shared" si="4"/>
        <v>0.9991199999999999</v>
      </c>
      <c r="D68">
        <f t="shared" si="4"/>
        <v>7.4000000000000012E-3</v>
      </c>
      <c r="E68">
        <f t="shared" si="4"/>
        <v>7.2999999999999992E-3</v>
      </c>
      <c r="J68">
        <f t="shared" si="5"/>
        <v>3.1937438845343281E-4</v>
      </c>
      <c r="K68">
        <f t="shared" si="5"/>
        <v>9.6973990361221606E-19</v>
      </c>
      <c r="L68">
        <f t="shared" si="5"/>
        <v>9.6973990361221606E-19</v>
      </c>
    </row>
    <row r="69" spans="2:12" x14ac:dyDescent="0.3">
      <c r="B69" t="s">
        <v>982</v>
      </c>
      <c r="C69">
        <f t="shared" si="4"/>
        <v>0.9991199999999999</v>
      </c>
      <c r="D69">
        <f t="shared" si="4"/>
        <v>7.1000000000000004E-3</v>
      </c>
      <c r="E69">
        <f t="shared" si="4"/>
        <v>7.000000000000001E-3</v>
      </c>
      <c r="J69">
        <f t="shared" si="5"/>
        <v>3.1937438845343281E-4</v>
      </c>
      <c r="K69">
        <f t="shared" si="5"/>
        <v>0</v>
      </c>
      <c r="L69">
        <f t="shared" si="5"/>
        <v>9.6973990361221606E-19</v>
      </c>
    </row>
    <row r="70" spans="2:12" x14ac:dyDescent="0.3">
      <c r="B70" t="s">
        <v>983</v>
      </c>
      <c r="C70">
        <f t="shared" si="4"/>
        <v>0.99922</v>
      </c>
      <c r="D70">
        <f t="shared" si="4"/>
        <v>6.7999999999999988E-3</v>
      </c>
      <c r="E70">
        <f t="shared" si="4"/>
        <v>6.7400000000000003E-3</v>
      </c>
      <c r="J70">
        <f t="shared" si="5"/>
        <v>3.8340579025362905E-4</v>
      </c>
      <c r="K70">
        <f t="shared" si="5"/>
        <v>9.6973990361221606E-19</v>
      </c>
      <c r="L70">
        <f t="shared" si="5"/>
        <v>5.4772255750516281E-5</v>
      </c>
    </row>
    <row r="71" spans="2:12" x14ac:dyDescent="0.3">
      <c r="B71" t="s">
        <v>984</v>
      </c>
      <c r="C71">
        <f t="shared" si="4"/>
        <v>0.99922</v>
      </c>
      <c r="D71">
        <f t="shared" si="4"/>
        <v>6.5000000000000006E-3</v>
      </c>
      <c r="E71">
        <f t="shared" si="4"/>
        <v>6.5000000000000006E-3</v>
      </c>
      <c r="J71">
        <f t="shared" si="5"/>
        <v>3.8340579025362905E-4</v>
      </c>
      <c r="K71">
        <f t="shared" si="5"/>
        <v>9.6973990361221606E-19</v>
      </c>
      <c r="L71">
        <f t="shared" si="5"/>
        <v>9.6973990361221606E-19</v>
      </c>
    </row>
    <row r="72" spans="2:12" x14ac:dyDescent="0.3">
      <c r="B72" t="s">
        <v>985</v>
      </c>
      <c r="C72">
        <f t="shared" si="4"/>
        <v>0.99922</v>
      </c>
      <c r="D72">
        <f t="shared" si="4"/>
        <v>6.3E-3</v>
      </c>
      <c r="E72">
        <f t="shared" si="4"/>
        <v>6.2799999999999991E-3</v>
      </c>
      <c r="J72">
        <f t="shared" si="5"/>
        <v>3.8340579025362905E-4</v>
      </c>
      <c r="K72">
        <f t="shared" si="5"/>
        <v>0</v>
      </c>
      <c r="L72">
        <f t="shared" si="5"/>
        <v>4.4721359549995911E-5</v>
      </c>
    </row>
    <row r="73" spans="2:12" x14ac:dyDescent="0.3">
      <c r="B73" t="s">
        <v>986</v>
      </c>
      <c r="C73">
        <f t="shared" si="4"/>
        <v>0.99929999999999986</v>
      </c>
      <c r="D73">
        <f t="shared" si="4"/>
        <v>6.1000000000000004E-3</v>
      </c>
      <c r="E73">
        <f t="shared" si="4"/>
        <v>6.0000000000000001E-3</v>
      </c>
      <c r="J73">
        <f t="shared" si="5"/>
        <v>2.7386127875261374E-4</v>
      </c>
      <c r="K73">
        <f t="shared" si="5"/>
        <v>0</v>
      </c>
      <c r="L73">
        <f t="shared" si="5"/>
        <v>0</v>
      </c>
    </row>
    <row r="74" spans="2:12" x14ac:dyDescent="0.3">
      <c r="B74" t="s">
        <v>987</v>
      </c>
      <c r="C74">
        <f t="shared" si="4"/>
        <v>0.99929999999999986</v>
      </c>
      <c r="D74">
        <f t="shared" si="4"/>
        <v>5.8999999999999999E-3</v>
      </c>
      <c r="E74">
        <f t="shared" si="4"/>
        <v>5.7999999999999996E-3</v>
      </c>
      <c r="J74">
        <f t="shared" si="5"/>
        <v>2.7386127875261374E-4</v>
      </c>
      <c r="K74">
        <f t="shared" si="5"/>
        <v>0</v>
      </c>
      <c r="L74">
        <f t="shared" si="5"/>
        <v>0</v>
      </c>
    </row>
    <row r="75" spans="2:12" x14ac:dyDescent="0.3">
      <c r="B75" t="s">
        <v>988</v>
      </c>
      <c r="C75">
        <f t="shared" si="4"/>
        <v>0.99929999999999986</v>
      </c>
      <c r="D75">
        <f t="shared" si="4"/>
        <v>5.7000000000000002E-3</v>
      </c>
      <c r="E75">
        <f t="shared" si="4"/>
        <v>5.5999999999999999E-3</v>
      </c>
      <c r="J75">
        <f t="shared" si="5"/>
        <v>2.7386127875261374E-4</v>
      </c>
      <c r="K75">
        <f t="shared" si="5"/>
        <v>0</v>
      </c>
      <c r="L75">
        <f t="shared" si="5"/>
        <v>0</v>
      </c>
    </row>
    <row r="76" spans="2:12" x14ac:dyDescent="0.3">
      <c r="B76" t="s">
        <v>989</v>
      </c>
      <c r="C76">
        <f t="shared" si="4"/>
        <v>0.99929999999999986</v>
      </c>
      <c r="D76">
        <f t="shared" si="4"/>
        <v>5.4999999999999997E-3</v>
      </c>
      <c r="E76">
        <f t="shared" si="4"/>
        <v>5.4999999999999997E-3</v>
      </c>
      <c r="J76">
        <f t="shared" si="5"/>
        <v>2.7386127875261374E-4</v>
      </c>
      <c r="K76">
        <f t="shared" si="5"/>
        <v>0</v>
      </c>
      <c r="L76">
        <f t="shared" si="5"/>
        <v>0</v>
      </c>
    </row>
    <row r="77" spans="2:12" x14ac:dyDescent="0.3">
      <c r="B77" t="s">
        <v>990</v>
      </c>
      <c r="C77">
        <f t="shared" si="4"/>
        <v>0.99939999999999996</v>
      </c>
      <c r="D77">
        <f t="shared" si="4"/>
        <v>5.3E-3</v>
      </c>
      <c r="E77">
        <f t="shared" si="4"/>
        <v>5.3E-3</v>
      </c>
      <c r="J77">
        <f t="shared" si="5"/>
        <v>2.7386127875261374E-4</v>
      </c>
      <c r="K77">
        <f t="shared" si="5"/>
        <v>0</v>
      </c>
      <c r="L77">
        <f t="shared" si="5"/>
        <v>0</v>
      </c>
    </row>
    <row r="78" spans="2:12" x14ac:dyDescent="0.3">
      <c r="B78" t="s">
        <v>991</v>
      </c>
      <c r="C78">
        <f t="shared" si="4"/>
        <v>0.99950000000000006</v>
      </c>
      <c r="D78">
        <f t="shared" si="4"/>
        <v>5.1799999999999997E-3</v>
      </c>
      <c r="E78">
        <f t="shared" si="4"/>
        <v>5.1000000000000004E-3</v>
      </c>
      <c r="J78">
        <f t="shared" si="5"/>
        <v>2.23606797750004E-4</v>
      </c>
      <c r="K78">
        <f t="shared" si="5"/>
        <v>4.4721359549995524E-5</v>
      </c>
      <c r="L78">
        <f t="shared" si="5"/>
        <v>0</v>
      </c>
    </row>
    <row r="79" spans="2:12" x14ac:dyDescent="0.3">
      <c r="B79" t="s">
        <v>992</v>
      </c>
      <c r="C79">
        <f t="shared" ref="C79:E85" si="6">AVERAGE(C35,J35,Q35,X35,AE35)</f>
        <v>0.99950000000000006</v>
      </c>
      <c r="D79">
        <f t="shared" si="6"/>
        <v>5.0000000000000001E-3</v>
      </c>
      <c r="E79">
        <f t="shared" si="6"/>
        <v>5.0000000000000001E-3</v>
      </c>
      <c r="J79">
        <f t="shared" ref="J79:L85" si="7">_xlfn.STDEV.S(C35,J35,Q35,X35,AE35)</f>
        <v>2.23606797750004E-4</v>
      </c>
      <c r="K79">
        <f t="shared" si="7"/>
        <v>0</v>
      </c>
      <c r="L79">
        <f t="shared" si="7"/>
        <v>0</v>
      </c>
    </row>
    <row r="80" spans="2:12" x14ac:dyDescent="0.3">
      <c r="B80" t="s">
        <v>993</v>
      </c>
      <c r="C80">
        <f t="shared" si="6"/>
        <v>0.99950000000000006</v>
      </c>
      <c r="D80">
        <f t="shared" si="6"/>
        <v>4.8999999999999998E-3</v>
      </c>
      <c r="E80">
        <f t="shared" si="6"/>
        <v>4.7999999999999996E-3</v>
      </c>
      <c r="J80">
        <f t="shared" si="7"/>
        <v>2.23606797750004E-4</v>
      </c>
      <c r="K80">
        <f t="shared" si="7"/>
        <v>0</v>
      </c>
      <c r="L80">
        <f t="shared" si="7"/>
        <v>0</v>
      </c>
    </row>
    <row r="81" spans="2:12" x14ac:dyDescent="0.3">
      <c r="B81" t="s">
        <v>994</v>
      </c>
      <c r="C81">
        <f t="shared" si="6"/>
        <v>0.99950000000000006</v>
      </c>
      <c r="D81">
        <f t="shared" si="6"/>
        <v>4.7000000000000002E-3</v>
      </c>
      <c r="E81">
        <f t="shared" si="6"/>
        <v>4.7000000000000002E-3</v>
      </c>
      <c r="J81">
        <f t="shared" si="7"/>
        <v>2.23606797750004E-4</v>
      </c>
      <c r="K81">
        <f t="shared" si="7"/>
        <v>0</v>
      </c>
      <c r="L81">
        <f t="shared" si="7"/>
        <v>0</v>
      </c>
    </row>
    <row r="82" spans="2:12" x14ac:dyDescent="0.3">
      <c r="B82" t="s">
        <v>995</v>
      </c>
      <c r="C82">
        <f t="shared" si="6"/>
        <v>0.99950000000000006</v>
      </c>
      <c r="D82">
        <f t="shared" si="6"/>
        <v>4.5999999999999999E-3</v>
      </c>
      <c r="E82">
        <f t="shared" si="6"/>
        <v>4.5999999999999999E-3</v>
      </c>
      <c r="J82">
        <f t="shared" si="7"/>
        <v>2.23606797750004E-4</v>
      </c>
      <c r="K82">
        <f t="shared" si="7"/>
        <v>0</v>
      </c>
      <c r="L82">
        <f t="shared" si="7"/>
        <v>0</v>
      </c>
    </row>
    <row r="83" spans="2:12" x14ac:dyDescent="0.3">
      <c r="B83" t="s">
        <v>996</v>
      </c>
      <c r="C83">
        <f t="shared" si="6"/>
        <v>0.99950000000000006</v>
      </c>
      <c r="D83">
        <f t="shared" si="6"/>
        <v>4.4999999999999997E-3</v>
      </c>
      <c r="E83">
        <f t="shared" si="6"/>
        <v>4.4999999999999997E-3</v>
      </c>
      <c r="J83">
        <f t="shared" si="7"/>
        <v>2.23606797750004E-4</v>
      </c>
      <c r="K83">
        <f t="shared" si="7"/>
        <v>0</v>
      </c>
      <c r="L83">
        <f t="shared" si="7"/>
        <v>0</v>
      </c>
    </row>
    <row r="84" spans="2:12" x14ac:dyDescent="0.3">
      <c r="B84" t="s">
        <v>997</v>
      </c>
      <c r="C84">
        <f t="shared" si="6"/>
        <v>0.99950000000000006</v>
      </c>
      <c r="D84">
        <f t="shared" si="6"/>
        <v>4.4000000000000003E-3</v>
      </c>
      <c r="E84">
        <f t="shared" si="6"/>
        <v>4.3E-3</v>
      </c>
      <c r="J84">
        <f t="shared" si="7"/>
        <v>2.23606797750004E-4</v>
      </c>
      <c r="K84">
        <f t="shared" si="7"/>
        <v>0</v>
      </c>
      <c r="L84">
        <f t="shared" si="7"/>
        <v>0</v>
      </c>
    </row>
    <row r="85" spans="2:12" x14ac:dyDescent="0.3">
      <c r="B85" t="s">
        <v>998</v>
      </c>
      <c r="C85">
        <f t="shared" si="6"/>
        <v>0.99950000000000006</v>
      </c>
      <c r="D85">
        <f t="shared" si="6"/>
        <v>4.1999999999999997E-3</v>
      </c>
      <c r="E85">
        <f t="shared" si="6"/>
        <v>4.1999999999999997E-3</v>
      </c>
      <c r="J85">
        <f t="shared" si="7"/>
        <v>2.23606797750004E-4</v>
      </c>
      <c r="K85">
        <f t="shared" si="7"/>
        <v>0</v>
      </c>
      <c r="L85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58C5-958A-4123-B726-CFC25C0ACA1A}">
  <sheetPr>
    <tabColor theme="7" tint="0.59999389629810485"/>
  </sheetPr>
  <dimension ref="A1:D41"/>
  <sheetViews>
    <sheetView workbookViewId="0">
      <selection activeCell="D2" sqref="D2:D41"/>
    </sheetView>
  </sheetViews>
  <sheetFormatPr defaultRowHeight="14.4" x14ac:dyDescent="0.3"/>
  <cols>
    <col min="3" max="3" width="11.88671875" bestFit="1" customWidth="1"/>
    <col min="4" max="4" width="8" bestFit="1" customWidth="1"/>
  </cols>
  <sheetData>
    <row r="1" spans="1:4" x14ac:dyDescent="0.3">
      <c r="A1" t="s">
        <v>1159</v>
      </c>
      <c r="B1" t="s">
        <v>1244</v>
      </c>
      <c r="C1" t="s">
        <v>1245</v>
      </c>
      <c r="D1" t="s">
        <v>1246</v>
      </c>
    </row>
    <row r="2" spans="1:4" x14ac:dyDescent="0.3">
      <c r="A2">
        <v>5</v>
      </c>
      <c r="B2">
        <v>0.99640000000000006</v>
      </c>
      <c r="C2">
        <v>0.98173999999999995</v>
      </c>
      <c r="D2">
        <v>0.99461999999999995</v>
      </c>
    </row>
    <row r="3" spans="1:4" x14ac:dyDescent="0.3">
      <c r="A3">
        <f>A2+5</f>
        <v>10</v>
      </c>
      <c r="B3">
        <v>0.99778</v>
      </c>
      <c r="C3">
        <v>0.98740000000000006</v>
      </c>
      <c r="D3">
        <v>0.9962399999999999</v>
      </c>
    </row>
    <row r="4" spans="1:4" x14ac:dyDescent="0.3">
      <c r="A4">
        <f t="shared" ref="A4:A41" si="0">A3+5</f>
        <v>15</v>
      </c>
      <c r="B4">
        <v>0.99819999999999998</v>
      </c>
      <c r="C4">
        <v>0.99147999999999992</v>
      </c>
      <c r="D4">
        <v>0.99748000000000003</v>
      </c>
    </row>
    <row r="5" spans="1:4" x14ac:dyDescent="0.3">
      <c r="A5">
        <f t="shared" si="0"/>
        <v>20</v>
      </c>
      <c r="B5">
        <v>0.99830000000000008</v>
      </c>
      <c r="C5">
        <v>0.9930199999999999</v>
      </c>
      <c r="D5">
        <v>0.9978800000000001</v>
      </c>
    </row>
    <row r="6" spans="1:4" x14ac:dyDescent="0.3">
      <c r="A6">
        <f t="shared" si="0"/>
        <v>25</v>
      </c>
      <c r="B6">
        <v>0.99830000000000008</v>
      </c>
      <c r="C6">
        <v>0.99390000000000001</v>
      </c>
      <c r="D6">
        <v>0.99824000000000002</v>
      </c>
    </row>
    <row r="7" spans="1:4" x14ac:dyDescent="0.3">
      <c r="A7">
        <f t="shared" si="0"/>
        <v>30</v>
      </c>
      <c r="B7">
        <v>0.99850000000000017</v>
      </c>
      <c r="C7">
        <v>0.99451999999999996</v>
      </c>
      <c r="D7">
        <v>0.99857999999999991</v>
      </c>
    </row>
    <row r="8" spans="1:4" x14ac:dyDescent="0.3">
      <c r="A8">
        <f t="shared" si="0"/>
        <v>35</v>
      </c>
      <c r="B8">
        <v>0.99850000000000017</v>
      </c>
      <c r="C8">
        <v>0.99572000000000005</v>
      </c>
      <c r="D8">
        <v>0.99904000000000015</v>
      </c>
    </row>
    <row r="9" spans="1:4" x14ac:dyDescent="0.3">
      <c r="A9">
        <f t="shared" si="0"/>
        <v>40</v>
      </c>
      <c r="B9">
        <v>0.99860000000000004</v>
      </c>
      <c r="C9">
        <v>0.9962399999999999</v>
      </c>
      <c r="D9">
        <v>0.99929999999999986</v>
      </c>
    </row>
    <row r="10" spans="1:4" x14ac:dyDescent="0.3">
      <c r="A10">
        <f t="shared" si="0"/>
        <v>45</v>
      </c>
      <c r="B10">
        <v>0.99860000000000004</v>
      </c>
      <c r="C10">
        <v>0.99641999999999997</v>
      </c>
      <c r="D10">
        <v>0.99929999999999986</v>
      </c>
    </row>
    <row r="11" spans="1:4" x14ac:dyDescent="0.3">
      <c r="A11">
        <f t="shared" si="0"/>
        <v>50</v>
      </c>
      <c r="B11">
        <v>0.99860000000000004</v>
      </c>
      <c r="C11">
        <v>0.99649999999999994</v>
      </c>
      <c r="D11">
        <v>0.99929999999999986</v>
      </c>
    </row>
    <row r="12" spans="1:4" x14ac:dyDescent="0.3">
      <c r="A12">
        <f t="shared" si="0"/>
        <v>55</v>
      </c>
      <c r="B12">
        <v>0.99860000000000004</v>
      </c>
      <c r="C12">
        <v>0.99687999999999999</v>
      </c>
      <c r="D12">
        <v>0.99929999999999986</v>
      </c>
    </row>
    <row r="13" spans="1:4" x14ac:dyDescent="0.3">
      <c r="A13">
        <f t="shared" si="0"/>
        <v>60</v>
      </c>
      <c r="B13">
        <v>0.99860000000000004</v>
      </c>
      <c r="C13">
        <v>0.99705999999999995</v>
      </c>
      <c r="D13">
        <v>0.99950000000000006</v>
      </c>
    </row>
    <row r="14" spans="1:4" x14ac:dyDescent="0.3">
      <c r="A14">
        <f t="shared" si="0"/>
        <v>65</v>
      </c>
      <c r="B14">
        <v>0.99860000000000004</v>
      </c>
      <c r="C14">
        <v>0.99748000000000003</v>
      </c>
      <c r="D14">
        <v>0.99960000000000004</v>
      </c>
    </row>
    <row r="15" spans="1:4" x14ac:dyDescent="0.3">
      <c r="A15">
        <f t="shared" si="0"/>
        <v>70</v>
      </c>
      <c r="B15">
        <v>0.99860000000000004</v>
      </c>
      <c r="C15">
        <v>0.99757999999999991</v>
      </c>
      <c r="D15">
        <v>0.99960000000000004</v>
      </c>
    </row>
    <row r="16" spans="1:4" x14ac:dyDescent="0.3">
      <c r="A16">
        <f t="shared" si="0"/>
        <v>75</v>
      </c>
      <c r="B16">
        <v>0.99860000000000004</v>
      </c>
      <c r="C16">
        <v>0.99794000000000005</v>
      </c>
      <c r="D16">
        <v>0.99960000000000004</v>
      </c>
    </row>
    <row r="17" spans="1:4" x14ac:dyDescent="0.3">
      <c r="A17">
        <f t="shared" si="0"/>
        <v>80</v>
      </c>
      <c r="B17">
        <v>0.99860000000000004</v>
      </c>
      <c r="C17">
        <v>0.99803999999999993</v>
      </c>
      <c r="D17">
        <v>0.99960000000000004</v>
      </c>
    </row>
    <row r="18" spans="1:4" x14ac:dyDescent="0.3">
      <c r="A18">
        <f t="shared" si="0"/>
        <v>85</v>
      </c>
      <c r="B18">
        <v>0.99870000000000003</v>
      </c>
      <c r="C18">
        <v>0.9981199999999999</v>
      </c>
      <c r="D18">
        <v>0.99960000000000004</v>
      </c>
    </row>
    <row r="19" spans="1:4" x14ac:dyDescent="0.3">
      <c r="A19">
        <f t="shared" si="0"/>
        <v>90</v>
      </c>
      <c r="B19">
        <v>0.99870000000000003</v>
      </c>
      <c r="C19">
        <v>0.9981199999999999</v>
      </c>
      <c r="D19">
        <v>0.99960000000000004</v>
      </c>
    </row>
    <row r="20" spans="1:4" x14ac:dyDescent="0.3">
      <c r="A20">
        <f t="shared" si="0"/>
        <v>95</v>
      </c>
      <c r="B20">
        <v>0.99885999999999997</v>
      </c>
      <c r="C20">
        <v>0.99830000000000008</v>
      </c>
      <c r="D20">
        <v>0.99960000000000004</v>
      </c>
    </row>
    <row r="21" spans="1:4" x14ac:dyDescent="0.3">
      <c r="A21">
        <f t="shared" si="0"/>
        <v>100</v>
      </c>
      <c r="B21">
        <v>0.99885999999999997</v>
      </c>
      <c r="C21">
        <v>0.99839999999999995</v>
      </c>
      <c r="D21">
        <v>0.99960000000000004</v>
      </c>
    </row>
    <row r="22" spans="1:4" x14ac:dyDescent="0.3">
      <c r="A22">
        <f t="shared" si="0"/>
        <v>105</v>
      </c>
      <c r="B22">
        <v>0.99885999999999997</v>
      </c>
      <c r="C22">
        <v>0.99849999999999994</v>
      </c>
      <c r="D22">
        <v>0.99960000000000004</v>
      </c>
    </row>
    <row r="23" spans="1:4" x14ac:dyDescent="0.3">
      <c r="A23">
        <f t="shared" si="0"/>
        <v>110</v>
      </c>
      <c r="B23">
        <v>0.99885999999999997</v>
      </c>
      <c r="C23">
        <v>0.99849999999999994</v>
      </c>
      <c r="D23">
        <v>0.99960000000000004</v>
      </c>
    </row>
    <row r="24" spans="1:4" x14ac:dyDescent="0.3">
      <c r="A24">
        <f t="shared" si="0"/>
        <v>115</v>
      </c>
      <c r="B24">
        <v>0.99885999999999997</v>
      </c>
      <c r="C24">
        <v>0.99857999999999991</v>
      </c>
      <c r="D24">
        <v>0.99960000000000004</v>
      </c>
    </row>
    <row r="25" spans="1:4" x14ac:dyDescent="0.3">
      <c r="A25">
        <f t="shared" si="0"/>
        <v>120</v>
      </c>
      <c r="B25">
        <v>0.99893999999999994</v>
      </c>
      <c r="C25">
        <v>0.99876000000000009</v>
      </c>
      <c r="D25">
        <v>0.99960000000000004</v>
      </c>
    </row>
    <row r="26" spans="1:4" x14ac:dyDescent="0.3">
      <c r="A26">
        <f t="shared" si="0"/>
        <v>125</v>
      </c>
      <c r="B26">
        <v>0.99902000000000002</v>
      </c>
      <c r="C26">
        <v>0.99876000000000009</v>
      </c>
      <c r="D26">
        <v>0.99960000000000004</v>
      </c>
    </row>
    <row r="27" spans="1:4" x14ac:dyDescent="0.3">
      <c r="A27">
        <f t="shared" si="0"/>
        <v>130</v>
      </c>
      <c r="B27">
        <v>0.99902000000000002</v>
      </c>
      <c r="C27">
        <v>0.99876000000000009</v>
      </c>
      <c r="D27">
        <v>0.99960000000000004</v>
      </c>
    </row>
    <row r="28" spans="1:4" x14ac:dyDescent="0.3">
      <c r="A28">
        <f t="shared" si="0"/>
        <v>135</v>
      </c>
      <c r="B28">
        <v>0.9991199999999999</v>
      </c>
      <c r="C28">
        <v>0.99885999999999997</v>
      </c>
      <c r="D28">
        <v>0.99960000000000004</v>
      </c>
    </row>
    <row r="29" spans="1:4" x14ac:dyDescent="0.3">
      <c r="A29">
        <f t="shared" si="0"/>
        <v>140</v>
      </c>
      <c r="B29">
        <v>0.9991199999999999</v>
      </c>
      <c r="C29">
        <v>0.99885999999999997</v>
      </c>
      <c r="D29">
        <v>0.99960000000000004</v>
      </c>
    </row>
    <row r="30" spans="1:4" x14ac:dyDescent="0.3">
      <c r="A30">
        <f t="shared" si="0"/>
        <v>145</v>
      </c>
      <c r="B30">
        <v>0.9991199999999999</v>
      </c>
      <c r="C30">
        <v>0.99906000000000006</v>
      </c>
      <c r="D30">
        <v>0.99960000000000004</v>
      </c>
    </row>
    <row r="31" spans="1:4" x14ac:dyDescent="0.3">
      <c r="A31">
        <f t="shared" si="0"/>
        <v>150</v>
      </c>
      <c r="B31">
        <v>0.9991199999999999</v>
      </c>
      <c r="C31">
        <v>0.99914000000000003</v>
      </c>
      <c r="D31">
        <v>0.99960000000000004</v>
      </c>
    </row>
    <row r="32" spans="1:4" x14ac:dyDescent="0.3">
      <c r="A32">
        <f t="shared" si="0"/>
        <v>155</v>
      </c>
      <c r="B32">
        <v>0.9991199999999999</v>
      </c>
      <c r="C32">
        <v>0.99914000000000003</v>
      </c>
      <c r="D32">
        <v>0.99960000000000004</v>
      </c>
    </row>
    <row r="33" spans="1:4" x14ac:dyDescent="0.3">
      <c r="A33">
        <f t="shared" si="0"/>
        <v>160</v>
      </c>
      <c r="B33">
        <v>0.99922</v>
      </c>
      <c r="C33">
        <v>0.99914000000000003</v>
      </c>
      <c r="D33">
        <v>0.99960000000000004</v>
      </c>
    </row>
    <row r="34" spans="1:4" x14ac:dyDescent="0.3">
      <c r="A34">
        <f>A33+5</f>
        <v>165</v>
      </c>
      <c r="B34">
        <v>0.99929999999999986</v>
      </c>
      <c r="C34">
        <v>0.99914000000000003</v>
      </c>
      <c r="D34">
        <v>0.99960000000000004</v>
      </c>
    </row>
    <row r="35" spans="1:4" x14ac:dyDescent="0.3">
      <c r="A35">
        <f t="shared" si="0"/>
        <v>170</v>
      </c>
      <c r="B35">
        <v>0.99929999999999986</v>
      </c>
      <c r="C35">
        <v>0.99914000000000003</v>
      </c>
      <c r="D35">
        <v>0.99960000000000004</v>
      </c>
    </row>
    <row r="36" spans="1:4" x14ac:dyDescent="0.3">
      <c r="A36">
        <f t="shared" si="0"/>
        <v>175</v>
      </c>
      <c r="B36">
        <v>0.99929999999999986</v>
      </c>
      <c r="C36">
        <v>0.99914000000000003</v>
      </c>
      <c r="D36">
        <v>0.99960000000000004</v>
      </c>
    </row>
    <row r="37" spans="1:4" x14ac:dyDescent="0.3">
      <c r="A37">
        <f t="shared" si="0"/>
        <v>180</v>
      </c>
      <c r="B37">
        <v>0.99929999999999986</v>
      </c>
      <c r="C37">
        <v>0.99922</v>
      </c>
      <c r="D37">
        <v>0.99960000000000004</v>
      </c>
    </row>
    <row r="38" spans="1:4" x14ac:dyDescent="0.3">
      <c r="A38">
        <f>A37+5</f>
        <v>185</v>
      </c>
      <c r="B38">
        <v>0.99929999999999986</v>
      </c>
      <c r="C38">
        <v>0.99922</v>
      </c>
      <c r="D38">
        <v>0.99960000000000004</v>
      </c>
    </row>
    <row r="39" spans="1:4" x14ac:dyDescent="0.3">
      <c r="A39">
        <f t="shared" si="0"/>
        <v>190</v>
      </c>
      <c r="B39">
        <v>0.99929999999999986</v>
      </c>
      <c r="C39">
        <v>0.99931999999999999</v>
      </c>
      <c r="D39">
        <v>0.99960000000000004</v>
      </c>
    </row>
    <row r="40" spans="1:4" x14ac:dyDescent="0.3">
      <c r="A40">
        <f>A39+5</f>
        <v>195</v>
      </c>
      <c r="B40">
        <v>0.99929999999999986</v>
      </c>
      <c r="C40">
        <v>0.99931999999999999</v>
      </c>
      <c r="D40">
        <v>0.99960000000000004</v>
      </c>
    </row>
    <row r="41" spans="1:4" x14ac:dyDescent="0.3">
      <c r="A41">
        <f t="shared" si="0"/>
        <v>200</v>
      </c>
      <c r="B41">
        <v>0.99929999999999986</v>
      </c>
      <c r="C41">
        <v>0.99939999999999996</v>
      </c>
      <c r="D41">
        <v>0.99960000000000004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94A3-BA96-4A20-9C9B-7D49473F6210}">
  <sheetPr>
    <tabColor theme="4" tint="0.39997558519241921"/>
  </sheetPr>
  <dimension ref="B1:AJ85"/>
  <sheetViews>
    <sheetView topLeftCell="A19" workbookViewId="0">
      <selection activeCell="C46" sqref="C46:C85"/>
    </sheetView>
  </sheetViews>
  <sheetFormatPr defaultRowHeight="14.4" x14ac:dyDescent="0.3"/>
  <cols>
    <col min="2" max="2" width="88.88671875" bestFit="1" customWidth="1"/>
  </cols>
  <sheetData>
    <row r="1" spans="2:36" x14ac:dyDescent="0.3">
      <c r="B1" t="s">
        <v>142</v>
      </c>
      <c r="C1" t="s">
        <v>264</v>
      </c>
      <c r="J1" t="s">
        <v>547</v>
      </c>
      <c r="Q1" t="s">
        <v>548</v>
      </c>
      <c r="X1" t="s">
        <v>545</v>
      </c>
      <c r="AE1" t="s">
        <v>546</v>
      </c>
    </row>
    <row r="2" spans="2:36" x14ac:dyDescent="0.3">
      <c r="B2" t="s">
        <v>367</v>
      </c>
      <c r="C2">
        <v>0.97440000000000004</v>
      </c>
      <c r="D2">
        <v>0.18890000000000001</v>
      </c>
      <c r="E2">
        <v>0.15820000000000001</v>
      </c>
      <c r="F2">
        <v>0.99809999999999999</v>
      </c>
      <c r="G2">
        <v>1.9E-3</v>
      </c>
      <c r="H2">
        <v>11470</v>
      </c>
      <c r="J2">
        <v>0.98880000000000001</v>
      </c>
      <c r="K2">
        <v>0.19170000000000001</v>
      </c>
      <c r="L2">
        <v>0.16059999999999999</v>
      </c>
      <c r="M2">
        <v>0.99809999999999999</v>
      </c>
      <c r="N2">
        <v>1.9E-3</v>
      </c>
      <c r="O2">
        <v>11470</v>
      </c>
      <c r="Q2">
        <v>0.97570000000000001</v>
      </c>
      <c r="R2">
        <v>0.18920000000000001</v>
      </c>
      <c r="S2">
        <v>0.1585</v>
      </c>
      <c r="T2">
        <v>0.99809999999999999</v>
      </c>
      <c r="U2">
        <v>1.9E-3</v>
      </c>
      <c r="V2">
        <v>11470</v>
      </c>
      <c r="X2">
        <v>0.98250000000000004</v>
      </c>
      <c r="Y2">
        <v>0.1905</v>
      </c>
      <c r="Z2">
        <v>0.15959999999999999</v>
      </c>
      <c r="AA2">
        <v>0.99809999999999999</v>
      </c>
      <c r="AB2">
        <v>1.9E-3</v>
      </c>
      <c r="AC2">
        <v>11470</v>
      </c>
      <c r="AE2">
        <v>0.91820000000000002</v>
      </c>
      <c r="AF2">
        <v>0.17799999999999999</v>
      </c>
      <c r="AG2">
        <v>0.14910000000000001</v>
      </c>
      <c r="AH2">
        <v>0.99809999999999999</v>
      </c>
      <c r="AI2">
        <v>1.9E-3</v>
      </c>
      <c r="AJ2">
        <v>11470</v>
      </c>
    </row>
    <row r="3" spans="2:36" x14ac:dyDescent="0.3">
      <c r="B3" t="s">
        <v>364</v>
      </c>
      <c r="C3">
        <v>0.98880000000000001</v>
      </c>
      <c r="D3">
        <v>9.5899999999999999E-2</v>
      </c>
      <c r="E3">
        <v>8.7400000000000005E-2</v>
      </c>
      <c r="F3">
        <v>0.99619999999999997</v>
      </c>
      <c r="G3">
        <v>3.8E-3</v>
      </c>
      <c r="H3">
        <v>22940</v>
      </c>
      <c r="J3">
        <v>0.99329999999999996</v>
      </c>
      <c r="K3">
        <v>9.6299999999999997E-2</v>
      </c>
      <c r="L3">
        <v>8.7800000000000003E-2</v>
      </c>
      <c r="M3">
        <v>0.99619999999999997</v>
      </c>
      <c r="N3">
        <v>3.8E-3</v>
      </c>
      <c r="O3">
        <v>22940</v>
      </c>
      <c r="Q3">
        <v>0.9829</v>
      </c>
      <c r="R3">
        <v>9.5299999999999996E-2</v>
      </c>
      <c r="S3">
        <v>8.6900000000000005E-2</v>
      </c>
      <c r="T3">
        <v>0.99619999999999997</v>
      </c>
      <c r="U3">
        <v>3.8E-3</v>
      </c>
      <c r="V3">
        <v>22940</v>
      </c>
      <c r="X3">
        <v>0.99099999999999999</v>
      </c>
      <c r="Y3">
        <v>9.6100000000000005E-2</v>
      </c>
      <c r="Z3">
        <v>8.7599999999999997E-2</v>
      </c>
      <c r="AA3">
        <v>0.99619999999999997</v>
      </c>
      <c r="AB3">
        <v>3.8E-3</v>
      </c>
      <c r="AC3">
        <v>22940</v>
      </c>
      <c r="AE3">
        <v>0.93479999999999996</v>
      </c>
      <c r="AF3">
        <v>9.06E-2</v>
      </c>
      <c r="AG3">
        <v>8.2600000000000007E-2</v>
      </c>
      <c r="AH3">
        <v>0.99619999999999997</v>
      </c>
      <c r="AI3">
        <v>3.8E-3</v>
      </c>
      <c r="AJ3">
        <v>22940</v>
      </c>
    </row>
    <row r="4" spans="2:36" x14ac:dyDescent="0.3">
      <c r="B4" t="s">
        <v>379</v>
      </c>
      <c r="C4">
        <v>0.99099999999999999</v>
      </c>
      <c r="D4">
        <v>6.4100000000000004E-2</v>
      </c>
      <c r="E4">
        <v>6.0199999999999997E-2</v>
      </c>
      <c r="F4">
        <v>0.99429999999999996</v>
      </c>
      <c r="G4">
        <v>5.7000000000000002E-3</v>
      </c>
      <c r="H4">
        <v>34410</v>
      </c>
      <c r="J4">
        <v>0.996</v>
      </c>
      <c r="K4">
        <v>6.4399999999999999E-2</v>
      </c>
      <c r="L4">
        <v>6.0499999999999998E-2</v>
      </c>
      <c r="M4">
        <v>0.99429999999999996</v>
      </c>
      <c r="N4">
        <v>5.7000000000000002E-3</v>
      </c>
      <c r="O4">
        <v>34410</v>
      </c>
      <c r="Q4">
        <v>0.98880000000000001</v>
      </c>
      <c r="R4">
        <v>6.3899999999999998E-2</v>
      </c>
      <c r="S4">
        <v>0.06</v>
      </c>
      <c r="T4">
        <v>0.99429999999999996</v>
      </c>
      <c r="U4">
        <v>5.7000000000000002E-3</v>
      </c>
      <c r="V4">
        <v>34410</v>
      </c>
      <c r="X4">
        <v>0.99370000000000003</v>
      </c>
      <c r="Y4">
        <v>6.4199999999999993E-2</v>
      </c>
      <c r="Z4">
        <v>6.0299999999999999E-2</v>
      </c>
      <c r="AA4">
        <v>0.99429999999999996</v>
      </c>
      <c r="AB4">
        <v>5.7000000000000002E-3</v>
      </c>
      <c r="AC4">
        <v>34410</v>
      </c>
      <c r="AE4">
        <v>0.94289999999999996</v>
      </c>
      <c r="AF4">
        <v>6.0900000000000003E-2</v>
      </c>
      <c r="AG4">
        <v>5.7200000000000001E-2</v>
      </c>
      <c r="AH4">
        <v>0.99429999999999996</v>
      </c>
      <c r="AI4">
        <v>5.7000000000000002E-3</v>
      </c>
      <c r="AJ4">
        <v>34410</v>
      </c>
    </row>
    <row r="5" spans="2:36" x14ac:dyDescent="0.3">
      <c r="B5" t="s">
        <v>366</v>
      </c>
      <c r="C5">
        <v>0.99370000000000003</v>
      </c>
      <c r="D5">
        <v>4.82E-2</v>
      </c>
      <c r="E5">
        <v>4.5900000000000003E-2</v>
      </c>
      <c r="F5">
        <v>0.99239999999999995</v>
      </c>
      <c r="G5">
        <v>7.6E-3</v>
      </c>
      <c r="H5">
        <v>45880</v>
      </c>
      <c r="J5">
        <v>0.99690000000000001</v>
      </c>
      <c r="K5">
        <v>4.8300000000000003E-2</v>
      </c>
      <c r="L5">
        <v>4.6100000000000002E-2</v>
      </c>
      <c r="M5">
        <v>0.99239999999999995</v>
      </c>
      <c r="N5">
        <v>7.6E-3</v>
      </c>
      <c r="O5">
        <v>45880</v>
      </c>
      <c r="Q5">
        <v>0.99099999999999999</v>
      </c>
      <c r="R5">
        <v>4.8000000000000001E-2</v>
      </c>
      <c r="S5">
        <v>4.58E-2</v>
      </c>
      <c r="T5">
        <v>0.99239999999999995</v>
      </c>
      <c r="U5">
        <v>7.6E-3</v>
      </c>
      <c r="V5">
        <v>45880</v>
      </c>
      <c r="X5">
        <v>0.99509999999999998</v>
      </c>
      <c r="Y5">
        <v>4.82E-2</v>
      </c>
      <c r="Z5">
        <v>4.5999999999999999E-2</v>
      </c>
      <c r="AA5">
        <v>0.99239999999999995</v>
      </c>
      <c r="AB5">
        <v>7.6E-3</v>
      </c>
      <c r="AC5">
        <v>45880</v>
      </c>
      <c r="AE5">
        <v>0.95050000000000001</v>
      </c>
      <c r="AF5">
        <v>4.6100000000000002E-2</v>
      </c>
      <c r="AG5">
        <v>4.3900000000000002E-2</v>
      </c>
      <c r="AH5">
        <v>0.99239999999999995</v>
      </c>
      <c r="AI5">
        <v>7.6E-3</v>
      </c>
      <c r="AJ5">
        <v>45880</v>
      </c>
    </row>
    <row r="6" spans="2:36" x14ac:dyDescent="0.3">
      <c r="B6" t="s">
        <v>351</v>
      </c>
      <c r="C6">
        <v>0.99460000000000004</v>
      </c>
      <c r="D6">
        <v>3.8600000000000002E-2</v>
      </c>
      <c r="E6">
        <v>3.7100000000000001E-2</v>
      </c>
      <c r="F6">
        <v>0.99039999999999995</v>
      </c>
      <c r="G6">
        <v>9.5999999999999992E-3</v>
      </c>
      <c r="H6">
        <v>57350</v>
      </c>
      <c r="J6">
        <v>0.99690000000000001</v>
      </c>
      <c r="K6">
        <v>3.8699999999999998E-2</v>
      </c>
      <c r="L6">
        <v>3.7199999999999997E-2</v>
      </c>
      <c r="M6">
        <v>0.99039999999999995</v>
      </c>
      <c r="N6">
        <v>9.5999999999999992E-3</v>
      </c>
      <c r="O6">
        <v>57350</v>
      </c>
      <c r="Q6">
        <v>0.99150000000000005</v>
      </c>
      <c r="R6">
        <v>3.8399999999999997E-2</v>
      </c>
      <c r="S6">
        <v>3.6999999999999998E-2</v>
      </c>
      <c r="T6">
        <v>0.99039999999999995</v>
      </c>
      <c r="U6">
        <v>9.5999999999999992E-3</v>
      </c>
      <c r="V6">
        <v>57350</v>
      </c>
      <c r="X6">
        <v>0.99550000000000005</v>
      </c>
      <c r="Y6">
        <v>3.8600000000000002E-2</v>
      </c>
      <c r="Z6">
        <v>3.7199999999999997E-2</v>
      </c>
      <c r="AA6">
        <v>0.99039999999999995</v>
      </c>
      <c r="AB6">
        <v>9.5999999999999992E-3</v>
      </c>
      <c r="AC6">
        <v>57350</v>
      </c>
      <c r="AE6">
        <v>0.9546</v>
      </c>
      <c r="AF6">
        <v>3.6999999999999998E-2</v>
      </c>
      <c r="AG6">
        <v>3.56E-2</v>
      </c>
      <c r="AH6">
        <v>0.99039999999999995</v>
      </c>
      <c r="AI6">
        <v>9.5999999999999992E-3</v>
      </c>
      <c r="AJ6">
        <v>57350</v>
      </c>
    </row>
    <row r="7" spans="2:36" x14ac:dyDescent="0.3">
      <c r="B7" t="s">
        <v>358</v>
      </c>
      <c r="C7">
        <v>0.99639999999999995</v>
      </c>
      <c r="D7">
        <v>3.2199999999999999E-2</v>
      </c>
      <c r="E7">
        <v>3.1199999999999999E-2</v>
      </c>
      <c r="F7">
        <v>0.98850000000000005</v>
      </c>
      <c r="G7">
        <v>1.15E-2</v>
      </c>
      <c r="H7">
        <v>68820</v>
      </c>
      <c r="J7">
        <v>0.99690000000000001</v>
      </c>
      <c r="K7">
        <v>3.2199999999999999E-2</v>
      </c>
      <c r="L7">
        <v>3.1199999999999999E-2</v>
      </c>
      <c r="M7">
        <v>0.98850000000000005</v>
      </c>
      <c r="N7">
        <v>1.15E-2</v>
      </c>
      <c r="O7">
        <v>68820</v>
      </c>
      <c r="Q7">
        <v>0.99370000000000003</v>
      </c>
      <c r="R7">
        <v>3.2099999999999997E-2</v>
      </c>
      <c r="S7">
        <v>3.1099999999999999E-2</v>
      </c>
      <c r="T7">
        <v>0.98850000000000005</v>
      </c>
      <c r="U7">
        <v>1.15E-2</v>
      </c>
      <c r="V7">
        <v>68820</v>
      </c>
      <c r="X7">
        <v>0.996</v>
      </c>
      <c r="Y7">
        <v>3.2199999999999999E-2</v>
      </c>
      <c r="Z7">
        <v>3.1199999999999999E-2</v>
      </c>
      <c r="AA7">
        <v>0.98850000000000005</v>
      </c>
      <c r="AB7">
        <v>1.15E-2</v>
      </c>
      <c r="AC7">
        <v>68820</v>
      </c>
      <c r="AE7">
        <v>0.95950000000000002</v>
      </c>
      <c r="AF7">
        <v>3.1E-2</v>
      </c>
      <c r="AG7">
        <v>0.03</v>
      </c>
      <c r="AH7">
        <v>0.98850000000000005</v>
      </c>
      <c r="AI7">
        <v>1.15E-2</v>
      </c>
      <c r="AJ7">
        <v>68820</v>
      </c>
    </row>
    <row r="8" spans="2:36" x14ac:dyDescent="0.3">
      <c r="B8" t="s">
        <v>383</v>
      </c>
      <c r="C8">
        <v>0.99639999999999995</v>
      </c>
      <c r="D8">
        <v>2.76E-2</v>
      </c>
      <c r="E8">
        <v>2.69E-2</v>
      </c>
      <c r="F8">
        <v>0.98660000000000003</v>
      </c>
      <c r="G8">
        <v>1.34E-2</v>
      </c>
      <c r="H8">
        <v>80290</v>
      </c>
      <c r="J8">
        <v>0.99690000000000001</v>
      </c>
      <c r="K8">
        <v>2.76E-2</v>
      </c>
      <c r="L8">
        <v>2.69E-2</v>
      </c>
      <c r="M8">
        <v>0.98660000000000003</v>
      </c>
      <c r="N8">
        <v>1.34E-2</v>
      </c>
      <c r="O8">
        <v>80290</v>
      </c>
      <c r="Q8">
        <v>0.99509999999999998</v>
      </c>
      <c r="R8">
        <v>2.76E-2</v>
      </c>
      <c r="S8">
        <v>2.6800000000000001E-2</v>
      </c>
      <c r="T8">
        <v>0.98660000000000003</v>
      </c>
      <c r="U8">
        <v>1.34E-2</v>
      </c>
      <c r="V8">
        <v>80290</v>
      </c>
      <c r="X8">
        <v>0.99729999999999996</v>
      </c>
      <c r="Y8">
        <v>2.76E-2</v>
      </c>
      <c r="Z8">
        <v>2.69E-2</v>
      </c>
      <c r="AA8">
        <v>0.98660000000000003</v>
      </c>
      <c r="AB8">
        <v>1.34E-2</v>
      </c>
      <c r="AC8">
        <v>80290</v>
      </c>
      <c r="AE8">
        <v>0.96360000000000001</v>
      </c>
      <c r="AF8">
        <v>2.6700000000000002E-2</v>
      </c>
      <c r="AG8">
        <v>2.5999999999999999E-2</v>
      </c>
      <c r="AH8">
        <v>0.98660000000000003</v>
      </c>
      <c r="AI8">
        <v>1.34E-2</v>
      </c>
      <c r="AJ8">
        <v>80290</v>
      </c>
    </row>
    <row r="9" spans="2:36" x14ac:dyDescent="0.3">
      <c r="B9" t="s">
        <v>381</v>
      </c>
      <c r="C9">
        <v>0.99780000000000002</v>
      </c>
      <c r="D9">
        <v>2.4199999999999999E-2</v>
      </c>
      <c r="E9">
        <v>2.3599999999999999E-2</v>
      </c>
      <c r="F9">
        <v>0.98470000000000002</v>
      </c>
      <c r="G9">
        <v>1.5299999999999999E-2</v>
      </c>
      <c r="H9">
        <v>91760</v>
      </c>
      <c r="J9">
        <v>0.99729999999999996</v>
      </c>
      <c r="K9">
        <v>2.4199999999999999E-2</v>
      </c>
      <c r="L9">
        <v>2.3599999999999999E-2</v>
      </c>
      <c r="M9">
        <v>0.98470000000000002</v>
      </c>
      <c r="N9">
        <v>1.5299999999999999E-2</v>
      </c>
      <c r="O9">
        <v>91760</v>
      </c>
      <c r="Q9">
        <v>0.99550000000000005</v>
      </c>
      <c r="R9">
        <v>2.41E-2</v>
      </c>
      <c r="S9">
        <v>2.3599999999999999E-2</v>
      </c>
      <c r="T9">
        <v>0.98470000000000002</v>
      </c>
      <c r="U9">
        <v>1.5299999999999999E-2</v>
      </c>
      <c r="V9">
        <v>91760</v>
      </c>
      <c r="X9">
        <v>0.99729999999999996</v>
      </c>
      <c r="Y9">
        <v>2.4199999999999999E-2</v>
      </c>
      <c r="Z9">
        <v>2.3599999999999999E-2</v>
      </c>
      <c r="AA9">
        <v>0.98470000000000002</v>
      </c>
      <c r="AB9">
        <v>1.5299999999999999E-2</v>
      </c>
      <c r="AC9">
        <v>91760</v>
      </c>
      <c r="AE9">
        <v>0.96630000000000005</v>
      </c>
      <c r="AF9">
        <v>2.3400000000000001E-2</v>
      </c>
      <c r="AG9">
        <v>2.29E-2</v>
      </c>
      <c r="AH9">
        <v>0.98470000000000002</v>
      </c>
      <c r="AI9">
        <v>1.5299999999999999E-2</v>
      </c>
      <c r="AJ9">
        <v>91760</v>
      </c>
    </row>
    <row r="10" spans="2:36" x14ac:dyDescent="0.3">
      <c r="B10" t="s">
        <v>357</v>
      </c>
      <c r="C10">
        <v>0.99819999999999998</v>
      </c>
      <c r="D10">
        <v>2.1499999999999998E-2</v>
      </c>
      <c r="E10">
        <v>2.1100000000000001E-2</v>
      </c>
      <c r="F10">
        <v>0.98280000000000001</v>
      </c>
      <c r="G10">
        <v>1.72E-2</v>
      </c>
      <c r="H10">
        <v>103230</v>
      </c>
      <c r="J10">
        <v>0.99780000000000002</v>
      </c>
      <c r="K10">
        <v>2.1499999999999998E-2</v>
      </c>
      <c r="L10">
        <v>2.1000000000000001E-2</v>
      </c>
      <c r="M10">
        <v>0.98280000000000001</v>
      </c>
      <c r="N10">
        <v>1.72E-2</v>
      </c>
      <c r="O10">
        <v>103230</v>
      </c>
      <c r="Q10">
        <v>0.99639999999999995</v>
      </c>
      <c r="R10">
        <v>2.1499999999999998E-2</v>
      </c>
      <c r="S10">
        <v>2.1000000000000001E-2</v>
      </c>
      <c r="T10">
        <v>0.98280000000000001</v>
      </c>
      <c r="U10">
        <v>1.72E-2</v>
      </c>
      <c r="V10">
        <v>103230</v>
      </c>
      <c r="X10">
        <v>0.99729999999999996</v>
      </c>
      <c r="Y10">
        <v>2.1499999999999998E-2</v>
      </c>
      <c r="Z10">
        <v>2.1000000000000001E-2</v>
      </c>
      <c r="AA10">
        <v>0.98280000000000001</v>
      </c>
      <c r="AB10">
        <v>1.72E-2</v>
      </c>
      <c r="AC10">
        <v>103230</v>
      </c>
      <c r="AE10">
        <v>0.96809999999999996</v>
      </c>
      <c r="AF10">
        <v>2.0899999999999998E-2</v>
      </c>
      <c r="AG10">
        <v>2.0400000000000001E-2</v>
      </c>
      <c r="AH10">
        <v>0.98280000000000001</v>
      </c>
      <c r="AI10">
        <v>1.72E-2</v>
      </c>
      <c r="AJ10">
        <v>103230</v>
      </c>
    </row>
    <row r="11" spans="2:36" x14ac:dyDescent="0.3">
      <c r="B11" t="s">
        <v>353</v>
      </c>
      <c r="C11">
        <v>0.99819999999999998</v>
      </c>
      <c r="D11">
        <v>1.9400000000000001E-2</v>
      </c>
      <c r="E11">
        <v>1.9E-2</v>
      </c>
      <c r="F11">
        <v>0.98089999999999999</v>
      </c>
      <c r="G11">
        <v>1.9099999999999999E-2</v>
      </c>
      <c r="H11">
        <v>114700</v>
      </c>
      <c r="J11">
        <v>0.99819999999999998</v>
      </c>
      <c r="K11">
        <v>1.9400000000000001E-2</v>
      </c>
      <c r="L11">
        <v>1.9E-2</v>
      </c>
      <c r="M11">
        <v>0.98089999999999999</v>
      </c>
      <c r="N11">
        <v>1.9099999999999999E-2</v>
      </c>
      <c r="O11">
        <v>114700</v>
      </c>
      <c r="Q11">
        <v>0.99690000000000001</v>
      </c>
      <c r="R11">
        <v>1.9300000000000001E-2</v>
      </c>
      <c r="S11">
        <v>1.9E-2</v>
      </c>
      <c r="T11">
        <v>0.98089999999999999</v>
      </c>
      <c r="U11">
        <v>1.9099999999999999E-2</v>
      </c>
      <c r="V11">
        <v>114700</v>
      </c>
      <c r="X11">
        <v>0.99780000000000002</v>
      </c>
      <c r="Y11">
        <v>1.9300000000000001E-2</v>
      </c>
      <c r="Z11">
        <v>1.9E-2</v>
      </c>
      <c r="AA11">
        <v>0.98089999999999999</v>
      </c>
      <c r="AB11">
        <v>1.9099999999999999E-2</v>
      </c>
      <c r="AC11">
        <v>114700</v>
      </c>
      <c r="AE11">
        <v>0.97030000000000005</v>
      </c>
      <c r="AF11">
        <v>1.8800000000000001E-2</v>
      </c>
      <c r="AG11">
        <v>1.8499999999999999E-2</v>
      </c>
      <c r="AH11">
        <v>0.98089999999999999</v>
      </c>
      <c r="AI11">
        <v>1.9099999999999999E-2</v>
      </c>
      <c r="AJ11">
        <v>114700</v>
      </c>
    </row>
    <row r="12" spans="2:36" x14ac:dyDescent="0.3">
      <c r="B12" t="s">
        <v>368</v>
      </c>
      <c r="C12">
        <v>0.99870000000000003</v>
      </c>
      <c r="D12">
        <v>1.7600000000000001E-2</v>
      </c>
      <c r="E12">
        <v>1.7299999999999999E-2</v>
      </c>
      <c r="F12">
        <v>0.97899999999999998</v>
      </c>
      <c r="G12">
        <v>2.1000000000000001E-2</v>
      </c>
      <c r="H12">
        <v>126170</v>
      </c>
      <c r="J12">
        <v>0.99819999999999998</v>
      </c>
      <c r="K12">
        <v>1.7600000000000001E-2</v>
      </c>
      <c r="L12">
        <v>1.7299999999999999E-2</v>
      </c>
      <c r="M12">
        <v>0.97899999999999998</v>
      </c>
      <c r="N12">
        <v>2.1000000000000001E-2</v>
      </c>
      <c r="O12">
        <v>126170</v>
      </c>
      <c r="Q12">
        <v>0.99690000000000001</v>
      </c>
      <c r="R12">
        <v>1.7600000000000001E-2</v>
      </c>
      <c r="S12">
        <v>1.7299999999999999E-2</v>
      </c>
      <c r="T12">
        <v>0.97899999999999998</v>
      </c>
      <c r="U12">
        <v>2.1000000000000001E-2</v>
      </c>
      <c r="V12">
        <v>126170</v>
      </c>
      <c r="X12">
        <v>0.99819999999999998</v>
      </c>
      <c r="Y12">
        <v>1.7600000000000001E-2</v>
      </c>
      <c r="Z12">
        <v>1.7299999999999999E-2</v>
      </c>
      <c r="AA12">
        <v>0.97899999999999998</v>
      </c>
      <c r="AB12">
        <v>2.1000000000000001E-2</v>
      </c>
      <c r="AC12">
        <v>126170</v>
      </c>
      <c r="AE12">
        <v>0.97299999999999998</v>
      </c>
      <c r="AF12">
        <v>1.72E-2</v>
      </c>
      <c r="AG12">
        <v>1.6899999999999998E-2</v>
      </c>
      <c r="AH12">
        <v>0.97899999999999998</v>
      </c>
      <c r="AI12">
        <v>2.1000000000000001E-2</v>
      </c>
      <c r="AJ12">
        <v>126170</v>
      </c>
    </row>
    <row r="13" spans="2:36" x14ac:dyDescent="0.3">
      <c r="B13" t="s">
        <v>375</v>
      </c>
      <c r="C13">
        <v>0.99870000000000003</v>
      </c>
      <c r="D13">
        <v>1.61E-2</v>
      </c>
      <c r="E13">
        <v>1.5900000000000001E-2</v>
      </c>
      <c r="F13">
        <v>0.97709999999999997</v>
      </c>
      <c r="G13">
        <v>2.29E-2</v>
      </c>
      <c r="H13">
        <v>137640</v>
      </c>
      <c r="J13">
        <v>0.99819999999999998</v>
      </c>
      <c r="K13">
        <v>1.61E-2</v>
      </c>
      <c r="L13">
        <v>1.5900000000000001E-2</v>
      </c>
      <c r="M13">
        <v>0.97709999999999997</v>
      </c>
      <c r="N13">
        <v>2.29E-2</v>
      </c>
      <c r="O13">
        <v>137640</v>
      </c>
      <c r="Q13">
        <v>0.99690000000000001</v>
      </c>
      <c r="R13">
        <v>1.61E-2</v>
      </c>
      <c r="S13">
        <v>1.5900000000000001E-2</v>
      </c>
      <c r="T13">
        <v>0.97709999999999997</v>
      </c>
      <c r="U13">
        <v>2.29E-2</v>
      </c>
      <c r="V13">
        <v>137640</v>
      </c>
      <c r="X13">
        <v>0.99870000000000003</v>
      </c>
      <c r="Y13">
        <v>1.61E-2</v>
      </c>
      <c r="Z13">
        <v>1.5900000000000001E-2</v>
      </c>
      <c r="AA13">
        <v>0.97709999999999997</v>
      </c>
      <c r="AB13">
        <v>2.29E-2</v>
      </c>
      <c r="AC13">
        <v>137640</v>
      </c>
      <c r="AE13">
        <v>0.9748</v>
      </c>
      <c r="AF13">
        <v>1.5800000000000002E-2</v>
      </c>
      <c r="AG13">
        <v>1.55E-2</v>
      </c>
      <c r="AH13">
        <v>0.97709999999999997</v>
      </c>
      <c r="AI13">
        <v>2.29E-2</v>
      </c>
      <c r="AJ13">
        <v>137640</v>
      </c>
    </row>
    <row r="14" spans="2:36" x14ac:dyDescent="0.3">
      <c r="B14" t="s">
        <v>361</v>
      </c>
      <c r="C14">
        <v>0.99870000000000003</v>
      </c>
      <c r="D14">
        <v>1.49E-2</v>
      </c>
      <c r="E14">
        <v>1.47E-2</v>
      </c>
      <c r="F14">
        <v>0.97519999999999996</v>
      </c>
      <c r="G14">
        <v>2.4799999999999999E-2</v>
      </c>
      <c r="H14">
        <v>149110</v>
      </c>
      <c r="J14">
        <v>0.99819999999999998</v>
      </c>
      <c r="K14">
        <v>1.49E-2</v>
      </c>
      <c r="L14">
        <v>1.47E-2</v>
      </c>
      <c r="M14">
        <v>0.97519999999999996</v>
      </c>
      <c r="N14">
        <v>2.4799999999999999E-2</v>
      </c>
      <c r="O14">
        <v>149110</v>
      </c>
      <c r="Q14">
        <v>0.99690000000000001</v>
      </c>
      <c r="R14">
        <v>1.49E-2</v>
      </c>
      <c r="S14">
        <v>1.46E-2</v>
      </c>
      <c r="T14">
        <v>0.97519999999999996</v>
      </c>
      <c r="U14">
        <v>2.4799999999999999E-2</v>
      </c>
      <c r="V14">
        <v>149110</v>
      </c>
      <c r="X14">
        <v>0.99870000000000003</v>
      </c>
      <c r="Y14">
        <v>1.49E-2</v>
      </c>
      <c r="Z14">
        <v>1.47E-2</v>
      </c>
      <c r="AA14">
        <v>0.97519999999999996</v>
      </c>
      <c r="AB14">
        <v>2.4799999999999999E-2</v>
      </c>
      <c r="AC14">
        <v>149110</v>
      </c>
      <c r="AE14">
        <v>0.97799999999999998</v>
      </c>
      <c r="AF14">
        <v>1.46E-2</v>
      </c>
      <c r="AG14">
        <v>1.44E-2</v>
      </c>
      <c r="AH14">
        <v>0.97519999999999996</v>
      </c>
      <c r="AI14">
        <v>2.4799999999999999E-2</v>
      </c>
      <c r="AJ14">
        <v>149110</v>
      </c>
    </row>
    <row r="15" spans="2:36" x14ac:dyDescent="0.3">
      <c r="B15" t="s">
        <v>348</v>
      </c>
      <c r="C15">
        <v>0.99870000000000003</v>
      </c>
      <c r="D15">
        <v>1.38E-2</v>
      </c>
      <c r="E15">
        <v>1.3599999999999999E-2</v>
      </c>
      <c r="F15">
        <v>0.97319999999999995</v>
      </c>
      <c r="G15">
        <v>2.6800000000000001E-2</v>
      </c>
      <c r="H15">
        <v>160580</v>
      </c>
      <c r="J15">
        <v>0.99870000000000003</v>
      </c>
      <c r="K15">
        <v>1.38E-2</v>
      </c>
      <c r="L15">
        <v>1.3599999999999999E-2</v>
      </c>
      <c r="M15">
        <v>0.97319999999999995</v>
      </c>
      <c r="N15">
        <v>2.6800000000000001E-2</v>
      </c>
      <c r="O15">
        <v>160580</v>
      </c>
      <c r="Q15">
        <v>0.99690000000000001</v>
      </c>
      <c r="R15">
        <v>1.38E-2</v>
      </c>
      <c r="S15">
        <v>1.3599999999999999E-2</v>
      </c>
      <c r="T15">
        <v>0.97319999999999995</v>
      </c>
      <c r="U15">
        <v>2.6800000000000001E-2</v>
      </c>
      <c r="V15">
        <v>160580</v>
      </c>
      <c r="X15">
        <v>0.99870000000000003</v>
      </c>
      <c r="Y15">
        <v>1.38E-2</v>
      </c>
      <c r="Z15">
        <v>1.3599999999999999E-2</v>
      </c>
      <c r="AA15">
        <v>0.97319999999999995</v>
      </c>
      <c r="AB15">
        <v>2.6800000000000001E-2</v>
      </c>
      <c r="AC15">
        <v>160580</v>
      </c>
      <c r="AE15">
        <v>0.97929999999999995</v>
      </c>
      <c r="AF15">
        <v>1.3599999999999999E-2</v>
      </c>
      <c r="AG15">
        <v>1.34E-2</v>
      </c>
      <c r="AH15">
        <v>0.97319999999999995</v>
      </c>
      <c r="AI15">
        <v>2.6800000000000001E-2</v>
      </c>
      <c r="AJ15">
        <v>160580</v>
      </c>
    </row>
    <row r="16" spans="2:36" x14ac:dyDescent="0.3">
      <c r="B16" t="s">
        <v>373</v>
      </c>
      <c r="C16">
        <v>0.99870000000000003</v>
      </c>
      <c r="D16">
        <v>1.29E-2</v>
      </c>
      <c r="E16">
        <v>1.2699999999999999E-2</v>
      </c>
      <c r="F16">
        <v>0.97130000000000005</v>
      </c>
      <c r="G16">
        <v>2.87E-2</v>
      </c>
      <c r="H16">
        <v>172050</v>
      </c>
      <c r="J16">
        <v>0.99870000000000003</v>
      </c>
      <c r="K16">
        <v>1.29E-2</v>
      </c>
      <c r="L16">
        <v>1.2699999999999999E-2</v>
      </c>
      <c r="M16">
        <v>0.97130000000000005</v>
      </c>
      <c r="N16">
        <v>2.87E-2</v>
      </c>
      <c r="O16">
        <v>172050</v>
      </c>
      <c r="Q16">
        <v>0.99690000000000001</v>
      </c>
      <c r="R16">
        <v>1.29E-2</v>
      </c>
      <c r="S16">
        <v>1.2699999999999999E-2</v>
      </c>
      <c r="T16">
        <v>0.97130000000000005</v>
      </c>
      <c r="U16">
        <v>2.87E-2</v>
      </c>
      <c r="V16">
        <v>172050</v>
      </c>
      <c r="X16">
        <v>0.99870000000000003</v>
      </c>
      <c r="Y16">
        <v>1.29E-2</v>
      </c>
      <c r="Z16">
        <v>1.2699999999999999E-2</v>
      </c>
      <c r="AA16">
        <v>0.97130000000000005</v>
      </c>
      <c r="AB16">
        <v>2.87E-2</v>
      </c>
      <c r="AC16">
        <v>172050</v>
      </c>
      <c r="AE16">
        <v>0.97929999999999995</v>
      </c>
      <c r="AF16">
        <v>1.2699999999999999E-2</v>
      </c>
      <c r="AG16">
        <v>1.2500000000000001E-2</v>
      </c>
      <c r="AH16">
        <v>0.97130000000000005</v>
      </c>
      <c r="AI16">
        <v>2.87E-2</v>
      </c>
      <c r="AJ16">
        <v>172050</v>
      </c>
    </row>
    <row r="17" spans="2:36" x14ac:dyDescent="0.3">
      <c r="B17" t="s">
        <v>352</v>
      </c>
      <c r="C17">
        <v>0.99870000000000003</v>
      </c>
      <c r="D17">
        <v>1.21E-2</v>
      </c>
      <c r="E17">
        <v>1.2E-2</v>
      </c>
      <c r="F17">
        <v>0.96940000000000004</v>
      </c>
      <c r="G17">
        <v>3.0599999999999999E-2</v>
      </c>
      <c r="H17">
        <v>183520</v>
      </c>
      <c r="J17">
        <v>0.99960000000000004</v>
      </c>
      <c r="K17">
        <v>1.21E-2</v>
      </c>
      <c r="L17">
        <v>1.2E-2</v>
      </c>
      <c r="M17">
        <v>0.96940000000000004</v>
      </c>
      <c r="N17">
        <v>3.0599999999999999E-2</v>
      </c>
      <c r="O17">
        <v>183520</v>
      </c>
      <c r="Q17">
        <v>0.99729999999999996</v>
      </c>
      <c r="R17">
        <v>1.21E-2</v>
      </c>
      <c r="S17">
        <v>1.1900000000000001E-2</v>
      </c>
      <c r="T17">
        <v>0.96940000000000004</v>
      </c>
      <c r="U17">
        <v>3.0599999999999999E-2</v>
      </c>
      <c r="V17">
        <v>183520</v>
      </c>
      <c r="X17">
        <v>0.99870000000000003</v>
      </c>
      <c r="Y17">
        <v>1.21E-2</v>
      </c>
      <c r="Z17">
        <v>1.2E-2</v>
      </c>
      <c r="AA17">
        <v>0.96940000000000004</v>
      </c>
      <c r="AB17">
        <v>3.0599999999999999E-2</v>
      </c>
      <c r="AC17">
        <v>183520</v>
      </c>
      <c r="AE17">
        <v>0.97929999999999995</v>
      </c>
      <c r="AF17">
        <v>1.1900000000000001E-2</v>
      </c>
      <c r="AG17">
        <v>1.17E-2</v>
      </c>
      <c r="AH17">
        <v>0.96940000000000004</v>
      </c>
      <c r="AI17">
        <v>3.0599999999999999E-2</v>
      </c>
      <c r="AJ17">
        <v>183520</v>
      </c>
    </row>
    <row r="18" spans="2:36" x14ac:dyDescent="0.3">
      <c r="B18" t="s">
        <v>370</v>
      </c>
      <c r="C18">
        <v>0.99870000000000003</v>
      </c>
      <c r="D18">
        <v>1.14E-2</v>
      </c>
      <c r="E18">
        <v>1.1299999999999999E-2</v>
      </c>
      <c r="F18">
        <v>0.96750000000000003</v>
      </c>
      <c r="G18">
        <v>3.2500000000000001E-2</v>
      </c>
      <c r="H18">
        <v>194990</v>
      </c>
      <c r="J18">
        <v>0.99960000000000004</v>
      </c>
      <c r="K18">
        <v>1.14E-2</v>
      </c>
      <c r="L18">
        <v>1.1299999999999999E-2</v>
      </c>
      <c r="M18">
        <v>0.96750000000000003</v>
      </c>
      <c r="N18">
        <v>3.2500000000000001E-2</v>
      </c>
      <c r="O18">
        <v>194990</v>
      </c>
      <c r="Q18">
        <v>0.99780000000000002</v>
      </c>
      <c r="R18">
        <v>1.14E-2</v>
      </c>
      <c r="S18">
        <v>1.1299999999999999E-2</v>
      </c>
      <c r="T18">
        <v>0.96750000000000003</v>
      </c>
      <c r="U18">
        <v>3.2500000000000001E-2</v>
      </c>
      <c r="V18">
        <v>194990</v>
      </c>
      <c r="X18">
        <v>0.99870000000000003</v>
      </c>
      <c r="Y18">
        <v>1.14E-2</v>
      </c>
      <c r="Z18">
        <v>1.1299999999999999E-2</v>
      </c>
      <c r="AA18">
        <v>0.96750000000000003</v>
      </c>
      <c r="AB18">
        <v>3.2500000000000001E-2</v>
      </c>
      <c r="AC18">
        <v>194990</v>
      </c>
      <c r="AE18">
        <v>0.98070000000000002</v>
      </c>
      <c r="AF18">
        <v>1.12E-2</v>
      </c>
      <c r="AG18">
        <v>1.11E-2</v>
      </c>
      <c r="AH18">
        <v>0.96750000000000003</v>
      </c>
      <c r="AI18">
        <v>3.2500000000000001E-2</v>
      </c>
      <c r="AJ18">
        <v>194990</v>
      </c>
    </row>
    <row r="19" spans="2:36" x14ac:dyDescent="0.3">
      <c r="B19" t="s">
        <v>382</v>
      </c>
      <c r="C19">
        <v>0.99870000000000003</v>
      </c>
      <c r="D19">
        <v>1.0800000000000001E-2</v>
      </c>
      <c r="E19">
        <v>1.06E-2</v>
      </c>
      <c r="F19">
        <v>0.96560000000000001</v>
      </c>
      <c r="G19">
        <v>3.44E-2</v>
      </c>
      <c r="H19">
        <v>206460</v>
      </c>
      <c r="J19">
        <v>0.99960000000000004</v>
      </c>
      <c r="K19">
        <v>1.0800000000000001E-2</v>
      </c>
      <c r="L19">
        <v>1.0699999999999999E-2</v>
      </c>
      <c r="M19">
        <v>0.96560000000000001</v>
      </c>
      <c r="N19">
        <v>3.44E-2</v>
      </c>
      <c r="O19">
        <v>206460</v>
      </c>
      <c r="Q19">
        <v>0.99819999999999998</v>
      </c>
      <c r="R19">
        <v>1.0800000000000001E-2</v>
      </c>
      <c r="S19">
        <v>1.06E-2</v>
      </c>
      <c r="T19">
        <v>0.96560000000000001</v>
      </c>
      <c r="U19">
        <v>3.44E-2</v>
      </c>
      <c r="V19">
        <v>206460</v>
      </c>
      <c r="X19">
        <v>0.99870000000000003</v>
      </c>
      <c r="Y19">
        <v>1.0800000000000001E-2</v>
      </c>
      <c r="Z19">
        <v>1.06E-2</v>
      </c>
      <c r="AA19">
        <v>0.96560000000000001</v>
      </c>
      <c r="AB19">
        <v>3.44E-2</v>
      </c>
      <c r="AC19">
        <v>206460</v>
      </c>
      <c r="AE19">
        <v>0.98070000000000002</v>
      </c>
      <c r="AF19">
        <v>1.06E-2</v>
      </c>
      <c r="AG19">
        <v>1.0500000000000001E-2</v>
      </c>
      <c r="AH19">
        <v>0.96560000000000001</v>
      </c>
      <c r="AI19">
        <v>3.44E-2</v>
      </c>
      <c r="AJ19">
        <v>206460</v>
      </c>
    </row>
    <row r="20" spans="2:36" x14ac:dyDescent="0.3">
      <c r="B20" t="s">
        <v>355</v>
      </c>
      <c r="C20">
        <v>0.99909999999999999</v>
      </c>
      <c r="D20">
        <v>1.0200000000000001E-2</v>
      </c>
      <c r="E20">
        <v>1.01E-2</v>
      </c>
      <c r="F20">
        <v>0.9637</v>
      </c>
      <c r="G20">
        <v>3.6299999999999999E-2</v>
      </c>
      <c r="H20">
        <v>217930</v>
      </c>
      <c r="J20">
        <v>1</v>
      </c>
      <c r="K20">
        <v>1.0200000000000001E-2</v>
      </c>
      <c r="L20">
        <v>1.01E-2</v>
      </c>
      <c r="M20">
        <v>0.9637</v>
      </c>
      <c r="N20">
        <v>3.6299999999999999E-2</v>
      </c>
      <c r="O20">
        <v>217930</v>
      </c>
      <c r="Q20">
        <v>0.99819999999999998</v>
      </c>
      <c r="R20">
        <v>1.0200000000000001E-2</v>
      </c>
      <c r="S20">
        <v>1.01E-2</v>
      </c>
      <c r="T20">
        <v>0.9637</v>
      </c>
      <c r="U20">
        <v>3.6299999999999999E-2</v>
      </c>
      <c r="V20">
        <v>217930</v>
      </c>
      <c r="X20">
        <v>0.99870000000000003</v>
      </c>
      <c r="Y20">
        <v>1.0200000000000001E-2</v>
      </c>
      <c r="Z20">
        <v>1.01E-2</v>
      </c>
      <c r="AA20">
        <v>0.9637</v>
      </c>
      <c r="AB20">
        <v>3.6299999999999999E-2</v>
      </c>
      <c r="AC20">
        <v>217930</v>
      </c>
      <c r="AE20">
        <v>0.98160000000000003</v>
      </c>
      <c r="AF20">
        <v>0.01</v>
      </c>
      <c r="AG20">
        <v>9.9000000000000008E-3</v>
      </c>
      <c r="AH20">
        <v>0.9637</v>
      </c>
      <c r="AI20">
        <v>3.6299999999999999E-2</v>
      </c>
      <c r="AJ20">
        <v>217930</v>
      </c>
    </row>
    <row r="21" spans="2:36" x14ac:dyDescent="0.3">
      <c r="B21" t="s">
        <v>365</v>
      </c>
      <c r="C21">
        <v>0.99960000000000004</v>
      </c>
      <c r="D21">
        <v>9.7000000000000003E-3</v>
      </c>
      <c r="E21">
        <v>9.5999999999999992E-3</v>
      </c>
      <c r="F21">
        <v>0.96179999999999999</v>
      </c>
      <c r="G21">
        <v>3.8199999999999998E-2</v>
      </c>
      <c r="H21">
        <v>229400</v>
      </c>
      <c r="J21">
        <v>1</v>
      </c>
      <c r="K21">
        <v>9.7000000000000003E-3</v>
      </c>
      <c r="L21">
        <v>9.5999999999999992E-3</v>
      </c>
      <c r="M21">
        <v>0.96179999999999999</v>
      </c>
      <c r="N21">
        <v>3.8199999999999998E-2</v>
      </c>
      <c r="O21">
        <v>229400</v>
      </c>
      <c r="Q21">
        <v>0.99870000000000003</v>
      </c>
      <c r="R21">
        <v>9.7000000000000003E-3</v>
      </c>
      <c r="S21">
        <v>9.5999999999999992E-3</v>
      </c>
      <c r="T21">
        <v>0.96179999999999999</v>
      </c>
      <c r="U21">
        <v>3.8199999999999998E-2</v>
      </c>
      <c r="V21">
        <v>229400</v>
      </c>
      <c r="X21">
        <v>0.99909999999999999</v>
      </c>
      <c r="Y21">
        <v>9.7000000000000003E-3</v>
      </c>
      <c r="Z21">
        <v>9.5999999999999992E-3</v>
      </c>
      <c r="AA21">
        <v>0.96179999999999999</v>
      </c>
      <c r="AB21">
        <v>3.8199999999999998E-2</v>
      </c>
      <c r="AC21">
        <v>229400</v>
      </c>
      <c r="AE21">
        <v>0.98250000000000004</v>
      </c>
      <c r="AF21">
        <v>9.4999999999999998E-3</v>
      </c>
      <c r="AG21">
        <v>9.4000000000000004E-3</v>
      </c>
      <c r="AH21">
        <v>0.96179999999999999</v>
      </c>
      <c r="AI21">
        <v>3.8199999999999998E-2</v>
      </c>
      <c r="AJ21">
        <v>229400</v>
      </c>
    </row>
    <row r="22" spans="2:36" x14ac:dyDescent="0.3">
      <c r="B22" t="s">
        <v>350</v>
      </c>
      <c r="C22">
        <v>0.99960000000000004</v>
      </c>
      <c r="D22">
        <v>9.1999999999999998E-3</v>
      </c>
      <c r="E22">
        <v>9.1000000000000004E-3</v>
      </c>
      <c r="F22">
        <v>0.95989999999999998</v>
      </c>
      <c r="G22">
        <v>4.0099999999999997E-2</v>
      </c>
      <c r="H22">
        <v>240870</v>
      </c>
      <c r="J22">
        <v>1</v>
      </c>
      <c r="K22">
        <v>9.1999999999999998E-3</v>
      </c>
      <c r="L22">
        <v>9.1000000000000004E-3</v>
      </c>
      <c r="M22">
        <v>0.95989999999999998</v>
      </c>
      <c r="N22">
        <v>4.0099999999999997E-2</v>
      </c>
      <c r="O22">
        <v>240870</v>
      </c>
      <c r="Q22">
        <v>0.99870000000000003</v>
      </c>
      <c r="R22">
        <v>9.1999999999999998E-3</v>
      </c>
      <c r="S22">
        <v>9.1000000000000004E-3</v>
      </c>
      <c r="T22">
        <v>0.95989999999999998</v>
      </c>
      <c r="U22">
        <v>4.0099999999999997E-2</v>
      </c>
      <c r="V22">
        <v>240870</v>
      </c>
      <c r="X22">
        <v>0.99909999999999999</v>
      </c>
      <c r="Y22">
        <v>9.1999999999999998E-3</v>
      </c>
      <c r="Z22">
        <v>9.1000000000000004E-3</v>
      </c>
      <c r="AA22">
        <v>0.95989999999999998</v>
      </c>
      <c r="AB22">
        <v>4.0099999999999997E-2</v>
      </c>
      <c r="AC22">
        <v>240870</v>
      </c>
      <c r="AE22">
        <v>0.98470000000000002</v>
      </c>
      <c r="AF22">
        <v>9.1000000000000004E-3</v>
      </c>
      <c r="AG22">
        <v>8.9999999999999993E-3</v>
      </c>
      <c r="AH22">
        <v>0.95989999999999998</v>
      </c>
      <c r="AI22">
        <v>4.0099999999999997E-2</v>
      </c>
      <c r="AJ22">
        <v>240870</v>
      </c>
    </row>
    <row r="23" spans="2:36" x14ac:dyDescent="0.3">
      <c r="B23" t="s">
        <v>359</v>
      </c>
      <c r="C23">
        <v>0.99960000000000004</v>
      </c>
      <c r="D23">
        <v>8.8000000000000005E-3</v>
      </c>
      <c r="E23">
        <v>8.6999999999999994E-3</v>
      </c>
      <c r="F23">
        <v>0.95799999999999996</v>
      </c>
      <c r="G23">
        <v>4.2000000000000003E-2</v>
      </c>
      <c r="H23">
        <v>252340</v>
      </c>
      <c r="J23">
        <v>1</v>
      </c>
      <c r="K23">
        <v>8.8000000000000005E-3</v>
      </c>
      <c r="L23">
        <v>8.6999999999999994E-3</v>
      </c>
      <c r="M23">
        <v>0.95799999999999996</v>
      </c>
      <c r="N23">
        <v>4.2000000000000003E-2</v>
      </c>
      <c r="O23">
        <v>252340</v>
      </c>
      <c r="Q23">
        <v>0.99909999999999999</v>
      </c>
      <c r="R23">
        <v>8.8000000000000005E-3</v>
      </c>
      <c r="S23">
        <v>8.6999999999999994E-3</v>
      </c>
      <c r="T23">
        <v>0.95799999999999996</v>
      </c>
      <c r="U23">
        <v>4.2000000000000003E-2</v>
      </c>
      <c r="V23">
        <v>252340</v>
      </c>
      <c r="X23">
        <v>0.99909999999999999</v>
      </c>
      <c r="Y23">
        <v>8.8000000000000005E-3</v>
      </c>
      <c r="Z23">
        <v>8.6999999999999994E-3</v>
      </c>
      <c r="AA23">
        <v>0.95799999999999996</v>
      </c>
      <c r="AB23">
        <v>4.2000000000000003E-2</v>
      </c>
      <c r="AC23">
        <v>252340</v>
      </c>
      <c r="AE23">
        <v>0.98609999999999998</v>
      </c>
      <c r="AF23">
        <v>8.6999999999999994E-3</v>
      </c>
      <c r="AG23">
        <v>8.6E-3</v>
      </c>
      <c r="AH23">
        <v>0.95799999999999996</v>
      </c>
      <c r="AI23">
        <v>4.2000000000000003E-2</v>
      </c>
      <c r="AJ23">
        <v>252340</v>
      </c>
    </row>
    <row r="24" spans="2:36" x14ac:dyDescent="0.3">
      <c r="B24" t="s">
        <v>384</v>
      </c>
      <c r="C24">
        <v>0.99960000000000004</v>
      </c>
      <c r="D24">
        <v>8.3999999999999995E-3</v>
      </c>
      <c r="E24">
        <v>8.3999999999999995E-3</v>
      </c>
      <c r="F24">
        <v>0.95599999999999996</v>
      </c>
      <c r="G24">
        <v>4.3999999999999997E-2</v>
      </c>
      <c r="H24">
        <v>263810</v>
      </c>
      <c r="J24">
        <v>1</v>
      </c>
      <c r="K24">
        <v>8.3999999999999995E-3</v>
      </c>
      <c r="L24">
        <v>8.3999999999999995E-3</v>
      </c>
      <c r="M24">
        <v>0.95599999999999996</v>
      </c>
      <c r="N24">
        <v>4.3999999999999997E-2</v>
      </c>
      <c r="O24">
        <v>263810</v>
      </c>
      <c r="Q24">
        <v>0.99909999999999999</v>
      </c>
      <c r="R24">
        <v>8.3999999999999995E-3</v>
      </c>
      <c r="S24">
        <v>8.3999999999999995E-3</v>
      </c>
      <c r="T24">
        <v>0.95599999999999996</v>
      </c>
      <c r="U24">
        <v>4.3999999999999997E-2</v>
      </c>
      <c r="V24">
        <v>263810</v>
      </c>
      <c r="X24">
        <v>0.99909999999999999</v>
      </c>
      <c r="Y24">
        <v>8.3999999999999995E-3</v>
      </c>
      <c r="Z24">
        <v>8.3999999999999995E-3</v>
      </c>
      <c r="AA24">
        <v>0.95599999999999996</v>
      </c>
      <c r="AB24">
        <v>4.3999999999999997E-2</v>
      </c>
      <c r="AC24">
        <v>263810</v>
      </c>
      <c r="AE24">
        <v>0.98609999999999998</v>
      </c>
      <c r="AF24">
        <v>8.3000000000000001E-3</v>
      </c>
      <c r="AG24">
        <v>8.2000000000000007E-3</v>
      </c>
      <c r="AH24">
        <v>0.95599999999999996</v>
      </c>
      <c r="AI24">
        <v>4.3999999999999997E-2</v>
      </c>
      <c r="AJ24">
        <v>263810</v>
      </c>
    </row>
    <row r="25" spans="2:36" x14ac:dyDescent="0.3">
      <c r="B25" t="s">
        <v>371</v>
      </c>
      <c r="C25">
        <v>0.99960000000000004</v>
      </c>
      <c r="D25">
        <v>8.0999999999999996E-3</v>
      </c>
      <c r="E25">
        <v>8.0000000000000002E-3</v>
      </c>
      <c r="F25">
        <v>0.95409999999999995</v>
      </c>
      <c r="G25">
        <v>4.5900000000000003E-2</v>
      </c>
      <c r="H25">
        <v>275280</v>
      </c>
      <c r="J25">
        <v>1</v>
      </c>
      <c r="K25">
        <v>8.0999999999999996E-3</v>
      </c>
      <c r="L25">
        <v>8.0000000000000002E-3</v>
      </c>
      <c r="M25">
        <v>0.95409999999999995</v>
      </c>
      <c r="N25">
        <v>4.5900000000000003E-2</v>
      </c>
      <c r="O25">
        <v>275280</v>
      </c>
      <c r="Q25">
        <v>0.99960000000000004</v>
      </c>
      <c r="R25">
        <v>8.0999999999999996E-3</v>
      </c>
      <c r="S25">
        <v>8.0000000000000002E-3</v>
      </c>
      <c r="T25">
        <v>0.95409999999999995</v>
      </c>
      <c r="U25">
        <v>4.5900000000000003E-2</v>
      </c>
      <c r="V25">
        <v>275280</v>
      </c>
      <c r="X25">
        <v>0.99960000000000004</v>
      </c>
      <c r="Y25">
        <v>8.0999999999999996E-3</v>
      </c>
      <c r="Z25">
        <v>8.0000000000000002E-3</v>
      </c>
      <c r="AA25">
        <v>0.95409999999999995</v>
      </c>
      <c r="AB25">
        <v>4.5900000000000003E-2</v>
      </c>
      <c r="AC25">
        <v>275280</v>
      </c>
      <c r="AE25">
        <v>0.98650000000000004</v>
      </c>
      <c r="AF25">
        <v>8.0000000000000002E-3</v>
      </c>
      <c r="AG25">
        <v>7.9000000000000008E-3</v>
      </c>
      <c r="AH25">
        <v>0.95409999999999995</v>
      </c>
      <c r="AI25">
        <v>4.5900000000000003E-2</v>
      </c>
      <c r="AJ25">
        <v>275280</v>
      </c>
    </row>
    <row r="26" spans="2:36" x14ac:dyDescent="0.3">
      <c r="B26" t="s">
        <v>345</v>
      </c>
      <c r="C26">
        <v>0.99960000000000004</v>
      </c>
      <c r="D26">
        <v>7.7999999999999996E-3</v>
      </c>
      <c r="E26">
        <v>7.7000000000000002E-3</v>
      </c>
      <c r="F26">
        <v>0.95220000000000005</v>
      </c>
      <c r="G26">
        <v>4.7800000000000002E-2</v>
      </c>
      <c r="H26">
        <v>286750</v>
      </c>
      <c r="J26">
        <v>1</v>
      </c>
      <c r="K26">
        <v>7.7999999999999996E-3</v>
      </c>
      <c r="L26">
        <v>7.7000000000000002E-3</v>
      </c>
      <c r="M26">
        <v>0.95220000000000005</v>
      </c>
      <c r="N26">
        <v>4.7800000000000002E-2</v>
      </c>
      <c r="O26">
        <v>286750</v>
      </c>
      <c r="Q26">
        <v>1</v>
      </c>
      <c r="R26">
        <v>7.7999999999999996E-3</v>
      </c>
      <c r="S26">
        <v>7.7000000000000002E-3</v>
      </c>
      <c r="T26">
        <v>0.95220000000000005</v>
      </c>
      <c r="U26">
        <v>4.7800000000000002E-2</v>
      </c>
      <c r="V26">
        <v>286750</v>
      </c>
      <c r="X26">
        <v>0.99960000000000004</v>
      </c>
      <c r="Y26">
        <v>7.7999999999999996E-3</v>
      </c>
      <c r="Z26">
        <v>7.7000000000000002E-3</v>
      </c>
      <c r="AA26">
        <v>0.95220000000000005</v>
      </c>
      <c r="AB26">
        <v>4.7800000000000002E-2</v>
      </c>
      <c r="AC26">
        <v>286750</v>
      </c>
      <c r="AE26">
        <v>0.98699999999999999</v>
      </c>
      <c r="AF26">
        <v>7.7000000000000002E-3</v>
      </c>
      <c r="AG26">
        <v>7.6E-3</v>
      </c>
      <c r="AH26">
        <v>0.95220000000000005</v>
      </c>
      <c r="AI26">
        <v>4.7800000000000002E-2</v>
      </c>
      <c r="AJ26">
        <v>286750</v>
      </c>
    </row>
    <row r="27" spans="2:36" x14ac:dyDescent="0.3">
      <c r="B27" t="s">
        <v>363</v>
      </c>
      <c r="C27">
        <v>0.99960000000000004</v>
      </c>
      <c r="D27">
        <v>7.4999999999999997E-3</v>
      </c>
      <c r="E27">
        <v>7.4000000000000003E-3</v>
      </c>
      <c r="F27">
        <v>0.95030000000000003</v>
      </c>
      <c r="G27">
        <v>4.9700000000000001E-2</v>
      </c>
      <c r="H27">
        <v>298220</v>
      </c>
      <c r="J27">
        <v>1</v>
      </c>
      <c r="K27">
        <v>7.4999999999999997E-3</v>
      </c>
      <c r="L27">
        <v>7.4000000000000003E-3</v>
      </c>
      <c r="M27">
        <v>0.95030000000000003</v>
      </c>
      <c r="N27">
        <v>4.9700000000000001E-2</v>
      </c>
      <c r="O27">
        <v>298220</v>
      </c>
      <c r="Q27">
        <v>1</v>
      </c>
      <c r="R27">
        <v>7.4999999999999997E-3</v>
      </c>
      <c r="S27">
        <v>7.4000000000000003E-3</v>
      </c>
      <c r="T27">
        <v>0.95030000000000003</v>
      </c>
      <c r="U27">
        <v>4.9700000000000001E-2</v>
      </c>
      <c r="V27">
        <v>298220</v>
      </c>
      <c r="X27">
        <v>0.99960000000000004</v>
      </c>
      <c r="Y27">
        <v>7.4999999999999997E-3</v>
      </c>
      <c r="Z27">
        <v>7.4000000000000003E-3</v>
      </c>
      <c r="AA27">
        <v>0.95030000000000003</v>
      </c>
      <c r="AB27">
        <v>4.9700000000000001E-2</v>
      </c>
      <c r="AC27">
        <v>298220</v>
      </c>
      <c r="AE27">
        <v>0.98829999999999996</v>
      </c>
      <c r="AF27">
        <v>7.4000000000000003E-3</v>
      </c>
      <c r="AG27">
        <v>7.3000000000000001E-3</v>
      </c>
      <c r="AH27">
        <v>0.95030000000000003</v>
      </c>
      <c r="AI27">
        <v>4.9700000000000001E-2</v>
      </c>
      <c r="AJ27">
        <v>298220</v>
      </c>
    </row>
    <row r="28" spans="2:36" x14ac:dyDescent="0.3">
      <c r="B28" t="s">
        <v>378</v>
      </c>
      <c r="C28">
        <v>0.99960000000000004</v>
      </c>
      <c r="D28">
        <v>7.1999999999999998E-3</v>
      </c>
      <c r="E28">
        <v>7.1000000000000004E-3</v>
      </c>
      <c r="F28">
        <v>0.94840000000000002</v>
      </c>
      <c r="G28">
        <v>5.16E-2</v>
      </c>
      <c r="H28">
        <v>309690</v>
      </c>
      <c r="J28">
        <v>1</v>
      </c>
      <c r="K28">
        <v>7.1999999999999998E-3</v>
      </c>
      <c r="L28">
        <v>7.1000000000000004E-3</v>
      </c>
      <c r="M28">
        <v>0.94840000000000002</v>
      </c>
      <c r="N28">
        <v>5.16E-2</v>
      </c>
      <c r="O28">
        <v>309690</v>
      </c>
      <c r="Q28">
        <v>1</v>
      </c>
      <c r="R28">
        <v>7.1999999999999998E-3</v>
      </c>
      <c r="S28">
        <v>7.1000000000000004E-3</v>
      </c>
      <c r="T28">
        <v>0.94840000000000002</v>
      </c>
      <c r="U28">
        <v>5.16E-2</v>
      </c>
      <c r="V28">
        <v>309690</v>
      </c>
      <c r="X28">
        <v>0.99960000000000004</v>
      </c>
      <c r="Y28">
        <v>7.1999999999999998E-3</v>
      </c>
      <c r="Z28">
        <v>7.1000000000000004E-3</v>
      </c>
      <c r="AA28">
        <v>0.94840000000000002</v>
      </c>
      <c r="AB28">
        <v>5.16E-2</v>
      </c>
      <c r="AC28">
        <v>309690</v>
      </c>
      <c r="AE28">
        <v>0.98919999999999997</v>
      </c>
      <c r="AF28">
        <v>7.1000000000000004E-3</v>
      </c>
      <c r="AG28">
        <v>7.1000000000000004E-3</v>
      </c>
      <c r="AH28">
        <v>0.94840000000000002</v>
      </c>
      <c r="AI28">
        <v>5.16E-2</v>
      </c>
      <c r="AJ28">
        <v>309690</v>
      </c>
    </row>
    <row r="29" spans="2:36" x14ac:dyDescent="0.3">
      <c r="B29" t="s">
        <v>376</v>
      </c>
      <c r="C29">
        <v>0.99960000000000004</v>
      </c>
      <c r="D29">
        <v>6.8999999999999999E-3</v>
      </c>
      <c r="E29">
        <v>6.8999999999999999E-3</v>
      </c>
      <c r="F29">
        <v>0.94650000000000001</v>
      </c>
      <c r="G29">
        <v>5.3499999999999999E-2</v>
      </c>
      <c r="H29">
        <v>321160</v>
      </c>
      <c r="J29">
        <v>1</v>
      </c>
      <c r="K29">
        <v>6.8999999999999999E-3</v>
      </c>
      <c r="L29">
        <v>6.8999999999999999E-3</v>
      </c>
      <c r="M29">
        <v>0.94650000000000001</v>
      </c>
      <c r="N29">
        <v>5.3499999999999999E-2</v>
      </c>
      <c r="O29">
        <v>321160</v>
      </c>
      <c r="Q29">
        <v>1</v>
      </c>
      <c r="R29">
        <v>6.8999999999999999E-3</v>
      </c>
      <c r="S29">
        <v>6.8999999999999999E-3</v>
      </c>
      <c r="T29">
        <v>0.94650000000000001</v>
      </c>
      <c r="U29">
        <v>5.3499999999999999E-2</v>
      </c>
      <c r="V29">
        <v>321160</v>
      </c>
      <c r="X29">
        <v>0.99960000000000004</v>
      </c>
      <c r="Y29">
        <v>6.8999999999999999E-3</v>
      </c>
      <c r="Z29">
        <v>6.8999999999999999E-3</v>
      </c>
      <c r="AA29">
        <v>0.94650000000000001</v>
      </c>
      <c r="AB29">
        <v>5.3499999999999999E-2</v>
      </c>
      <c r="AC29">
        <v>321160</v>
      </c>
      <c r="AE29">
        <v>0.98970000000000002</v>
      </c>
      <c r="AF29">
        <v>6.8999999999999999E-3</v>
      </c>
      <c r="AG29">
        <v>6.7999999999999996E-3</v>
      </c>
      <c r="AH29">
        <v>0.94650000000000001</v>
      </c>
      <c r="AI29">
        <v>5.3499999999999999E-2</v>
      </c>
      <c r="AJ29">
        <v>321160</v>
      </c>
    </row>
    <row r="30" spans="2:36" x14ac:dyDescent="0.3">
      <c r="B30" t="s">
        <v>362</v>
      </c>
      <c r="C30">
        <v>0.99960000000000004</v>
      </c>
      <c r="D30">
        <v>6.7000000000000002E-3</v>
      </c>
      <c r="E30">
        <v>6.6E-3</v>
      </c>
      <c r="F30">
        <v>0.9446</v>
      </c>
      <c r="G30">
        <v>5.5399999999999998E-2</v>
      </c>
      <c r="H30">
        <v>332630</v>
      </c>
      <c r="J30">
        <v>1</v>
      </c>
      <c r="K30">
        <v>6.7000000000000002E-3</v>
      </c>
      <c r="L30">
        <v>6.6E-3</v>
      </c>
      <c r="M30">
        <v>0.9446</v>
      </c>
      <c r="N30">
        <v>5.5399999999999998E-2</v>
      </c>
      <c r="O30">
        <v>332630</v>
      </c>
      <c r="Q30">
        <v>1</v>
      </c>
      <c r="R30">
        <v>6.7000000000000002E-3</v>
      </c>
      <c r="S30">
        <v>6.6E-3</v>
      </c>
      <c r="T30">
        <v>0.9446</v>
      </c>
      <c r="U30">
        <v>5.5399999999999998E-2</v>
      </c>
      <c r="V30">
        <v>332630</v>
      </c>
      <c r="X30">
        <v>0.99960000000000004</v>
      </c>
      <c r="Y30">
        <v>6.7000000000000002E-3</v>
      </c>
      <c r="Z30">
        <v>6.6E-3</v>
      </c>
      <c r="AA30">
        <v>0.9446</v>
      </c>
      <c r="AB30">
        <v>5.5399999999999998E-2</v>
      </c>
      <c r="AC30">
        <v>332630</v>
      </c>
      <c r="AE30">
        <v>0.99009999999999998</v>
      </c>
      <c r="AF30">
        <v>6.6E-3</v>
      </c>
      <c r="AG30">
        <v>6.6E-3</v>
      </c>
      <c r="AH30">
        <v>0.9446</v>
      </c>
      <c r="AI30">
        <v>5.5399999999999998E-2</v>
      </c>
      <c r="AJ30">
        <v>332630</v>
      </c>
    </row>
    <row r="31" spans="2:36" x14ac:dyDescent="0.3">
      <c r="B31" t="s">
        <v>347</v>
      </c>
      <c r="C31">
        <v>0.99960000000000004</v>
      </c>
      <c r="D31">
        <v>6.4999999999999997E-3</v>
      </c>
      <c r="E31">
        <v>6.4000000000000003E-3</v>
      </c>
      <c r="F31">
        <v>0.94269999999999998</v>
      </c>
      <c r="G31">
        <v>5.7299999999999997E-2</v>
      </c>
      <c r="H31">
        <v>344100</v>
      </c>
      <c r="J31">
        <v>1</v>
      </c>
      <c r="K31">
        <v>6.4999999999999997E-3</v>
      </c>
      <c r="L31">
        <v>6.4000000000000003E-3</v>
      </c>
      <c r="M31">
        <v>0.94269999999999998</v>
      </c>
      <c r="N31">
        <v>5.7299999999999997E-2</v>
      </c>
      <c r="O31">
        <v>344100</v>
      </c>
      <c r="Q31">
        <v>1</v>
      </c>
      <c r="R31">
        <v>6.4999999999999997E-3</v>
      </c>
      <c r="S31">
        <v>6.4000000000000003E-3</v>
      </c>
      <c r="T31">
        <v>0.94269999999999998</v>
      </c>
      <c r="U31">
        <v>5.7299999999999997E-2</v>
      </c>
      <c r="V31">
        <v>344100</v>
      </c>
      <c r="X31">
        <v>0.99960000000000004</v>
      </c>
      <c r="Y31">
        <v>6.4999999999999997E-3</v>
      </c>
      <c r="Z31">
        <v>6.4000000000000003E-3</v>
      </c>
      <c r="AA31">
        <v>0.94269999999999998</v>
      </c>
      <c r="AB31">
        <v>5.7299999999999997E-2</v>
      </c>
      <c r="AC31">
        <v>344100</v>
      </c>
      <c r="AE31">
        <v>0.99009999999999998</v>
      </c>
      <c r="AF31">
        <v>6.4000000000000003E-3</v>
      </c>
      <c r="AG31">
        <v>6.4000000000000003E-3</v>
      </c>
      <c r="AH31">
        <v>0.94269999999999998</v>
      </c>
      <c r="AI31">
        <v>5.7299999999999997E-2</v>
      </c>
      <c r="AJ31">
        <v>344100</v>
      </c>
    </row>
    <row r="32" spans="2:36" x14ac:dyDescent="0.3">
      <c r="B32" t="s">
        <v>372</v>
      </c>
      <c r="C32">
        <v>0.99960000000000004</v>
      </c>
      <c r="D32">
        <v>6.3E-3</v>
      </c>
      <c r="E32">
        <v>6.1999999999999998E-3</v>
      </c>
      <c r="F32">
        <v>0.94069999999999998</v>
      </c>
      <c r="G32">
        <v>5.9299999999999999E-2</v>
      </c>
      <c r="H32">
        <v>355570</v>
      </c>
      <c r="J32">
        <v>1</v>
      </c>
      <c r="K32">
        <v>6.3E-3</v>
      </c>
      <c r="L32">
        <v>6.1999999999999998E-3</v>
      </c>
      <c r="M32">
        <v>0.94069999999999998</v>
      </c>
      <c r="N32">
        <v>5.9299999999999999E-2</v>
      </c>
      <c r="O32">
        <v>355570</v>
      </c>
      <c r="Q32">
        <v>1</v>
      </c>
      <c r="R32">
        <v>6.3E-3</v>
      </c>
      <c r="S32">
        <v>6.1999999999999998E-3</v>
      </c>
      <c r="T32">
        <v>0.94069999999999998</v>
      </c>
      <c r="U32">
        <v>5.9299999999999999E-2</v>
      </c>
      <c r="V32">
        <v>355570</v>
      </c>
      <c r="X32">
        <v>0.99960000000000004</v>
      </c>
      <c r="Y32">
        <v>6.3E-3</v>
      </c>
      <c r="Z32">
        <v>6.1999999999999998E-3</v>
      </c>
      <c r="AA32">
        <v>0.94069999999999998</v>
      </c>
      <c r="AB32">
        <v>5.9299999999999999E-2</v>
      </c>
      <c r="AC32">
        <v>355570</v>
      </c>
      <c r="AE32">
        <v>0.99060000000000004</v>
      </c>
      <c r="AF32">
        <v>6.1999999999999998E-3</v>
      </c>
      <c r="AG32">
        <v>6.1999999999999998E-3</v>
      </c>
      <c r="AH32">
        <v>0.94069999999999998</v>
      </c>
      <c r="AI32">
        <v>5.9299999999999999E-2</v>
      </c>
      <c r="AJ32">
        <v>355570</v>
      </c>
    </row>
    <row r="33" spans="2:36" x14ac:dyDescent="0.3">
      <c r="B33" t="s">
        <v>380</v>
      </c>
      <c r="C33">
        <v>0.99960000000000004</v>
      </c>
      <c r="D33">
        <v>6.1000000000000004E-3</v>
      </c>
      <c r="E33">
        <v>6.0000000000000001E-3</v>
      </c>
      <c r="F33">
        <v>0.93879999999999997</v>
      </c>
      <c r="G33">
        <v>6.1199999999999997E-2</v>
      </c>
      <c r="H33">
        <v>367040</v>
      </c>
      <c r="J33">
        <v>1</v>
      </c>
      <c r="K33">
        <v>6.1000000000000004E-3</v>
      </c>
      <c r="L33">
        <v>6.0000000000000001E-3</v>
      </c>
      <c r="M33">
        <v>0.93879999999999997</v>
      </c>
      <c r="N33">
        <v>6.1199999999999997E-2</v>
      </c>
      <c r="O33">
        <v>367040</v>
      </c>
      <c r="Q33">
        <v>1</v>
      </c>
      <c r="R33">
        <v>6.1000000000000004E-3</v>
      </c>
      <c r="S33">
        <v>6.0000000000000001E-3</v>
      </c>
      <c r="T33">
        <v>0.93879999999999997</v>
      </c>
      <c r="U33">
        <v>6.1199999999999997E-2</v>
      </c>
      <c r="V33">
        <v>367040</v>
      </c>
      <c r="X33">
        <v>1</v>
      </c>
      <c r="Y33">
        <v>6.1000000000000004E-3</v>
      </c>
      <c r="Z33">
        <v>6.0000000000000001E-3</v>
      </c>
      <c r="AA33">
        <v>0.93879999999999997</v>
      </c>
      <c r="AB33">
        <v>6.1199999999999997E-2</v>
      </c>
      <c r="AC33">
        <v>367040</v>
      </c>
      <c r="AE33">
        <v>0.99060000000000004</v>
      </c>
      <c r="AF33">
        <v>6.0000000000000001E-3</v>
      </c>
      <c r="AG33">
        <v>6.0000000000000001E-3</v>
      </c>
      <c r="AH33">
        <v>0.93879999999999997</v>
      </c>
      <c r="AI33">
        <v>6.1199999999999997E-2</v>
      </c>
      <c r="AJ33">
        <v>367040</v>
      </c>
    </row>
    <row r="34" spans="2:36" x14ac:dyDescent="0.3">
      <c r="B34" t="s">
        <v>356</v>
      </c>
      <c r="C34">
        <v>0.99960000000000004</v>
      </c>
      <c r="D34">
        <v>5.8999999999999999E-3</v>
      </c>
      <c r="E34">
        <v>5.7999999999999996E-3</v>
      </c>
      <c r="F34">
        <v>0.93689999999999996</v>
      </c>
      <c r="G34">
        <v>6.3100000000000003E-2</v>
      </c>
      <c r="H34">
        <v>378510</v>
      </c>
      <c r="J34">
        <v>1</v>
      </c>
      <c r="K34">
        <v>5.8999999999999999E-3</v>
      </c>
      <c r="L34">
        <v>5.7999999999999996E-3</v>
      </c>
      <c r="M34">
        <v>0.93689999999999996</v>
      </c>
      <c r="N34">
        <v>6.3100000000000003E-2</v>
      </c>
      <c r="O34">
        <v>378510</v>
      </c>
      <c r="Q34">
        <v>1</v>
      </c>
      <c r="R34">
        <v>5.8999999999999999E-3</v>
      </c>
      <c r="S34">
        <v>5.7999999999999996E-3</v>
      </c>
      <c r="T34">
        <v>0.93689999999999996</v>
      </c>
      <c r="U34">
        <v>6.3100000000000003E-2</v>
      </c>
      <c r="V34">
        <v>378510</v>
      </c>
      <c r="X34">
        <v>1</v>
      </c>
      <c r="Y34">
        <v>5.8999999999999999E-3</v>
      </c>
      <c r="Z34">
        <v>5.7999999999999996E-3</v>
      </c>
      <c r="AA34">
        <v>0.93689999999999996</v>
      </c>
      <c r="AB34">
        <v>6.3100000000000003E-2</v>
      </c>
      <c r="AC34">
        <v>378510</v>
      </c>
      <c r="AE34">
        <v>0.99060000000000004</v>
      </c>
      <c r="AF34">
        <v>5.7999999999999996E-3</v>
      </c>
      <c r="AG34">
        <v>5.7999999999999996E-3</v>
      </c>
      <c r="AH34">
        <v>0.93689999999999996</v>
      </c>
      <c r="AI34">
        <v>6.3100000000000003E-2</v>
      </c>
      <c r="AJ34">
        <v>378510</v>
      </c>
    </row>
    <row r="35" spans="2:36" x14ac:dyDescent="0.3">
      <c r="B35" t="s">
        <v>354</v>
      </c>
      <c r="C35">
        <v>0.99960000000000004</v>
      </c>
      <c r="D35">
        <v>5.7000000000000002E-3</v>
      </c>
      <c r="E35">
        <v>5.7000000000000002E-3</v>
      </c>
      <c r="F35">
        <v>0.93500000000000005</v>
      </c>
      <c r="G35">
        <v>6.5000000000000002E-2</v>
      </c>
      <c r="H35">
        <v>389980</v>
      </c>
      <c r="J35">
        <v>1</v>
      </c>
      <c r="K35">
        <v>5.7000000000000002E-3</v>
      </c>
      <c r="L35">
        <v>5.7000000000000002E-3</v>
      </c>
      <c r="M35">
        <v>0.93500000000000005</v>
      </c>
      <c r="N35">
        <v>6.5000000000000002E-2</v>
      </c>
      <c r="O35">
        <v>389980</v>
      </c>
      <c r="Q35">
        <v>1</v>
      </c>
      <c r="R35">
        <v>5.7000000000000002E-3</v>
      </c>
      <c r="S35">
        <v>5.7000000000000002E-3</v>
      </c>
      <c r="T35">
        <v>0.93500000000000005</v>
      </c>
      <c r="U35">
        <v>6.5000000000000002E-2</v>
      </c>
      <c r="V35">
        <v>389980</v>
      </c>
      <c r="X35">
        <v>1</v>
      </c>
      <c r="Y35">
        <v>5.7000000000000002E-3</v>
      </c>
      <c r="Z35">
        <v>5.7000000000000002E-3</v>
      </c>
      <c r="AA35">
        <v>0.93500000000000005</v>
      </c>
      <c r="AB35">
        <v>6.5000000000000002E-2</v>
      </c>
      <c r="AC35">
        <v>389980</v>
      </c>
      <c r="AE35">
        <v>0.99060000000000004</v>
      </c>
      <c r="AF35">
        <v>5.5999999999999999E-3</v>
      </c>
      <c r="AG35">
        <v>5.5999999999999999E-3</v>
      </c>
      <c r="AH35">
        <v>0.93500000000000005</v>
      </c>
      <c r="AI35">
        <v>6.5000000000000002E-2</v>
      </c>
      <c r="AJ35">
        <v>389980</v>
      </c>
    </row>
    <row r="36" spans="2:36" x14ac:dyDescent="0.3">
      <c r="B36" t="s">
        <v>369</v>
      </c>
      <c r="C36">
        <v>0.99960000000000004</v>
      </c>
      <c r="D36">
        <v>5.4999999999999997E-3</v>
      </c>
      <c r="E36">
        <v>5.4999999999999997E-3</v>
      </c>
      <c r="F36">
        <v>0.93310000000000004</v>
      </c>
      <c r="G36">
        <v>6.6900000000000001E-2</v>
      </c>
      <c r="H36">
        <v>401450</v>
      </c>
      <c r="J36">
        <v>1</v>
      </c>
      <c r="K36">
        <v>5.4999999999999997E-3</v>
      </c>
      <c r="L36">
        <v>5.4999999999999997E-3</v>
      </c>
      <c r="M36">
        <v>0.93310000000000004</v>
      </c>
      <c r="N36">
        <v>6.6900000000000001E-2</v>
      </c>
      <c r="O36">
        <v>401450</v>
      </c>
      <c r="Q36">
        <v>1</v>
      </c>
      <c r="R36">
        <v>5.4999999999999997E-3</v>
      </c>
      <c r="S36">
        <v>5.4999999999999997E-3</v>
      </c>
      <c r="T36">
        <v>0.93310000000000004</v>
      </c>
      <c r="U36">
        <v>6.6900000000000001E-2</v>
      </c>
      <c r="V36">
        <v>401450</v>
      </c>
      <c r="X36">
        <v>1</v>
      </c>
      <c r="Y36">
        <v>5.4999999999999997E-3</v>
      </c>
      <c r="Z36">
        <v>5.4999999999999997E-3</v>
      </c>
      <c r="AA36">
        <v>0.93310000000000004</v>
      </c>
      <c r="AB36">
        <v>6.6900000000000001E-2</v>
      </c>
      <c r="AC36">
        <v>401450</v>
      </c>
      <c r="AE36">
        <v>0.99060000000000004</v>
      </c>
      <c r="AF36">
        <v>5.4999999999999997E-3</v>
      </c>
      <c r="AG36">
        <v>5.4999999999999997E-3</v>
      </c>
      <c r="AH36">
        <v>0.93310000000000004</v>
      </c>
      <c r="AI36">
        <v>6.6900000000000001E-2</v>
      </c>
      <c r="AJ36">
        <v>401450</v>
      </c>
    </row>
    <row r="37" spans="2:36" x14ac:dyDescent="0.3">
      <c r="B37" t="s">
        <v>346</v>
      </c>
      <c r="C37">
        <v>0.99960000000000004</v>
      </c>
      <c r="D37">
        <v>5.4000000000000003E-3</v>
      </c>
      <c r="E37">
        <v>5.4000000000000003E-3</v>
      </c>
      <c r="F37">
        <v>0.93120000000000003</v>
      </c>
      <c r="G37">
        <v>6.88E-2</v>
      </c>
      <c r="H37">
        <v>412920</v>
      </c>
      <c r="J37">
        <v>1</v>
      </c>
      <c r="K37">
        <v>5.4000000000000003E-3</v>
      </c>
      <c r="L37">
        <v>5.4000000000000003E-3</v>
      </c>
      <c r="M37">
        <v>0.93120000000000003</v>
      </c>
      <c r="N37">
        <v>6.88E-2</v>
      </c>
      <c r="O37">
        <v>412920</v>
      </c>
      <c r="Q37">
        <v>1</v>
      </c>
      <c r="R37">
        <v>5.4000000000000003E-3</v>
      </c>
      <c r="S37">
        <v>5.4000000000000003E-3</v>
      </c>
      <c r="T37">
        <v>0.93120000000000003</v>
      </c>
      <c r="U37">
        <v>6.88E-2</v>
      </c>
      <c r="V37">
        <v>412920</v>
      </c>
      <c r="X37">
        <v>1</v>
      </c>
      <c r="Y37">
        <v>5.4000000000000003E-3</v>
      </c>
      <c r="Z37">
        <v>5.4000000000000003E-3</v>
      </c>
      <c r="AA37">
        <v>0.93120000000000003</v>
      </c>
      <c r="AB37">
        <v>6.88E-2</v>
      </c>
      <c r="AC37">
        <v>412920</v>
      </c>
      <c r="AE37">
        <v>0.99060000000000004</v>
      </c>
      <c r="AF37">
        <v>5.3E-3</v>
      </c>
      <c r="AG37">
        <v>5.3E-3</v>
      </c>
      <c r="AH37">
        <v>0.93120000000000003</v>
      </c>
      <c r="AI37">
        <v>6.88E-2</v>
      </c>
      <c r="AJ37">
        <v>412920</v>
      </c>
    </row>
    <row r="38" spans="2:36" x14ac:dyDescent="0.3">
      <c r="B38" t="s">
        <v>374</v>
      </c>
      <c r="C38">
        <v>0.99960000000000004</v>
      </c>
      <c r="D38">
        <v>5.1999999999999998E-3</v>
      </c>
      <c r="E38">
        <v>5.1999999999999998E-3</v>
      </c>
      <c r="F38">
        <v>0.92930000000000001</v>
      </c>
      <c r="G38">
        <v>7.0699999999999999E-2</v>
      </c>
      <c r="H38">
        <v>424390</v>
      </c>
      <c r="J38">
        <v>1</v>
      </c>
      <c r="K38">
        <v>5.1999999999999998E-3</v>
      </c>
      <c r="L38">
        <v>5.1999999999999998E-3</v>
      </c>
      <c r="M38">
        <v>0.92930000000000001</v>
      </c>
      <c r="N38">
        <v>7.0699999999999999E-2</v>
      </c>
      <c r="O38">
        <v>424390</v>
      </c>
      <c r="Q38">
        <v>1</v>
      </c>
      <c r="R38">
        <v>5.1999999999999998E-3</v>
      </c>
      <c r="S38">
        <v>5.1999999999999998E-3</v>
      </c>
      <c r="T38">
        <v>0.92930000000000001</v>
      </c>
      <c r="U38">
        <v>7.0699999999999999E-2</v>
      </c>
      <c r="V38">
        <v>424390</v>
      </c>
      <c r="X38">
        <v>1</v>
      </c>
      <c r="Y38">
        <v>5.1999999999999998E-3</v>
      </c>
      <c r="Z38">
        <v>5.1999999999999998E-3</v>
      </c>
      <c r="AA38">
        <v>0.92930000000000001</v>
      </c>
      <c r="AB38">
        <v>7.0699999999999999E-2</v>
      </c>
      <c r="AC38">
        <v>424390</v>
      </c>
      <c r="AE38">
        <v>0.99150000000000005</v>
      </c>
      <c r="AF38">
        <v>5.1999999999999998E-3</v>
      </c>
      <c r="AG38">
        <v>5.1999999999999998E-3</v>
      </c>
      <c r="AH38">
        <v>0.92930000000000001</v>
      </c>
      <c r="AI38">
        <v>7.0699999999999999E-2</v>
      </c>
      <c r="AJ38">
        <v>424390</v>
      </c>
    </row>
    <row r="39" spans="2:36" x14ac:dyDescent="0.3">
      <c r="B39" t="s">
        <v>377</v>
      </c>
      <c r="C39">
        <v>0.99960000000000004</v>
      </c>
      <c r="D39">
        <v>5.1000000000000004E-3</v>
      </c>
      <c r="E39">
        <v>5.1000000000000004E-3</v>
      </c>
      <c r="F39">
        <v>0.9274</v>
      </c>
      <c r="G39">
        <v>7.2599999999999998E-2</v>
      </c>
      <c r="H39">
        <v>435860</v>
      </c>
      <c r="J39">
        <v>1</v>
      </c>
      <c r="K39">
        <v>5.1000000000000004E-3</v>
      </c>
      <c r="L39">
        <v>5.1000000000000004E-3</v>
      </c>
      <c r="M39">
        <v>0.9274</v>
      </c>
      <c r="N39">
        <v>7.2599999999999998E-2</v>
      </c>
      <c r="O39">
        <v>435860</v>
      </c>
      <c r="Q39">
        <v>1</v>
      </c>
      <c r="R39">
        <v>5.1000000000000004E-3</v>
      </c>
      <c r="S39">
        <v>5.1000000000000004E-3</v>
      </c>
      <c r="T39">
        <v>0.9274</v>
      </c>
      <c r="U39">
        <v>7.2599999999999998E-2</v>
      </c>
      <c r="V39">
        <v>435860</v>
      </c>
      <c r="X39">
        <v>1</v>
      </c>
      <c r="Y39">
        <v>5.1000000000000004E-3</v>
      </c>
      <c r="Z39">
        <v>5.1000000000000004E-3</v>
      </c>
      <c r="AA39">
        <v>0.9274</v>
      </c>
      <c r="AB39">
        <v>7.2599999999999998E-2</v>
      </c>
      <c r="AC39">
        <v>435860</v>
      </c>
      <c r="AE39">
        <v>0.99150000000000005</v>
      </c>
      <c r="AF39">
        <v>5.1000000000000004E-3</v>
      </c>
      <c r="AG39">
        <v>5.0000000000000001E-3</v>
      </c>
      <c r="AH39">
        <v>0.9274</v>
      </c>
      <c r="AI39">
        <v>7.2599999999999998E-2</v>
      </c>
      <c r="AJ39">
        <v>435860</v>
      </c>
    </row>
    <row r="40" spans="2:36" x14ac:dyDescent="0.3">
      <c r="B40" t="s">
        <v>360</v>
      </c>
      <c r="C40">
        <v>0.99960000000000004</v>
      </c>
      <c r="D40">
        <v>5.0000000000000001E-3</v>
      </c>
      <c r="E40">
        <v>4.8999999999999998E-3</v>
      </c>
      <c r="F40">
        <v>0.92549999999999999</v>
      </c>
      <c r="G40">
        <v>7.4499999999999997E-2</v>
      </c>
      <c r="H40">
        <v>447330</v>
      </c>
      <c r="J40">
        <v>1</v>
      </c>
      <c r="K40">
        <v>5.0000000000000001E-3</v>
      </c>
      <c r="L40">
        <v>4.8999999999999998E-3</v>
      </c>
      <c r="M40">
        <v>0.92549999999999999</v>
      </c>
      <c r="N40">
        <v>7.4499999999999997E-2</v>
      </c>
      <c r="O40">
        <v>447330</v>
      </c>
      <c r="Q40">
        <v>1</v>
      </c>
      <c r="R40">
        <v>5.0000000000000001E-3</v>
      </c>
      <c r="S40">
        <v>4.8999999999999998E-3</v>
      </c>
      <c r="T40">
        <v>0.92549999999999999</v>
      </c>
      <c r="U40">
        <v>7.4499999999999997E-2</v>
      </c>
      <c r="V40">
        <v>447330</v>
      </c>
      <c r="X40">
        <v>1</v>
      </c>
      <c r="Y40">
        <v>5.0000000000000001E-3</v>
      </c>
      <c r="Z40">
        <v>4.8999999999999998E-3</v>
      </c>
      <c r="AA40">
        <v>0.92549999999999999</v>
      </c>
      <c r="AB40">
        <v>7.4499999999999997E-2</v>
      </c>
      <c r="AC40">
        <v>447330</v>
      </c>
      <c r="AE40">
        <v>0.99150000000000005</v>
      </c>
      <c r="AF40">
        <v>4.8999999999999998E-3</v>
      </c>
      <c r="AG40">
        <v>4.8999999999999998E-3</v>
      </c>
      <c r="AH40">
        <v>0.92549999999999999</v>
      </c>
      <c r="AI40">
        <v>7.4499999999999997E-2</v>
      </c>
      <c r="AJ40">
        <v>447330</v>
      </c>
    </row>
    <row r="41" spans="2:36" x14ac:dyDescent="0.3">
      <c r="B41" t="s">
        <v>349</v>
      </c>
      <c r="C41">
        <v>0.99960000000000004</v>
      </c>
      <c r="D41">
        <v>4.7999999999999996E-3</v>
      </c>
      <c r="E41">
        <v>4.7999999999999996E-3</v>
      </c>
      <c r="F41">
        <v>0.92349999999999999</v>
      </c>
      <c r="G41">
        <v>7.6499999999999999E-2</v>
      </c>
      <c r="H41">
        <v>458800</v>
      </c>
      <c r="J41">
        <v>1</v>
      </c>
      <c r="K41">
        <v>4.7999999999999996E-3</v>
      </c>
      <c r="L41">
        <v>4.7999999999999996E-3</v>
      </c>
      <c r="M41">
        <v>0.92349999999999999</v>
      </c>
      <c r="N41">
        <v>7.6499999999999999E-2</v>
      </c>
      <c r="O41">
        <v>458800</v>
      </c>
      <c r="Q41">
        <v>1</v>
      </c>
      <c r="R41">
        <v>4.7999999999999996E-3</v>
      </c>
      <c r="S41">
        <v>4.7999999999999996E-3</v>
      </c>
      <c r="T41">
        <v>0.92349999999999999</v>
      </c>
      <c r="U41">
        <v>7.6499999999999999E-2</v>
      </c>
      <c r="V41">
        <v>458800</v>
      </c>
      <c r="X41">
        <v>1</v>
      </c>
      <c r="Y41">
        <v>4.7999999999999996E-3</v>
      </c>
      <c r="Z41">
        <v>4.7999999999999996E-3</v>
      </c>
      <c r="AA41">
        <v>0.92349999999999999</v>
      </c>
      <c r="AB41">
        <v>7.6499999999999999E-2</v>
      </c>
      <c r="AC41">
        <v>458800</v>
      </c>
      <c r="AE41">
        <v>0.99150000000000005</v>
      </c>
      <c r="AF41">
        <v>4.7999999999999996E-3</v>
      </c>
      <c r="AG41">
        <v>4.7999999999999996E-3</v>
      </c>
      <c r="AH41">
        <v>0.92349999999999999</v>
      </c>
      <c r="AI41">
        <v>7.6499999999999999E-2</v>
      </c>
      <c r="AJ41">
        <v>458800</v>
      </c>
    </row>
    <row r="45" spans="2:36" x14ac:dyDescent="0.3">
      <c r="C45" t="s">
        <v>673</v>
      </c>
      <c r="D45" t="s">
        <v>674</v>
      </c>
      <c r="E45" t="s">
        <v>675</v>
      </c>
      <c r="J45" t="s">
        <v>676</v>
      </c>
    </row>
    <row r="46" spans="2:36" x14ac:dyDescent="0.3">
      <c r="B46" t="s">
        <v>367</v>
      </c>
      <c r="C46">
        <f>AVERAGE(C2,J2,Q2,X2,AE2)</f>
        <v>0.96792</v>
      </c>
      <c r="D46">
        <f t="shared" ref="D46:E61" si="0">AVERAGE(D2,K2,R2,Y2,AF2)</f>
        <v>0.18766000000000002</v>
      </c>
      <c r="E46">
        <f t="shared" si="0"/>
        <v>0.15719999999999998</v>
      </c>
      <c r="J46">
        <f>_xlfn.STDEV.S(C2,J2,Q2,X2,AE2)</f>
        <v>2.8386387582783411E-2</v>
      </c>
      <c r="K46">
        <f t="shared" ref="K46:L61" si="1">_xlfn.STDEV.S(D2,K2,R2,Y2,AF2)</f>
        <v>5.5138915477183697E-3</v>
      </c>
      <c r="L46">
        <f t="shared" si="1"/>
        <v>4.6265537930515778E-3</v>
      </c>
    </row>
    <row r="47" spans="2:36" x14ac:dyDescent="0.3">
      <c r="B47" t="s">
        <v>364</v>
      </c>
      <c r="C47">
        <f t="shared" ref="C47:C85" si="2">AVERAGE(C3,J3,Q3,X3,AE3)</f>
        <v>0.97815999999999992</v>
      </c>
      <c r="D47">
        <f t="shared" si="0"/>
        <v>9.4840000000000008E-2</v>
      </c>
      <c r="E47">
        <f t="shared" si="0"/>
        <v>8.6460000000000009E-2</v>
      </c>
      <c r="J47">
        <f t="shared" ref="J47:J85" si="3">_xlfn.STDEV.S(C3,J3,Q3,X3,AE3)</f>
        <v>2.4545121714915175E-2</v>
      </c>
      <c r="K47">
        <f t="shared" si="1"/>
        <v>2.399583297158071E-3</v>
      </c>
      <c r="L47">
        <f t="shared" si="1"/>
        <v>2.1835750502329867E-3</v>
      </c>
    </row>
    <row r="48" spans="2:36" x14ac:dyDescent="0.3">
      <c r="B48" t="s">
        <v>379</v>
      </c>
      <c r="C48">
        <f t="shared" si="2"/>
        <v>0.98248000000000002</v>
      </c>
      <c r="D48">
        <f t="shared" si="0"/>
        <v>6.3500000000000001E-2</v>
      </c>
      <c r="E48">
        <f t="shared" si="0"/>
        <v>5.9640000000000006E-2</v>
      </c>
      <c r="J48">
        <f t="shared" si="3"/>
        <v>2.2292308090460282E-2</v>
      </c>
      <c r="K48">
        <f t="shared" si="1"/>
        <v>1.4645818515876792E-3</v>
      </c>
      <c r="L48">
        <f t="shared" si="1"/>
        <v>1.3758633653092145E-3</v>
      </c>
    </row>
    <row r="49" spans="2:12" x14ac:dyDescent="0.3">
      <c r="B49" t="s">
        <v>366</v>
      </c>
      <c r="C49">
        <f t="shared" si="2"/>
        <v>0.98543999999999998</v>
      </c>
      <c r="D49">
        <f t="shared" si="0"/>
        <v>4.7760000000000004E-2</v>
      </c>
      <c r="E49">
        <f t="shared" si="0"/>
        <v>4.5540000000000004E-2</v>
      </c>
      <c r="J49">
        <f t="shared" si="3"/>
        <v>1.9650648844249389E-2</v>
      </c>
      <c r="K49">
        <f t="shared" si="1"/>
        <v>9.3434469014384565E-4</v>
      </c>
      <c r="L49">
        <f t="shared" si="1"/>
        <v>9.2357999112150529E-4</v>
      </c>
    </row>
    <row r="50" spans="2:12" x14ac:dyDescent="0.3">
      <c r="B50" t="s">
        <v>351</v>
      </c>
      <c r="C50">
        <f t="shared" si="2"/>
        <v>0.98662000000000005</v>
      </c>
      <c r="D50">
        <f t="shared" si="0"/>
        <v>3.8260000000000002E-2</v>
      </c>
      <c r="E50">
        <f t="shared" si="0"/>
        <v>3.6820000000000006E-2</v>
      </c>
      <c r="J50">
        <f t="shared" si="3"/>
        <v>1.8009081042629591E-2</v>
      </c>
      <c r="K50">
        <f t="shared" si="1"/>
        <v>7.1274118724821934E-4</v>
      </c>
      <c r="L50">
        <f t="shared" si="1"/>
        <v>6.8702256149270598E-4</v>
      </c>
    </row>
    <row r="51" spans="2:12" x14ac:dyDescent="0.3">
      <c r="B51" t="s">
        <v>358</v>
      </c>
      <c r="C51">
        <f t="shared" si="2"/>
        <v>0.98849999999999993</v>
      </c>
      <c r="D51">
        <f t="shared" si="0"/>
        <v>3.1940000000000003E-2</v>
      </c>
      <c r="E51">
        <f t="shared" si="0"/>
        <v>3.0940000000000002E-2</v>
      </c>
      <c r="J51">
        <f t="shared" si="3"/>
        <v>1.6257767374396756E-2</v>
      </c>
      <c r="K51">
        <f t="shared" si="1"/>
        <v>5.2725705305856237E-4</v>
      </c>
      <c r="L51">
        <f t="shared" si="1"/>
        <v>5.2725705305856259E-4</v>
      </c>
    </row>
    <row r="52" spans="2:12" x14ac:dyDescent="0.3">
      <c r="B52" t="s">
        <v>383</v>
      </c>
      <c r="C52">
        <f t="shared" si="2"/>
        <v>0.98985999999999996</v>
      </c>
      <c r="D52">
        <f t="shared" si="0"/>
        <v>2.742E-2</v>
      </c>
      <c r="E52">
        <f t="shared" si="0"/>
        <v>2.6700000000000002E-2</v>
      </c>
      <c r="J52">
        <f t="shared" si="3"/>
        <v>1.4703162925030775E-2</v>
      </c>
      <c r="K52">
        <f t="shared" si="1"/>
        <v>4.0249223594996129E-4</v>
      </c>
      <c r="L52">
        <f t="shared" si="1"/>
        <v>3.9370039370059125E-4</v>
      </c>
    </row>
    <row r="53" spans="2:12" x14ac:dyDescent="0.3">
      <c r="B53" t="s">
        <v>381</v>
      </c>
      <c r="C53">
        <f t="shared" si="2"/>
        <v>0.99084000000000005</v>
      </c>
      <c r="D53">
        <f t="shared" si="0"/>
        <v>2.402E-2</v>
      </c>
      <c r="E53">
        <f t="shared" si="0"/>
        <v>2.3460000000000002E-2</v>
      </c>
      <c r="J53">
        <f t="shared" si="3"/>
        <v>1.3746199474763902E-2</v>
      </c>
      <c r="K53">
        <f t="shared" si="1"/>
        <v>3.4928498393145904E-4</v>
      </c>
      <c r="L53">
        <f t="shared" si="1"/>
        <v>3.1304951684997024E-4</v>
      </c>
    </row>
    <row r="54" spans="2:12" x14ac:dyDescent="0.3">
      <c r="B54" t="s">
        <v>357</v>
      </c>
      <c r="C54">
        <f t="shared" si="2"/>
        <v>0.99156</v>
      </c>
      <c r="D54">
        <f t="shared" si="0"/>
        <v>2.138E-2</v>
      </c>
      <c r="E54">
        <f t="shared" si="0"/>
        <v>2.0900000000000002E-2</v>
      </c>
      <c r="J54">
        <f t="shared" si="3"/>
        <v>1.3131755404362367E-2</v>
      </c>
      <c r="K54">
        <f t="shared" si="1"/>
        <v>2.6832815729997466E-4</v>
      </c>
      <c r="L54">
        <f t="shared" si="1"/>
        <v>2.8284271247461885E-4</v>
      </c>
    </row>
    <row r="55" spans="2:12" x14ac:dyDescent="0.3">
      <c r="B55" t="s">
        <v>353</v>
      </c>
      <c r="C55">
        <f t="shared" si="2"/>
        <v>0.99228000000000005</v>
      </c>
      <c r="D55">
        <f t="shared" si="0"/>
        <v>1.924E-2</v>
      </c>
      <c r="E55">
        <f t="shared" si="0"/>
        <v>1.89E-2</v>
      </c>
      <c r="J55">
        <f t="shared" si="3"/>
        <v>1.2298658463425975E-2</v>
      </c>
      <c r="K55">
        <f t="shared" si="1"/>
        <v>2.5099800796022265E-4</v>
      </c>
      <c r="L55">
        <f t="shared" si="1"/>
        <v>2.2360679774997917E-4</v>
      </c>
    </row>
    <row r="56" spans="2:12" x14ac:dyDescent="0.3">
      <c r="B56" t="s">
        <v>368</v>
      </c>
      <c r="C56">
        <f t="shared" si="2"/>
        <v>0.99299999999999999</v>
      </c>
      <c r="D56">
        <f t="shared" si="0"/>
        <v>1.7520000000000001E-2</v>
      </c>
      <c r="E56">
        <f t="shared" si="0"/>
        <v>1.7219999999999999E-2</v>
      </c>
      <c r="J56">
        <f t="shared" si="3"/>
        <v>1.1200223212061456E-2</v>
      </c>
      <c r="K56">
        <f t="shared" si="1"/>
        <v>1.7888543819998364E-4</v>
      </c>
      <c r="L56">
        <f t="shared" si="1"/>
        <v>1.7888543819998364E-4</v>
      </c>
    </row>
    <row r="57" spans="2:12" x14ac:dyDescent="0.3">
      <c r="B57" t="s">
        <v>375</v>
      </c>
      <c r="C57">
        <f t="shared" si="2"/>
        <v>0.99346000000000001</v>
      </c>
      <c r="D57">
        <f t="shared" si="0"/>
        <v>1.6039999999999999E-2</v>
      </c>
      <c r="E57">
        <f t="shared" si="0"/>
        <v>1.5820000000000001E-2</v>
      </c>
      <c r="J57">
        <f t="shared" si="3"/>
        <v>1.0457198477603843E-2</v>
      </c>
      <c r="K57">
        <f t="shared" si="1"/>
        <v>1.3416407864998657E-4</v>
      </c>
      <c r="L57">
        <f t="shared" si="1"/>
        <v>1.7888543819998364E-4</v>
      </c>
    </row>
    <row r="58" spans="2:12" x14ac:dyDescent="0.3">
      <c r="B58" t="s">
        <v>361</v>
      </c>
      <c r="C58">
        <f t="shared" si="2"/>
        <v>0.99410000000000009</v>
      </c>
      <c r="D58">
        <f t="shared" si="0"/>
        <v>1.4840000000000001E-2</v>
      </c>
      <c r="E58">
        <f t="shared" si="0"/>
        <v>1.4619999999999999E-2</v>
      </c>
      <c r="J58">
        <f t="shared" si="3"/>
        <v>9.0302270181873215E-3</v>
      </c>
      <c r="K58">
        <f t="shared" si="1"/>
        <v>1.3416407864998733E-4</v>
      </c>
      <c r="L58">
        <f t="shared" si="1"/>
        <v>1.303840481040529E-4</v>
      </c>
    </row>
    <row r="59" spans="2:12" x14ac:dyDescent="0.3">
      <c r="B59" t="s">
        <v>348</v>
      </c>
      <c r="C59">
        <f t="shared" si="2"/>
        <v>0.9944599999999999</v>
      </c>
      <c r="D59">
        <f t="shared" si="0"/>
        <v>1.376E-2</v>
      </c>
      <c r="E59">
        <f t="shared" si="0"/>
        <v>1.3559999999999999E-2</v>
      </c>
      <c r="J59">
        <f t="shared" si="3"/>
        <v>8.5104641471544073E-3</v>
      </c>
      <c r="K59">
        <f t="shared" si="1"/>
        <v>8.9442719099991821E-5</v>
      </c>
      <c r="L59">
        <f t="shared" si="1"/>
        <v>8.9442719099991049E-5</v>
      </c>
    </row>
    <row r="60" spans="2:12" x14ac:dyDescent="0.3">
      <c r="B60" t="s">
        <v>373</v>
      </c>
      <c r="C60">
        <f t="shared" si="2"/>
        <v>0.9944599999999999</v>
      </c>
      <c r="D60">
        <f t="shared" si="0"/>
        <v>1.286E-2</v>
      </c>
      <c r="E60">
        <f t="shared" si="0"/>
        <v>1.2659999999999999E-2</v>
      </c>
      <c r="J60">
        <f t="shared" si="3"/>
        <v>8.5104641471544073E-3</v>
      </c>
      <c r="K60">
        <f t="shared" si="1"/>
        <v>8.9442719099991821E-5</v>
      </c>
      <c r="L60">
        <f t="shared" si="1"/>
        <v>8.9442719099991049E-5</v>
      </c>
    </row>
    <row r="61" spans="2:12" x14ac:dyDescent="0.3">
      <c r="B61" t="s">
        <v>352</v>
      </c>
      <c r="C61">
        <f t="shared" si="2"/>
        <v>0.99472000000000005</v>
      </c>
      <c r="D61">
        <f t="shared" si="0"/>
        <v>1.206E-2</v>
      </c>
      <c r="E61">
        <f t="shared" si="0"/>
        <v>1.192E-2</v>
      </c>
      <c r="J61">
        <f t="shared" si="3"/>
        <v>8.6592147449985665E-3</v>
      </c>
      <c r="K61">
        <f t="shared" si="1"/>
        <v>8.9442719099991049E-5</v>
      </c>
      <c r="L61">
        <f t="shared" si="1"/>
        <v>1.303840481040529E-4</v>
      </c>
    </row>
    <row r="62" spans="2:12" x14ac:dyDescent="0.3">
      <c r="B62" t="s">
        <v>370</v>
      </c>
      <c r="C62">
        <f t="shared" si="2"/>
        <v>0.9951000000000001</v>
      </c>
      <c r="D62">
        <f t="shared" ref="D62:D85" si="4">AVERAGE(D18,K18,R18,Y18,AF18)</f>
        <v>1.136E-2</v>
      </c>
      <c r="E62">
        <f t="shared" ref="E62:E85" si="5">AVERAGE(E18,L18,S18,Z18,AG18)</f>
        <v>1.1259999999999999E-2</v>
      </c>
      <c r="J62">
        <f t="shared" si="3"/>
        <v>8.0749613002168708E-3</v>
      </c>
      <c r="K62">
        <f t="shared" ref="K62:K85" si="6">_xlfn.STDEV.S(D18,K18,R18,Y18,AF18)</f>
        <v>8.9442719099991821E-5</v>
      </c>
      <c r="L62">
        <f t="shared" ref="L62:L85" si="7">_xlfn.STDEV.S(E18,L18,S18,Z18,AG18)</f>
        <v>8.9442719099991049E-5</v>
      </c>
    </row>
    <row r="63" spans="2:12" x14ac:dyDescent="0.3">
      <c r="B63" t="s">
        <v>382</v>
      </c>
      <c r="C63">
        <f t="shared" si="2"/>
        <v>0.99518000000000006</v>
      </c>
      <c r="D63">
        <f t="shared" si="4"/>
        <v>1.076E-2</v>
      </c>
      <c r="E63">
        <f t="shared" si="5"/>
        <v>1.06E-2</v>
      </c>
      <c r="J63">
        <f t="shared" si="3"/>
        <v>8.1103020905512555E-3</v>
      </c>
      <c r="K63">
        <f t="shared" si="6"/>
        <v>8.9442719099991821E-5</v>
      </c>
      <c r="L63">
        <f t="shared" si="7"/>
        <v>7.071067811865432E-5</v>
      </c>
    </row>
    <row r="64" spans="2:12" x14ac:dyDescent="0.3">
      <c r="B64" t="s">
        <v>355</v>
      </c>
      <c r="C64">
        <f t="shared" si="2"/>
        <v>0.99551999999999996</v>
      </c>
      <c r="D64">
        <f t="shared" si="4"/>
        <v>1.0160000000000001E-2</v>
      </c>
      <c r="E64">
        <f t="shared" si="5"/>
        <v>1.0059999999999999E-2</v>
      </c>
      <c r="J64">
        <f t="shared" si="3"/>
        <v>7.8094173918417118E-3</v>
      </c>
      <c r="K64">
        <f t="shared" si="6"/>
        <v>8.9442719099991821E-5</v>
      </c>
      <c r="L64">
        <f t="shared" si="7"/>
        <v>8.9442719099991049E-5</v>
      </c>
    </row>
    <row r="65" spans="2:12" x14ac:dyDescent="0.3">
      <c r="B65" t="s">
        <v>365</v>
      </c>
      <c r="C65">
        <f t="shared" si="2"/>
        <v>0.99597999999999998</v>
      </c>
      <c r="D65">
        <f t="shared" si="4"/>
        <v>9.6600000000000002E-3</v>
      </c>
      <c r="E65">
        <f t="shared" si="5"/>
        <v>9.5599999999999991E-3</v>
      </c>
      <c r="J65">
        <f t="shared" si="3"/>
        <v>7.5516223422520167E-3</v>
      </c>
      <c r="K65">
        <f t="shared" si="6"/>
        <v>8.9442719099991821E-5</v>
      </c>
      <c r="L65">
        <f t="shared" si="7"/>
        <v>8.9442719099991049E-5</v>
      </c>
    </row>
    <row r="66" spans="2:12" x14ac:dyDescent="0.3">
      <c r="B66" t="s">
        <v>350</v>
      </c>
      <c r="C66">
        <f t="shared" si="2"/>
        <v>0.99641999999999997</v>
      </c>
      <c r="D66">
        <f t="shared" si="4"/>
        <v>9.1799999999999989E-3</v>
      </c>
      <c r="E66">
        <f t="shared" si="5"/>
        <v>9.0800000000000013E-3</v>
      </c>
      <c r="J66">
        <f t="shared" si="3"/>
        <v>6.5701598154078392E-3</v>
      </c>
      <c r="K66">
        <f t="shared" si="6"/>
        <v>4.4721359549995524E-5</v>
      </c>
      <c r="L66">
        <f t="shared" si="7"/>
        <v>4.4721359549996297E-5</v>
      </c>
    </row>
    <row r="67" spans="2:12" x14ac:dyDescent="0.3">
      <c r="B67" t="s">
        <v>359</v>
      </c>
      <c r="C67">
        <f t="shared" si="2"/>
        <v>0.99678</v>
      </c>
      <c r="D67">
        <f t="shared" si="4"/>
        <v>8.7799999999999996E-3</v>
      </c>
      <c r="E67">
        <f t="shared" si="5"/>
        <v>8.6799999999999985E-3</v>
      </c>
      <c r="J67">
        <f t="shared" si="3"/>
        <v>5.9822236668316039E-3</v>
      </c>
      <c r="K67">
        <f t="shared" si="6"/>
        <v>4.4721359549996297E-5</v>
      </c>
      <c r="L67">
        <f t="shared" si="7"/>
        <v>4.4721359549995524E-5</v>
      </c>
    </row>
    <row r="68" spans="2:12" x14ac:dyDescent="0.3">
      <c r="B68" t="s">
        <v>384</v>
      </c>
      <c r="C68">
        <f t="shared" si="2"/>
        <v>0.99678</v>
      </c>
      <c r="D68">
        <f t="shared" si="4"/>
        <v>8.3800000000000003E-3</v>
      </c>
      <c r="E68">
        <f t="shared" si="5"/>
        <v>8.3599999999999994E-3</v>
      </c>
      <c r="J68">
        <f t="shared" si="3"/>
        <v>5.9822236668316039E-3</v>
      </c>
      <c r="K68">
        <f t="shared" si="6"/>
        <v>4.4721359549995524E-5</v>
      </c>
      <c r="L68">
        <f t="shared" si="7"/>
        <v>8.9442719099991049E-5</v>
      </c>
    </row>
    <row r="69" spans="2:12" x14ac:dyDescent="0.3">
      <c r="B69" t="s">
        <v>371</v>
      </c>
      <c r="C69">
        <f t="shared" si="2"/>
        <v>0.99706000000000006</v>
      </c>
      <c r="D69">
        <f t="shared" si="4"/>
        <v>8.0800000000000004E-3</v>
      </c>
      <c r="E69">
        <f t="shared" si="5"/>
        <v>7.980000000000001E-3</v>
      </c>
      <c r="J69">
        <f t="shared" si="3"/>
        <v>5.9057599003007177E-3</v>
      </c>
      <c r="K69">
        <f t="shared" si="6"/>
        <v>4.4721359549995524E-5</v>
      </c>
      <c r="L69">
        <f t="shared" si="7"/>
        <v>4.4721359549995524E-5</v>
      </c>
    </row>
    <row r="70" spans="2:12" x14ac:dyDescent="0.3">
      <c r="B70" t="s">
        <v>345</v>
      </c>
      <c r="C70">
        <f t="shared" si="2"/>
        <v>0.99724000000000002</v>
      </c>
      <c r="D70">
        <f t="shared" si="4"/>
        <v>7.7799999999999996E-3</v>
      </c>
      <c r="E70">
        <f t="shared" si="5"/>
        <v>7.6800000000000011E-3</v>
      </c>
      <c r="J70">
        <f t="shared" si="3"/>
        <v>5.7278268130243051E-3</v>
      </c>
      <c r="K70">
        <f t="shared" si="6"/>
        <v>4.4721359549995524E-5</v>
      </c>
      <c r="L70">
        <f t="shared" si="7"/>
        <v>4.4721359549995911E-5</v>
      </c>
    </row>
    <row r="71" spans="2:12" x14ac:dyDescent="0.3">
      <c r="B71" t="s">
        <v>363</v>
      </c>
      <c r="C71">
        <f t="shared" si="2"/>
        <v>0.99749999999999994</v>
      </c>
      <c r="D71">
        <f t="shared" si="4"/>
        <v>7.4800000000000005E-3</v>
      </c>
      <c r="E71">
        <f t="shared" si="5"/>
        <v>7.3800000000000003E-3</v>
      </c>
      <c r="J71">
        <f t="shared" si="3"/>
        <v>5.1468436929831369E-3</v>
      </c>
      <c r="K71">
        <f t="shared" si="6"/>
        <v>4.4721359549995524E-5</v>
      </c>
      <c r="L71">
        <f t="shared" si="7"/>
        <v>4.4721359549995911E-5</v>
      </c>
    </row>
    <row r="72" spans="2:12" x14ac:dyDescent="0.3">
      <c r="B72" t="s">
        <v>378</v>
      </c>
      <c r="C72">
        <f t="shared" si="2"/>
        <v>0.99768000000000012</v>
      </c>
      <c r="D72">
        <f t="shared" si="4"/>
        <v>7.1800000000000006E-3</v>
      </c>
      <c r="E72">
        <f t="shared" si="5"/>
        <v>7.1000000000000004E-3</v>
      </c>
      <c r="J72">
        <f t="shared" si="3"/>
        <v>4.744681232706811E-3</v>
      </c>
      <c r="K72">
        <f t="shared" si="6"/>
        <v>4.4721359549995524E-5</v>
      </c>
      <c r="L72">
        <f t="shared" si="7"/>
        <v>0</v>
      </c>
    </row>
    <row r="73" spans="2:12" x14ac:dyDescent="0.3">
      <c r="B73" t="s">
        <v>376</v>
      </c>
      <c r="C73">
        <f t="shared" si="2"/>
        <v>0.99778</v>
      </c>
      <c r="D73">
        <f t="shared" si="4"/>
        <v>6.9000000000000008E-3</v>
      </c>
      <c r="E73">
        <f t="shared" si="5"/>
        <v>6.8799999999999998E-3</v>
      </c>
      <c r="J73">
        <f t="shared" si="3"/>
        <v>4.5212830037501504E-3</v>
      </c>
      <c r="K73">
        <f t="shared" si="6"/>
        <v>9.6973990361221606E-19</v>
      </c>
      <c r="L73">
        <f t="shared" si="7"/>
        <v>4.4721359549995911E-5</v>
      </c>
    </row>
    <row r="74" spans="2:12" x14ac:dyDescent="0.3">
      <c r="B74" t="s">
        <v>362</v>
      </c>
      <c r="C74">
        <f t="shared" si="2"/>
        <v>0.99785999999999997</v>
      </c>
      <c r="D74">
        <f t="shared" si="4"/>
        <v>6.6800000000000002E-3</v>
      </c>
      <c r="E74">
        <f t="shared" si="5"/>
        <v>6.6E-3</v>
      </c>
      <c r="J74">
        <f t="shared" si="3"/>
        <v>4.342579878367254E-3</v>
      </c>
      <c r="K74">
        <f t="shared" si="6"/>
        <v>4.4721359549995911E-5</v>
      </c>
      <c r="L74">
        <f t="shared" si="7"/>
        <v>0</v>
      </c>
    </row>
    <row r="75" spans="2:12" x14ac:dyDescent="0.3">
      <c r="B75" t="s">
        <v>347</v>
      </c>
      <c r="C75">
        <f t="shared" si="2"/>
        <v>0.99785999999999997</v>
      </c>
      <c r="D75">
        <f t="shared" si="4"/>
        <v>6.4799999999999996E-3</v>
      </c>
      <c r="E75">
        <f t="shared" si="5"/>
        <v>6.4000000000000003E-3</v>
      </c>
      <c r="J75">
        <f t="shared" si="3"/>
        <v>4.342579878367254E-3</v>
      </c>
      <c r="K75">
        <f t="shared" si="6"/>
        <v>4.4721359549995524E-5</v>
      </c>
      <c r="L75">
        <f t="shared" si="7"/>
        <v>0</v>
      </c>
    </row>
    <row r="76" spans="2:12" x14ac:dyDescent="0.3">
      <c r="B76" t="s">
        <v>372</v>
      </c>
      <c r="C76">
        <f t="shared" si="2"/>
        <v>0.99795999999999996</v>
      </c>
      <c r="D76">
        <f t="shared" si="4"/>
        <v>6.2799999999999991E-3</v>
      </c>
      <c r="E76">
        <f t="shared" si="5"/>
        <v>6.1999999999999998E-3</v>
      </c>
      <c r="J76">
        <f t="shared" si="3"/>
        <v>4.1192232277457285E-3</v>
      </c>
      <c r="K76">
        <f t="shared" si="6"/>
        <v>4.4721359549995911E-5</v>
      </c>
      <c r="L76">
        <f t="shared" si="7"/>
        <v>0</v>
      </c>
    </row>
    <row r="77" spans="2:12" x14ac:dyDescent="0.3">
      <c r="B77" t="s">
        <v>380</v>
      </c>
      <c r="C77">
        <f t="shared" si="2"/>
        <v>0.99803999999999993</v>
      </c>
      <c r="D77">
        <f t="shared" si="4"/>
        <v>6.0800000000000003E-3</v>
      </c>
      <c r="E77">
        <f t="shared" si="5"/>
        <v>6.0000000000000001E-3</v>
      </c>
      <c r="J77">
        <f t="shared" si="3"/>
        <v>4.1626914370392508E-3</v>
      </c>
      <c r="K77">
        <f t="shared" si="6"/>
        <v>4.4721359549995911E-5</v>
      </c>
      <c r="L77">
        <f t="shared" si="7"/>
        <v>0</v>
      </c>
    </row>
    <row r="78" spans="2:12" x14ac:dyDescent="0.3">
      <c r="B78" t="s">
        <v>356</v>
      </c>
      <c r="C78">
        <f t="shared" si="2"/>
        <v>0.99803999999999993</v>
      </c>
      <c r="D78">
        <f t="shared" si="4"/>
        <v>5.8799999999999998E-3</v>
      </c>
      <c r="E78">
        <f t="shared" si="5"/>
        <v>5.7999999999999996E-3</v>
      </c>
      <c r="J78">
        <f t="shared" si="3"/>
        <v>4.1626914370392508E-3</v>
      </c>
      <c r="K78">
        <f t="shared" si="6"/>
        <v>4.4721359549995911E-5</v>
      </c>
      <c r="L78">
        <f t="shared" si="7"/>
        <v>0</v>
      </c>
    </row>
    <row r="79" spans="2:12" x14ac:dyDescent="0.3">
      <c r="B79" t="s">
        <v>354</v>
      </c>
      <c r="C79">
        <f t="shared" si="2"/>
        <v>0.99803999999999993</v>
      </c>
      <c r="D79">
        <f t="shared" si="4"/>
        <v>5.6800000000000002E-3</v>
      </c>
      <c r="E79">
        <f t="shared" si="5"/>
        <v>5.6800000000000002E-3</v>
      </c>
      <c r="J79">
        <f t="shared" si="3"/>
        <v>4.1626914370392508E-3</v>
      </c>
      <c r="K79">
        <f t="shared" si="6"/>
        <v>4.4721359549995911E-5</v>
      </c>
      <c r="L79">
        <f t="shared" si="7"/>
        <v>4.4721359549995911E-5</v>
      </c>
    </row>
    <row r="80" spans="2:12" x14ac:dyDescent="0.3">
      <c r="B80" t="s">
        <v>369</v>
      </c>
      <c r="C80">
        <f t="shared" si="2"/>
        <v>0.99803999999999993</v>
      </c>
      <c r="D80">
        <f t="shared" si="4"/>
        <v>5.4999999999999997E-3</v>
      </c>
      <c r="E80">
        <f t="shared" si="5"/>
        <v>5.4999999999999997E-3</v>
      </c>
      <c r="J80">
        <f t="shared" si="3"/>
        <v>4.1626914370392508E-3</v>
      </c>
      <c r="K80">
        <f t="shared" si="6"/>
        <v>0</v>
      </c>
      <c r="L80">
        <f t="shared" si="7"/>
        <v>0</v>
      </c>
    </row>
    <row r="81" spans="2:12" x14ac:dyDescent="0.3">
      <c r="B81" t="s">
        <v>346</v>
      </c>
      <c r="C81">
        <f t="shared" si="2"/>
        <v>0.99803999999999993</v>
      </c>
      <c r="D81">
        <f t="shared" si="4"/>
        <v>5.3800000000000002E-3</v>
      </c>
      <c r="E81">
        <f t="shared" si="5"/>
        <v>5.3800000000000002E-3</v>
      </c>
      <c r="J81">
        <f t="shared" si="3"/>
        <v>4.1626914370392508E-3</v>
      </c>
      <c r="K81">
        <f t="shared" si="6"/>
        <v>4.4721359549995911E-5</v>
      </c>
      <c r="L81">
        <f t="shared" si="7"/>
        <v>4.4721359549995911E-5</v>
      </c>
    </row>
    <row r="82" spans="2:12" x14ac:dyDescent="0.3">
      <c r="B82" t="s">
        <v>374</v>
      </c>
      <c r="C82">
        <f t="shared" si="2"/>
        <v>0.99822000000000011</v>
      </c>
      <c r="D82">
        <f t="shared" si="4"/>
        <v>5.1999999999999998E-3</v>
      </c>
      <c r="E82">
        <f t="shared" si="5"/>
        <v>5.1999999999999998E-3</v>
      </c>
      <c r="J82">
        <f t="shared" si="3"/>
        <v>3.7605850608648473E-3</v>
      </c>
      <c r="K82">
        <f t="shared" si="6"/>
        <v>0</v>
      </c>
      <c r="L82">
        <f t="shared" si="7"/>
        <v>0</v>
      </c>
    </row>
    <row r="83" spans="2:12" x14ac:dyDescent="0.3">
      <c r="B83" t="s">
        <v>377</v>
      </c>
      <c r="C83">
        <f t="shared" si="2"/>
        <v>0.99822000000000011</v>
      </c>
      <c r="D83">
        <f t="shared" si="4"/>
        <v>5.1000000000000004E-3</v>
      </c>
      <c r="E83">
        <f t="shared" si="5"/>
        <v>5.0800000000000003E-3</v>
      </c>
      <c r="J83">
        <f t="shared" si="3"/>
        <v>3.7605850608648473E-3</v>
      </c>
      <c r="K83">
        <f t="shared" si="6"/>
        <v>0</v>
      </c>
      <c r="L83">
        <f t="shared" si="7"/>
        <v>4.4721359549995911E-5</v>
      </c>
    </row>
    <row r="84" spans="2:12" x14ac:dyDescent="0.3">
      <c r="B84" t="s">
        <v>360</v>
      </c>
      <c r="C84">
        <f t="shared" si="2"/>
        <v>0.99822000000000011</v>
      </c>
      <c r="D84">
        <f t="shared" si="4"/>
        <v>4.9800000000000001E-3</v>
      </c>
      <c r="E84">
        <f t="shared" si="5"/>
        <v>4.8999999999999998E-3</v>
      </c>
      <c r="J84">
        <f t="shared" si="3"/>
        <v>3.7605850608648473E-3</v>
      </c>
      <c r="K84">
        <f t="shared" si="6"/>
        <v>4.4721359549995911E-5</v>
      </c>
      <c r="L84">
        <f t="shared" si="7"/>
        <v>0</v>
      </c>
    </row>
    <row r="85" spans="2:12" x14ac:dyDescent="0.3">
      <c r="B85" t="s">
        <v>349</v>
      </c>
      <c r="C85">
        <f t="shared" si="2"/>
        <v>0.99822000000000011</v>
      </c>
      <c r="D85">
        <f t="shared" si="4"/>
        <v>4.7999999999999996E-3</v>
      </c>
      <c r="E85">
        <f t="shared" si="5"/>
        <v>4.7999999999999996E-3</v>
      </c>
      <c r="J85">
        <f t="shared" si="3"/>
        <v>3.7605850608648473E-3</v>
      </c>
      <c r="K85">
        <f t="shared" si="6"/>
        <v>0</v>
      </c>
      <c r="L85">
        <f t="shared" si="7"/>
        <v>0</v>
      </c>
    </row>
  </sheetData>
  <sortState xmlns:xlrd2="http://schemas.microsoft.com/office/spreadsheetml/2017/richdata2" ref="Q2:V41">
    <sortCondition ref="V2:V4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6C41-029A-41E4-9BF0-C7D889A7D79E}">
  <sheetPr>
    <tabColor theme="5" tint="0.59999389629810485"/>
  </sheetPr>
  <dimension ref="B1:AJ85"/>
  <sheetViews>
    <sheetView workbookViewId="0">
      <selection activeCell="C46" sqref="C46"/>
    </sheetView>
  </sheetViews>
  <sheetFormatPr defaultRowHeight="14.4" x14ac:dyDescent="0.3"/>
  <cols>
    <col min="2" max="2" width="91.33203125" bestFit="1" customWidth="1"/>
    <col min="16" max="16" width="6.88671875" customWidth="1"/>
  </cols>
  <sheetData>
    <row r="1" spans="2:36" x14ac:dyDescent="0.3">
      <c r="B1" t="s">
        <v>758</v>
      </c>
      <c r="C1">
        <v>42</v>
      </c>
      <c r="J1">
        <v>583</v>
      </c>
      <c r="Q1">
        <v>7714</v>
      </c>
      <c r="X1">
        <v>34857</v>
      </c>
      <c r="AE1">
        <v>47359</v>
      </c>
    </row>
    <row r="2" spans="2:36" x14ac:dyDescent="0.3">
      <c r="B2" t="s">
        <v>367</v>
      </c>
      <c r="C2">
        <v>0.99690000000000001</v>
      </c>
      <c r="D2">
        <v>0.1933</v>
      </c>
      <c r="E2">
        <v>0.16189999999999999</v>
      </c>
      <c r="F2">
        <v>0.99809999999999999</v>
      </c>
      <c r="G2">
        <v>1.9E-3</v>
      </c>
      <c r="H2">
        <v>11470</v>
      </c>
      <c r="J2">
        <v>0.996</v>
      </c>
      <c r="K2">
        <v>0.19309999999999999</v>
      </c>
      <c r="L2">
        <v>0.16170000000000001</v>
      </c>
      <c r="M2">
        <v>0.99809999999999999</v>
      </c>
      <c r="N2">
        <v>1.9E-3</v>
      </c>
      <c r="O2">
        <v>11470</v>
      </c>
      <c r="Q2">
        <v>0.99509999999999998</v>
      </c>
      <c r="R2">
        <v>0.19289999999999999</v>
      </c>
      <c r="S2">
        <v>0.16159999999999999</v>
      </c>
      <c r="T2">
        <v>0.99809999999999999</v>
      </c>
      <c r="U2">
        <v>1.9E-3</v>
      </c>
      <c r="V2">
        <v>11470</v>
      </c>
      <c r="X2">
        <v>0.99639999999999995</v>
      </c>
      <c r="Y2">
        <v>0.19320000000000001</v>
      </c>
      <c r="Z2">
        <v>0.1618</v>
      </c>
      <c r="AA2">
        <v>0.99809999999999999</v>
      </c>
      <c r="AB2">
        <v>1.9E-3</v>
      </c>
      <c r="AC2">
        <v>11470</v>
      </c>
      <c r="AE2">
        <v>0.99639999999999995</v>
      </c>
      <c r="AF2">
        <v>0.19320000000000001</v>
      </c>
      <c r="AG2">
        <v>0.1618</v>
      </c>
      <c r="AH2">
        <v>0.99809999999999999</v>
      </c>
      <c r="AI2">
        <v>1.9E-3</v>
      </c>
      <c r="AJ2">
        <v>11470</v>
      </c>
    </row>
    <row r="3" spans="2:36" x14ac:dyDescent="0.3">
      <c r="B3" t="s">
        <v>364</v>
      </c>
      <c r="C3">
        <v>0.99780000000000002</v>
      </c>
      <c r="D3">
        <v>9.6699999999999994E-2</v>
      </c>
      <c r="E3">
        <v>8.8200000000000001E-2</v>
      </c>
      <c r="F3">
        <v>0.99619999999999997</v>
      </c>
      <c r="G3">
        <v>3.8E-3</v>
      </c>
      <c r="H3">
        <v>22940</v>
      </c>
      <c r="J3">
        <v>0.99729999999999996</v>
      </c>
      <c r="K3">
        <v>9.6699999999999994E-2</v>
      </c>
      <c r="L3">
        <v>8.8099999999999998E-2</v>
      </c>
      <c r="M3">
        <v>0.99619999999999997</v>
      </c>
      <c r="N3">
        <v>3.8E-3</v>
      </c>
      <c r="O3">
        <v>22940</v>
      </c>
      <c r="Q3">
        <v>0.99639999999999995</v>
      </c>
      <c r="R3">
        <v>9.6600000000000005E-2</v>
      </c>
      <c r="S3">
        <v>8.8099999999999998E-2</v>
      </c>
      <c r="T3">
        <v>0.99619999999999997</v>
      </c>
      <c r="U3">
        <v>3.8E-3</v>
      </c>
      <c r="V3">
        <v>22940</v>
      </c>
      <c r="X3">
        <v>0.99780000000000002</v>
      </c>
      <c r="Y3">
        <v>9.6699999999999994E-2</v>
      </c>
      <c r="Z3">
        <v>8.8200000000000001E-2</v>
      </c>
      <c r="AA3">
        <v>0.99619999999999997</v>
      </c>
      <c r="AB3">
        <v>3.8E-3</v>
      </c>
      <c r="AC3">
        <v>22940</v>
      </c>
      <c r="AE3">
        <v>0.99780000000000002</v>
      </c>
      <c r="AF3">
        <v>9.6699999999999994E-2</v>
      </c>
      <c r="AG3">
        <v>8.8200000000000001E-2</v>
      </c>
      <c r="AH3">
        <v>0.99619999999999997</v>
      </c>
      <c r="AI3">
        <v>3.8E-3</v>
      </c>
      <c r="AJ3">
        <v>22940</v>
      </c>
    </row>
    <row r="4" spans="2:36" x14ac:dyDescent="0.3">
      <c r="B4" t="s">
        <v>379</v>
      </c>
      <c r="C4">
        <v>0.99819999999999998</v>
      </c>
      <c r="D4">
        <v>6.4500000000000002E-2</v>
      </c>
      <c r="E4">
        <v>6.0600000000000001E-2</v>
      </c>
      <c r="F4">
        <v>0.99429999999999996</v>
      </c>
      <c r="G4">
        <v>5.7000000000000002E-3</v>
      </c>
      <c r="H4">
        <v>34410</v>
      </c>
      <c r="J4">
        <v>0.99819999999999998</v>
      </c>
      <c r="K4">
        <v>6.4500000000000002E-2</v>
      </c>
      <c r="L4">
        <v>6.0600000000000001E-2</v>
      </c>
      <c r="M4">
        <v>0.99429999999999996</v>
      </c>
      <c r="N4">
        <v>5.7000000000000002E-3</v>
      </c>
      <c r="O4">
        <v>34410</v>
      </c>
      <c r="Q4">
        <v>0.99780000000000002</v>
      </c>
      <c r="R4">
        <v>6.4500000000000002E-2</v>
      </c>
      <c r="S4">
        <v>6.0600000000000001E-2</v>
      </c>
      <c r="T4">
        <v>0.99429999999999996</v>
      </c>
      <c r="U4">
        <v>5.7000000000000002E-3</v>
      </c>
      <c r="V4">
        <v>34410</v>
      </c>
      <c r="X4">
        <v>0.99870000000000003</v>
      </c>
      <c r="Y4">
        <v>6.4500000000000002E-2</v>
      </c>
      <c r="Z4">
        <v>6.0600000000000001E-2</v>
      </c>
      <c r="AA4">
        <v>0.99429999999999996</v>
      </c>
      <c r="AB4">
        <v>5.7000000000000002E-3</v>
      </c>
      <c r="AC4">
        <v>34410</v>
      </c>
      <c r="AE4">
        <v>0.99909999999999999</v>
      </c>
      <c r="AF4">
        <v>6.4600000000000005E-2</v>
      </c>
      <c r="AG4">
        <v>6.0699999999999997E-2</v>
      </c>
      <c r="AH4">
        <v>0.99429999999999996</v>
      </c>
      <c r="AI4">
        <v>5.7000000000000002E-3</v>
      </c>
      <c r="AJ4">
        <v>34410</v>
      </c>
    </row>
    <row r="5" spans="2:36" x14ac:dyDescent="0.3">
      <c r="B5" t="s">
        <v>366</v>
      </c>
      <c r="C5">
        <v>0.99909999999999999</v>
      </c>
      <c r="D5">
        <v>4.8399999999999999E-2</v>
      </c>
      <c r="E5">
        <v>4.6199999999999998E-2</v>
      </c>
      <c r="F5">
        <v>0.99239999999999995</v>
      </c>
      <c r="G5">
        <v>7.6E-3</v>
      </c>
      <c r="H5">
        <v>45880</v>
      </c>
      <c r="J5">
        <v>0.99870000000000003</v>
      </c>
      <c r="K5">
        <v>4.8399999999999999E-2</v>
      </c>
      <c r="L5">
        <v>4.6199999999999998E-2</v>
      </c>
      <c r="M5">
        <v>0.99239999999999995</v>
      </c>
      <c r="N5">
        <v>7.6E-3</v>
      </c>
      <c r="O5">
        <v>45880</v>
      </c>
      <c r="Q5">
        <v>0.99819999999999998</v>
      </c>
      <c r="R5">
        <v>4.8399999999999999E-2</v>
      </c>
      <c r="S5">
        <v>4.6199999999999998E-2</v>
      </c>
      <c r="T5">
        <v>0.99239999999999995</v>
      </c>
      <c r="U5">
        <v>7.6E-3</v>
      </c>
      <c r="V5">
        <v>45880</v>
      </c>
      <c r="X5">
        <v>0.99870000000000003</v>
      </c>
      <c r="Y5">
        <v>4.8399999999999999E-2</v>
      </c>
      <c r="Z5">
        <v>4.6199999999999998E-2</v>
      </c>
      <c r="AA5">
        <v>0.99239999999999995</v>
      </c>
      <c r="AB5">
        <v>7.6E-3</v>
      </c>
      <c r="AC5">
        <v>45880</v>
      </c>
      <c r="AE5">
        <v>0.99960000000000004</v>
      </c>
      <c r="AF5">
        <v>4.8500000000000001E-2</v>
      </c>
      <c r="AG5">
        <v>4.6199999999999998E-2</v>
      </c>
      <c r="AH5">
        <v>0.99239999999999995</v>
      </c>
      <c r="AI5">
        <v>7.6E-3</v>
      </c>
      <c r="AJ5">
        <v>45880</v>
      </c>
    </row>
    <row r="6" spans="2:36" x14ac:dyDescent="0.3">
      <c r="B6" t="s">
        <v>351</v>
      </c>
      <c r="C6">
        <v>0.99909999999999999</v>
      </c>
      <c r="D6">
        <v>3.8699999999999998E-2</v>
      </c>
      <c r="E6">
        <v>3.73E-2</v>
      </c>
      <c r="F6">
        <v>0.99039999999999995</v>
      </c>
      <c r="G6">
        <v>9.5999999999999992E-3</v>
      </c>
      <c r="H6">
        <v>57350</v>
      </c>
      <c r="J6">
        <v>0.99870000000000003</v>
      </c>
      <c r="K6">
        <v>3.8699999999999998E-2</v>
      </c>
      <c r="L6">
        <v>3.73E-2</v>
      </c>
      <c r="M6">
        <v>0.99039999999999995</v>
      </c>
      <c r="N6">
        <v>9.5999999999999992E-3</v>
      </c>
      <c r="O6">
        <v>57350</v>
      </c>
      <c r="Q6">
        <v>0.99819999999999998</v>
      </c>
      <c r="R6">
        <v>3.8699999999999998E-2</v>
      </c>
      <c r="S6">
        <v>3.73E-2</v>
      </c>
      <c r="T6">
        <v>0.99039999999999995</v>
      </c>
      <c r="U6">
        <v>9.5999999999999992E-3</v>
      </c>
      <c r="V6">
        <v>57350</v>
      </c>
      <c r="X6">
        <v>0.99909999999999999</v>
      </c>
      <c r="Y6">
        <v>3.8699999999999998E-2</v>
      </c>
      <c r="Z6">
        <v>3.73E-2</v>
      </c>
      <c r="AA6">
        <v>0.99039999999999995</v>
      </c>
      <c r="AB6">
        <v>9.5999999999999992E-3</v>
      </c>
      <c r="AC6">
        <v>57350</v>
      </c>
      <c r="AE6">
        <v>0.99960000000000004</v>
      </c>
      <c r="AF6">
        <v>3.8800000000000001E-2</v>
      </c>
      <c r="AG6">
        <v>3.73E-2</v>
      </c>
      <c r="AH6">
        <v>0.99039999999999995</v>
      </c>
      <c r="AI6">
        <v>9.5999999999999992E-3</v>
      </c>
      <c r="AJ6">
        <v>57350</v>
      </c>
    </row>
    <row r="7" spans="2:36" x14ac:dyDescent="0.3">
      <c r="B7" t="s">
        <v>358</v>
      </c>
      <c r="C7">
        <v>0.99960000000000004</v>
      </c>
      <c r="D7">
        <v>3.2300000000000002E-2</v>
      </c>
      <c r="E7">
        <v>3.1300000000000001E-2</v>
      </c>
      <c r="F7">
        <v>0.98850000000000005</v>
      </c>
      <c r="G7">
        <v>1.15E-2</v>
      </c>
      <c r="H7">
        <v>68820</v>
      </c>
      <c r="J7">
        <v>0.99909999999999999</v>
      </c>
      <c r="K7">
        <v>3.2300000000000002E-2</v>
      </c>
      <c r="L7">
        <v>3.1300000000000001E-2</v>
      </c>
      <c r="M7">
        <v>0.98850000000000005</v>
      </c>
      <c r="N7">
        <v>1.15E-2</v>
      </c>
      <c r="O7">
        <v>68820</v>
      </c>
      <c r="Q7">
        <v>0.99870000000000003</v>
      </c>
      <c r="R7">
        <v>3.2300000000000002E-2</v>
      </c>
      <c r="S7">
        <v>3.1300000000000001E-2</v>
      </c>
      <c r="T7">
        <v>0.98850000000000005</v>
      </c>
      <c r="U7">
        <v>1.15E-2</v>
      </c>
      <c r="V7">
        <v>68820</v>
      </c>
      <c r="X7">
        <v>0.99960000000000004</v>
      </c>
      <c r="Y7">
        <v>3.2300000000000002E-2</v>
      </c>
      <c r="Z7">
        <v>3.1300000000000001E-2</v>
      </c>
      <c r="AA7">
        <v>0.98850000000000005</v>
      </c>
      <c r="AB7">
        <v>1.15E-2</v>
      </c>
      <c r="AC7">
        <v>68820</v>
      </c>
      <c r="AE7">
        <v>0.99960000000000004</v>
      </c>
      <c r="AF7">
        <v>3.2300000000000002E-2</v>
      </c>
      <c r="AG7">
        <v>3.1300000000000001E-2</v>
      </c>
      <c r="AH7">
        <v>0.98850000000000005</v>
      </c>
      <c r="AI7">
        <v>1.15E-2</v>
      </c>
      <c r="AJ7">
        <v>68820</v>
      </c>
    </row>
    <row r="8" spans="2:36" x14ac:dyDescent="0.3">
      <c r="B8" t="s">
        <v>383</v>
      </c>
      <c r="C8">
        <v>0.99960000000000004</v>
      </c>
      <c r="D8">
        <v>2.7699999999999999E-2</v>
      </c>
      <c r="E8">
        <v>2.69E-2</v>
      </c>
      <c r="F8">
        <v>0.98660000000000003</v>
      </c>
      <c r="G8">
        <v>1.34E-2</v>
      </c>
      <c r="H8">
        <v>80290</v>
      </c>
      <c r="J8">
        <v>0.99960000000000004</v>
      </c>
      <c r="K8">
        <v>2.7699999999999999E-2</v>
      </c>
      <c r="L8">
        <v>2.69E-2</v>
      </c>
      <c r="M8">
        <v>0.98660000000000003</v>
      </c>
      <c r="N8">
        <v>1.34E-2</v>
      </c>
      <c r="O8">
        <v>80290</v>
      </c>
      <c r="Q8">
        <v>0.99909999999999999</v>
      </c>
      <c r="R8">
        <v>2.7699999999999999E-2</v>
      </c>
      <c r="S8">
        <v>2.69E-2</v>
      </c>
      <c r="T8">
        <v>0.98660000000000003</v>
      </c>
      <c r="U8">
        <v>1.34E-2</v>
      </c>
      <c r="V8">
        <v>80290</v>
      </c>
      <c r="X8">
        <v>0.99960000000000004</v>
      </c>
      <c r="Y8">
        <v>2.7699999999999999E-2</v>
      </c>
      <c r="Z8">
        <v>2.69E-2</v>
      </c>
      <c r="AA8">
        <v>0.98660000000000003</v>
      </c>
      <c r="AB8">
        <v>1.34E-2</v>
      </c>
      <c r="AC8">
        <v>80290</v>
      </c>
      <c r="AE8">
        <v>0.99960000000000004</v>
      </c>
      <c r="AF8">
        <v>2.7699999999999999E-2</v>
      </c>
      <c r="AG8">
        <v>2.69E-2</v>
      </c>
      <c r="AH8">
        <v>0.98660000000000003</v>
      </c>
      <c r="AI8">
        <v>1.34E-2</v>
      </c>
      <c r="AJ8">
        <v>80290</v>
      </c>
    </row>
    <row r="9" spans="2:36" x14ac:dyDescent="0.3">
      <c r="B9" t="s">
        <v>381</v>
      </c>
      <c r="C9">
        <v>0.99960000000000004</v>
      </c>
      <c r="D9">
        <v>2.4199999999999999E-2</v>
      </c>
      <c r="E9">
        <v>2.3699999999999999E-2</v>
      </c>
      <c r="F9">
        <v>0.98470000000000002</v>
      </c>
      <c r="G9">
        <v>1.5299999999999999E-2</v>
      </c>
      <c r="H9">
        <v>91760</v>
      </c>
      <c r="J9">
        <v>0.99960000000000004</v>
      </c>
      <c r="K9">
        <v>2.4199999999999999E-2</v>
      </c>
      <c r="L9">
        <v>2.3699999999999999E-2</v>
      </c>
      <c r="M9">
        <v>0.98470000000000002</v>
      </c>
      <c r="N9">
        <v>1.5299999999999999E-2</v>
      </c>
      <c r="O9">
        <v>91760</v>
      </c>
      <c r="Q9">
        <v>0.99909999999999999</v>
      </c>
      <c r="R9">
        <v>2.4199999999999999E-2</v>
      </c>
      <c r="S9">
        <v>2.3599999999999999E-2</v>
      </c>
      <c r="T9">
        <v>0.98470000000000002</v>
      </c>
      <c r="U9">
        <v>1.5299999999999999E-2</v>
      </c>
      <c r="V9">
        <v>91760</v>
      </c>
      <c r="X9">
        <v>0.99960000000000004</v>
      </c>
      <c r="Y9">
        <v>2.4199999999999999E-2</v>
      </c>
      <c r="Z9">
        <v>2.3699999999999999E-2</v>
      </c>
      <c r="AA9">
        <v>0.98470000000000002</v>
      </c>
      <c r="AB9">
        <v>1.5299999999999999E-2</v>
      </c>
      <c r="AC9">
        <v>91760</v>
      </c>
      <c r="AE9">
        <v>0.99960000000000004</v>
      </c>
      <c r="AF9">
        <v>2.4199999999999999E-2</v>
      </c>
      <c r="AG9">
        <v>2.3699999999999999E-2</v>
      </c>
      <c r="AH9">
        <v>0.98470000000000002</v>
      </c>
      <c r="AI9">
        <v>1.5299999999999999E-2</v>
      </c>
      <c r="AJ9">
        <v>91760</v>
      </c>
    </row>
    <row r="10" spans="2:36" x14ac:dyDescent="0.3">
      <c r="B10" t="s">
        <v>357</v>
      </c>
      <c r="C10">
        <v>0.99960000000000004</v>
      </c>
      <c r="D10">
        <v>2.1499999999999998E-2</v>
      </c>
      <c r="E10">
        <v>2.1100000000000001E-2</v>
      </c>
      <c r="F10">
        <v>0.98280000000000001</v>
      </c>
      <c r="G10">
        <v>1.72E-2</v>
      </c>
      <c r="H10">
        <v>103230</v>
      </c>
      <c r="J10">
        <v>0.99960000000000004</v>
      </c>
      <c r="K10">
        <v>2.1499999999999998E-2</v>
      </c>
      <c r="L10">
        <v>2.1100000000000001E-2</v>
      </c>
      <c r="M10">
        <v>0.98280000000000001</v>
      </c>
      <c r="N10">
        <v>1.72E-2</v>
      </c>
      <c r="O10">
        <v>103230</v>
      </c>
      <c r="Q10">
        <v>0.99909999999999999</v>
      </c>
      <c r="R10">
        <v>2.1499999999999998E-2</v>
      </c>
      <c r="S10">
        <v>2.1100000000000001E-2</v>
      </c>
      <c r="T10">
        <v>0.98280000000000001</v>
      </c>
      <c r="U10">
        <v>1.72E-2</v>
      </c>
      <c r="V10">
        <v>103230</v>
      </c>
      <c r="X10">
        <v>0.99960000000000004</v>
      </c>
      <c r="Y10">
        <v>2.1499999999999998E-2</v>
      </c>
      <c r="Z10">
        <v>2.1100000000000001E-2</v>
      </c>
      <c r="AA10">
        <v>0.98280000000000001</v>
      </c>
      <c r="AB10">
        <v>1.72E-2</v>
      </c>
      <c r="AC10">
        <v>103230</v>
      </c>
      <c r="AE10">
        <v>0.99960000000000004</v>
      </c>
      <c r="AF10">
        <v>2.1499999999999998E-2</v>
      </c>
      <c r="AG10">
        <v>2.1100000000000001E-2</v>
      </c>
      <c r="AH10">
        <v>0.98280000000000001</v>
      </c>
      <c r="AI10">
        <v>1.72E-2</v>
      </c>
      <c r="AJ10">
        <v>103230</v>
      </c>
    </row>
    <row r="11" spans="2:36" x14ac:dyDescent="0.3">
      <c r="B11" t="s">
        <v>353</v>
      </c>
      <c r="C11">
        <v>0.99960000000000004</v>
      </c>
      <c r="D11">
        <v>1.9400000000000001E-2</v>
      </c>
      <c r="E11">
        <v>1.9E-2</v>
      </c>
      <c r="F11">
        <v>0.98089999999999999</v>
      </c>
      <c r="G11">
        <v>1.9099999999999999E-2</v>
      </c>
      <c r="H11">
        <v>114700</v>
      </c>
      <c r="J11">
        <v>0.99960000000000004</v>
      </c>
      <c r="K11">
        <v>1.9400000000000001E-2</v>
      </c>
      <c r="L11">
        <v>1.9E-2</v>
      </c>
      <c r="M11">
        <v>0.98089999999999999</v>
      </c>
      <c r="N11">
        <v>1.9099999999999999E-2</v>
      </c>
      <c r="O11">
        <v>114700</v>
      </c>
      <c r="Q11">
        <v>0.99960000000000004</v>
      </c>
      <c r="R11">
        <v>1.9400000000000001E-2</v>
      </c>
      <c r="S11">
        <v>1.9E-2</v>
      </c>
      <c r="T11">
        <v>0.98089999999999999</v>
      </c>
      <c r="U11">
        <v>1.9099999999999999E-2</v>
      </c>
      <c r="V11">
        <v>114700</v>
      </c>
      <c r="X11">
        <v>0.99960000000000004</v>
      </c>
      <c r="Y11">
        <v>1.9400000000000001E-2</v>
      </c>
      <c r="Z11">
        <v>1.9E-2</v>
      </c>
      <c r="AA11">
        <v>0.98089999999999999</v>
      </c>
      <c r="AB11">
        <v>1.9099999999999999E-2</v>
      </c>
      <c r="AC11">
        <v>114700</v>
      </c>
      <c r="AE11">
        <v>0.99960000000000004</v>
      </c>
      <c r="AF11">
        <v>1.9400000000000001E-2</v>
      </c>
      <c r="AG11">
        <v>1.9E-2</v>
      </c>
      <c r="AH11">
        <v>0.98089999999999999</v>
      </c>
      <c r="AI11">
        <v>1.9099999999999999E-2</v>
      </c>
      <c r="AJ11">
        <v>114700</v>
      </c>
    </row>
    <row r="12" spans="2:36" x14ac:dyDescent="0.3">
      <c r="B12" t="s">
        <v>368</v>
      </c>
      <c r="C12">
        <v>0.99960000000000004</v>
      </c>
      <c r="D12">
        <v>1.7600000000000001E-2</v>
      </c>
      <c r="E12">
        <v>1.7299999999999999E-2</v>
      </c>
      <c r="F12">
        <v>0.97899999999999998</v>
      </c>
      <c r="G12">
        <v>2.1000000000000001E-2</v>
      </c>
      <c r="H12">
        <v>126170</v>
      </c>
      <c r="J12">
        <v>0.99960000000000004</v>
      </c>
      <c r="K12">
        <v>1.7600000000000001E-2</v>
      </c>
      <c r="L12">
        <v>1.7299999999999999E-2</v>
      </c>
      <c r="M12">
        <v>0.97899999999999998</v>
      </c>
      <c r="N12">
        <v>2.1000000000000001E-2</v>
      </c>
      <c r="O12">
        <v>126170</v>
      </c>
      <c r="Q12">
        <v>0.99960000000000004</v>
      </c>
      <c r="R12">
        <v>1.7600000000000001E-2</v>
      </c>
      <c r="S12">
        <v>1.7299999999999999E-2</v>
      </c>
      <c r="T12">
        <v>0.97899999999999998</v>
      </c>
      <c r="U12">
        <v>2.1000000000000001E-2</v>
      </c>
      <c r="V12">
        <v>126170</v>
      </c>
      <c r="X12">
        <v>0.99960000000000004</v>
      </c>
      <c r="Y12">
        <v>1.7600000000000001E-2</v>
      </c>
      <c r="Z12">
        <v>1.7299999999999999E-2</v>
      </c>
      <c r="AA12">
        <v>0.97899999999999998</v>
      </c>
      <c r="AB12">
        <v>2.1000000000000001E-2</v>
      </c>
      <c r="AC12">
        <v>126170</v>
      </c>
      <c r="AE12">
        <v>0.99960000000000004</v>
      </c>
      <c r="AF12">
        <v>1.7600000000000001E-2</v>
      </c>
      <c r="AG12">
        <v>1.7299999999999999E-2</v>
      </c>
      <c r="AH12">
        <v>0.97899999999999998</v>
      </c>
      <c r="AI12">
        <v>2.1000000000000001E-2</v>
      </c>
      <c r="AJ12">
        <v>126170</v>
      </c>
    </row>
    <row r="13" spans="2:36" x14ac:dyDescent="0.3">
      <c r="B13" t="s">
        <v>375</v>
      </c>
      <c r="C13">
        <v>0.99960000000000004</v>
      </c>
      <c r="D13">
        <v>1.6199999999999999E-2</v>
      </c>
      <c r="E13">
        <v>1.5900000000000001E-2</v>
      </c>
      <c r="F13">
        <v>0.97709999999999997</v>
      </c>
      <c r="G13">
        <v>2.29E-2</v>
      </c>
      <c r="H13">
        <v>137640</v>
      </c>
      <c r="J13">
        <v>0.99960000000000004</v>
      </c>
      <c r="K13">
        <v>1.6199999999999999E-2</v>
      </c>
      <c r="L13">
        <v>1.5900000000000001E-2</v>
      </c>
      <c r="M13">
        <v>0.97709999999999997</v>
      </c>
      <c r="N13">
        <v>2.29E-2</v>
      </c>
      <c r="O13">
        <v>137640</v>
      </c>
      <c r="Q13">
        <v>0.99960000000000004</v>
      </c>
      <c r="R13">
        <v>1.6199999999999999E-2</v>
      </c>
      <c r="S13">
        <v>1.5900000000000001E-2</v>
      </c>
      <c r="T13">
        <v>0.97709999999999997</v>
      </c>
      <c r="U13">
        <v>2.29E-2</v>
      </c>
      <c r="V13">
        <v>137640</v>
      </c>
      <c r="X13">
        <v>0.99960000000000004</v>
      </c>
      <c r="Y13">
        <v>1.6199999999999999E-2</v>
      </c>
      <c r="Z13">
        <v>1.5900000000000001E-2</v>
      </c>
      <c r="AA13">
        <v>0.97709999999999997</v>
      </c>
      <c r="AB13">
        <v>2.29E-2</v>
      </c>
      <c r="AC13">
        <v>137640</v>
      </c>
      <c r="AE13">
        <v>0.99960000000000004</v>
      </c>
      <c r="AF13">
        <v>1.6199999999999999E-2</v>
      </c>
      <c r="AG13">
        <v>1.5900000000000001E-2</v>
      </c>
      <c r="AH13">
        <v>0.97709999999999997</v>
      </c>
      <c r="AI13">
        <v>2.29E-2</v>
      </c>
      <c r="AJ13">
        <v>137640</v>
      </c>
    </row>
    <row r="14" spans="2:36" x14ac:dyDescent="0.3">
      <c r="B14" t="s">
        <v>361</v>
      </c>
      <c r="C14">
        <v>0.99960000000000004</v>
      </c>
      <c r="D14">
        <v>1.49E-2</v>
      </c>
      <c r="E14">
        <v>1.47E-2</v>
      </c>
      <c r="F14">
        <v>0.97519999999999996</v>
      </c>
      <c r="G14">
        <v>2.4799999999999999E-2</v>
      </c>
      <c r="H14">
        <v>149110</v>
      </c>
      <c r="J14">
        <v>0.99960000000000004</v>
      </c>
      <c r="K14">
        <v>1.49E-2</v>
      </c>
      <c r="L14">
        <v>1.47E-2</v>
      </c>
      <c r="M14">
        <v>0.97519999999999996</v>
      </c>
      <c r="N14">
        <v>2.4799999999999999E-2</v>
      </c>
      <c r="O14">
        <v>149110</v>
      </c>
      <c r="Q14">
        <v>0.99960000000000004</v>
      </c>
      <c r="R14">
        <v>1.49E-2</v>
      </c>
      <c r="S14">
        <v>1.47E-2</v>
      </c>
      <c r="T14">
        <v>0.97519999999999996</v>
      </c>
      <c r="U14">
        <v>2.4799999999999999E-2</v>
      </c>
      <c r="V14">
        <v>149110</v>
      </c>
      <c r="X14">
        <v>0.99960000000000004</v>
      </c>
      <c r="Y14">
        <v>1.49E-2</v>
      </c>
      <c r="Z14">
        <v>1.47E-2</v>
      </c>
      <c r="AA14">
        <v>0.97519999999999996</v>
      </c>
      <c r="AB14">
        <v>2.4799999999999999E-2</v>
      </c>
      <c r="AC14">
        <v>149110</v>
      </c>
      <c r="AE14">
        <v>0.99960000000000004</v>
      </c>
      <c r="AF14">
        <v>1.49E-2</v>
      </c>
      <c r="AG14">
        <v>1.47E-2</v>
      </c>
      <c r="AH14">
        <v>0.97519999999999996</v>
      </c>
      <c r="AI14">
        <v>2.4799999999999999E-2</v>
      </c>
      <c r="AJ14">
        <v>149110</v>
      </c>
    </row>
    <row r="15" spans="2:36" x14ac:dyDescent="0.3">
      <c r="B15" t="s">
        <v>348</v>
      </c>
      <c r="C15">
        <v>0.99960000000000004</v>
      </c>
      <c r="D15">
        <v>1.38E-2</v>
      </c>
      <c r="E15">
        <v>1.37E-2</v>
      </c>
      <c r="F15">
        <v>0.97319999999999995</v>
      </c>
      <c r="G15">
        <v>2.6800000000000001E-2</v>
      </c>
      <c r="H15">
        <v>160580</v>
      </c>
      <c r="J15">
        <v>0.99960000000000004</v>
      </c>
      <c r="K15">
        <v>1.38E-2</v>
      </c>
      <c r="L15">
        <v>1.37E-2</v>
      </c>
      <c r="M15">
        <v>0.97319999999999995</v>
      </c>
      <c r="N15">
        <v>2.6800000000000001E-2</v>
      </c>
      <c r="O15">
        <v>160580</v>
      </c>
      <c r="Q15">
        <v>0.99960000000000004</v>
      </c>
      <c r="R15">
        <v>1.38E-2</v>
      </c>
      <c r="S15">
        <v>1.37E-2</v>
      </c>
      <c r="T15">
        <v>0.97319999999999995</v>
      </c>
      <c r="U15">
        <v>2.6800000000000001E-2</v>
      </c>
      <c r="V15">
        <v>160580</v>
      </c>
      <c r="X15">
        <v>0.99960000000000004</v>
      </c>
      <c r="Y15">
        <v>1.38E-2</v>
      </c>
      <c r="Z15">
        <v>1.37E-2</v>
      </c>
      <c r="AA15">
        <v>0.97319999999999995</v>
      </c>
      <c r="AB15">
        <v>2.6800000000000001E-2</v>
      </c>
      <c r="AC15">
        <v>160580</v>
      </c>
      <c r="AE15">
        <v>0.99960000000000004</v>
      </c>
      <c r="AF15">
        <v>1.38E-2</v>
      </c>
      <c r="AG15">
        <v>1.37E-2</v>
      </c>
      <c r="AH15">
        <v>0.97319999999999995</v>
      </c>
      <c r="AI15">
        <v>2.6800000000000001E-2</v>
      </c>
      <c r="AJ15">
        <v>160580</v>
      </c>
    </row>
    <row r="16" spans="2:36" x14ac:dyDescent="0.3">
      <c r="B16" t="s">
        <v>373</v>
      </c>
      <c r="C16">
        <v>0.99960000000000004</v>
      </c>
      <c r="D16">
        <v>1.29E-2</v>
      </c>
      <c r="E16">
        <v>1.2800000000000001E-2</v>
      </c>
      <c r="F16">
        <v>0.97130000000000005</v>
      </c>
      <c r="G16">
        <v>2.87E-2</v>
      </c>
      <c r="H16">
        <v>172050</v>
      </c>
      <c r="J16">
        <v>0.99960000000000004</v>
      </c>
      <c r="K16">
        <v>1.29E-2</v>
      </c>
      <c r="L16">
        <v>1.2800000000000001E-2</v>
      </c>
      <c r="M16">
        <v>0.97130000000000005</v>
      </c>
      <c r="N16">
        <v>2.87E-2</v>
      </c>
      <c r="O16">
        <v>172050</v>
      </c>
      <c r="Q16">
        <v>0.99960000000000004</v>
      </c>
      <c r="R16">
        <v>1.29E-2</v>
      </c>
      <c r="S16">
        <v>1.2800000000000001E-2</v>
      </c>
      <c r="T16">
        <v>0.97130000000000005</v>
      </c>
      <c r="U16">
        <v>2.87E-2</v>
      </c>
      <c r="V16">
        <v>172050</v>
      </c>
      <c r="X16">
        <v>0.99960000000000004</v>
      </c>
      <c r="Y16">
        <v>1.29E-2</v>
      </c>
      <c r="Z16">
        <v>1.2800000000000001E-2</v>
      </c>
      <c r="AA16">
        <v>0.97130000000000005</v>
      </c>
      <c r="AB16">
        <v>2.87E-2</v>
      </c>
      <c r="AC16">
        <v>172050</v>
      </c>
      <c r="AE16">
        <v>0.99960000000000004</v>
      </c>
      <c r="AF16">
        <v>1.29E-2</v>
      </c>
      <c r="AG16">
        <v>1.2800000000000001E-2</v>
      </c>
      <c r="AH16">
        <v>0.97130000000000005</v>
      </c>
      <c r="AI16">
        <v>2.87E-2</v>
      </c>
      <c r="AJ16">
        <v>172050</v>
      </c>
    </row>
    <row r="17" spans="2:36" x14ac:dyDescent="0.3">
      <c r="B17" t="s">
        <v>352</v>
      </c>
      <c r="C17">
        <v>0.99960000000000004</v>
      </c>
      <c r="D17">
        <v>1.21E-2</v>
      </c>
      <c r="E17">
        <v>1.2E-2</v>
      </c>
      <c r="F17">
        <v>0.96940000000000004</v>
      </c>
      <c r="G17">
        <v>3.0599999999999999E-2</v>
      </c>
      <c r="H17">
        <v>183520</v>
      </c>
      <c r="J17">
        <v>0.99960000000000004</v>
      </c>
      <c r="K17">
        <v>1.21E-2</v>
      </c>
      <c r="L17">
        <v>1.2E-2</v>
      </c>
      <c r="M17">
        <v>0.96940000000000004</v>
      </c>
      <c r="N17">
        <v>3.0599999999999999E-2</v>
      </c>
      <c r="O17">
        <v>183520</v>
      </c>
      <c r="Q17">
        <v>0.99960000000000004</v>
      </c>
      <c r="R17">
        <v>1.21E-2</v>
      </c>
      <c r="S17">
        <v>1.2E-2</v>
      </c>
      <c r="T17">
        <v>0.96940000000000004</v>
      </c>
      <c r="U17">
        <v>3.0599999999999999E-2</v>
      </c>
      <c r="V17">
        <v>183520</v>
      </c>
      <c r="X17">
        <v>0.99960000000000004</v>
      </c>
      <c r="Y17">
        <v>1.21E-2</v>
      </c>
      <c r="Z17">
        <v>1.2E-2</v>
      </c>
      <c r="AA17">
        <v>0.96940000000000004</v>
      </c>
      <c r="AB17">
        <v>3.0599999999999999E-2</v>
      </c>
      <c r="AC17">
        <v>183520</v>
      </c>
      <c r="AE17">
        <v>0.99960000000000004</v>
      </c>
      <c r="AF17">
        <v>1.21E-2</v>
      </c>
      <c r="AG17">
        <v>1.2E-2</v>
      </c>
      <c r="AH17">
        <v>0.96940000000000004</v>
      </c>
      <c r="AI17">
        <v>3.0599999999999999E-2</v>
      </c>
      <c r="AJ17">
        <v>183520</v>
      </c>
    </row>
    <row r="18" spans="2:36" x14ac:dyDescent="0.3">
      <c r="B18" t="s">
        <v>370</v>
      </c>
      <c r="C18">
        <v>0.99960000000000004</v>
      </c>
      <c r="D18">
        <v>1.14E-2</v>
      </c>
      <c r="E18">
        <v>1.1299999999999999E-2</v>
      </c>
      <c r="F18">
        <v>0.96750000000000003</v>
      </c>
      <c r="G18">
        <v>3.2500000000000001E-2</v>
      </c>
      <c r="H18">
        <v>194990</v>
      </c>
      <c r="J18">
        <v>0.99960000000000004</v>
      </c>
      <c r="K18">
        <v>1.14E-2</v>
      </c>
      <c r="L18">
        <v>1.1299999999999999E-2</v>
      </c>
      <c r="M18">
        <v>0.96750000000000003</v>
      </c>
      <c r="N18">
        <v>3.2500000000000001E-2</v>
      </c>
      <c r="O18">
        <v>194990</v>
      </c>
      <c r="Q18">
        <v>0.99960000000000004</v>
      </c>
      <c r="R18">
        <v>1.14E-2</v>
      </c>
      <c r="S18">
        <v>1.1299999999999999E-2</v>
      </c>
      <c r="T18">
        <v>0.96750000000000003</v>
      </c>
      <c r="U18">
        <v>3.2500000000000001E-2</v>
      </c>
      <c r="V18">
        <v>194990</v>
      </c>
      <c r="X18">
        <v>0.99960000000000004</v>
      </c>
      <c r="Y18">
        <v>1.14E-2</v>
      </c>
      <c r="Z18">
        <v>1.1299999999999999E-2</v>
      </c>
      <c r="AA18">
        <v>0.96750000000000003</v>
      </c>
      <c r="AB18">
        <v>3.2500000000000001E-2</v>
      </c>
      <c r="AC18">
        <v>194990</v>
      </c>
      <c r="AE18">
        <v>0.99960000000000004</v>
      </c>
      <c r="AF18">
        <v>1.14E-2</v>
      </c>
      <c r="AG18">
        <v>1.1299999999999999E-2</v>
      </c>
      <c r="AH18">
        <v>0.96750000000000003</v>
      </c>
      <c r="AI18">
        <v>3.2500000000000001E-2</v>
      </c>
      <c r="AJ18">
        <v>194990</v>
      </c>
    </row>
    <row r="19" spans="2:36" x14ac:dyDescent="0.3">
      <c r="B19" t="s">
        <v>382</v>
      </c>
      <c r="C19">
        <v>0.99960000000000004</v>
      </c>
      <c r="D19">
        <v>1.0800000000000001E-2</v>
      </c>
      <c r="E19">
        <v>1.0699999999999999E-2</v>
      </c>
      <c r="F19">
        <v>0.96560000000000001</v>
      </c>
      <c r="G19">
        <v>3.44E-2</v>
      </c>
      <c r="H19">
        <v>206460</v>
      </c>
      <c r="J19">
        <v>0.99960000000000004</v>
      </c>
      <c r="K19">
        <v>1.0800000000000001E-2</v>
      </c>
      <c r="L19">
        <v>1.0699999999999999E-2</v>
      </c>
      <c r="M19">
        <v>0.96560000000000001</v>
      </c>
      <c r="N19">
        <v>3.44E-2</v>
      </c>
      <c r="O19">
        <v>206460</v>
      </c>
      <c r="Q19">
        <v>0.99960000000000004</v>
      </c>
      <c r="R19">
        <v>1.0800000000000001E-2</v>
      </c>
      <c r="S19">
        <v>1.0699999999999999E-2</v>
      </c>
      <c r="T19">
        <v>0.96560000000000001</v>
      </c>
      <c r="U19">
        <v>3.44E-2</v>
      </c>
      <c r="V19">
        <v>206460</v>
      </c>
      <c r="X19">
        <v>0.99960000000000004</v>
      </c>
      <c r="Y19">
        <v>1.0800000000000001E-2</v>
      </c>
      <c r="Z19">
        <v>1.0699999999999999E-2</v>
      </c>
      <c r="AA19">
        <v>0.96560000000000001</v>
      </c>
      <c r="AB19">
        <v>3.44E-2</v>
      </c>
      <c r="AC19">
        <v>206460</v>
      </c>
      <c r="AE19">
        <v>0.99960000000000004</v>
      </c>
      <c r="AF19">
        <v>1.0800000000000001E-2</v>
      </c>
      <c r="AG19">
        <v>1.0699999999999999E-2</v>
      </c>
      <c r="AH19">
        <v>0.96560000000000001</v>
      </c>
      <c r="AI19">
        <v>3.44E-2</v>
      </c>
      <c r="AJ19">
        <v>206460</v>
      </c>
    </row>
    <row r="20" spans="2:36" x14ac:dyDescent="0.3">
      <c r="B20" t="s">
        <v>355</v>
      </c>
      <c r="C20">
        <v>0.99960000000000004</v>
      </c>
      <c r="D20">
        <v>1.0200000000000001E-2</v>
      </c>
      <c r="E20">
        <v>1.01E-2</v>
      </c>
      <c r="F20">
        <v>0.9637</v>
      </c>
      <c r="G20">
        <v>3.6299999999999999E-2</v>
      </c>
      <c r="H20">
        <v>217930</v>
      </c>
      <c r="J20">
        <v>0.99960000000000004</v>
      </c>
      <c r="K20">
        <v>1.0200000000000001E-2</v>
      </c>
      <c r="L20">
        <v>1.01E-2</v>
      </c>
      <c r="M20">
        <v>0.9637</v>
      </c>
      <c r="N20">
        <v>3.6299999999999999E-2</v>
      </c>
      <c r="O20">
        <v>217930</v>
      </c>
      <c r="Q20">
        <v>0.99960000000000004</v>
      </c>
      <c r="R20">
        <v>1.0200000000000001E-2</v>
      </c>
      <c r="S20">
        <v>1.01E-2</v>
      </c>
      <c r="T20">
        <v>0.9637</v>
      </c>
      <c r="U20">
        <v>3.6299999999999999E-2</v>
      </c>
      <c r="V20">
        <v>217930</v>
      </c>
      <c r="X20">
        <v>0.99960000000000004</v>
      </c>
      <c r="Y20">
        <v>1.0200000000000001E-2</v>
      </c>
      <c r="Z20">
        <v>1.01E-2</v>
      </c>
      <c r="AA20">
        <v>0.9637</v>
      </c>
      <c r="AB20">
        <v>3.6299999999999999E-2</v>
      </c>
      <c r="AC20">
        <v>217930</v>
      </c>
      <c r="AE20">
        <v>0.99960000000000004</v>
      </c>
      <c r="AF20">
        <v>1.0200000000000001E-2</v>
      </c>
      <c r="AG20">
        <v>1.01E-2</v>
      </c>
      <c r="AH20">
        <v>0.9637</v>
      </c>
      <c r="AI20">
        <v>3.6299999999999999E-2</v>
      </c>
      <c r="AJ20">
        <v>217930</v>
      </c>
    </row>
    <row r="21" spans="2:36" x14ac:dyDescent="0.3">
      <c r="B21" t="s">
        <v>365</v>
      </c>
      <c r="C21">
        <v>0.99960000000000004</v>
      </c>
      <c r="D21">
        <v>9.7000000000000003E-3</v>
      </c>
      <c r="E21">
        <v>9.5999999999999992E-3</v>
      </c>
      <c r="F21">
        <v>0.96179999999999999</v>
      </c>
      <c r="G21">
        <v>3.8199999999999998E-2</v>
      </c>
      <c r="H21">
        <v>229400</v>
      </c>
      <c r="J21">
        <v>0.99960000000000004</v>
      </c>
      <c r="K21">
        <v>9.7000000000000003E-3</v>
      </c>
      <c r="L21">
        <v>9.5999999999999992E-3</v>
      </c>
      <c r="M21">
        <v>0.96179999999999999</v>
      </c>
      <c r="N21">
        <v>3.8199999999999998E-2</v>
      </c>
      <c r="O21">
        <v>229400</v>
      </c>
      <c r="Q21">
        <v>0.99960000000000004</v>
      </c>
      <c r="R21">
        <v>9.7000000000000003E-3</v>
      </c>
      <c r="S21">
        <v>9.5999999999999992E-3</v>
      </c>
      <c r="T21">
        <v>0.96179999999999999</v>
      </c>
      <c r="U21">
        <v>3.8199999999999998E-2</v>
      </c>
      <c r="V21">
        <v>229400</v>
      </c>
      <c r="X21">
        <v>0.99960000000000004</v>
      </c>
      <c r="Y21">
        <v>9.7000000000000003E-3</v>
      </c>
      <c r="Z21">
        <v>9.5999999999999992E-3</v>
      </c>
      <c r="AA21">
        <v>0.96179999999999999</v>
      </c>
      <c r="AB21">
        <v>3.8199999999999998E-2</v>
      </c>
      <c r="AC21">
        <v>229400</v>
      </c>
      <c r="AE21">
        <v>0.99960000000000004</v>
      </c>
      <c r="AF21">
        <v>9.7000000000000003E-3</v>
      </c>
      <c r="AG21">
        <v>9.5999999999999992E-3</v>
      </c>
      <c r="AH21">
        <v>0.96179999999999999</v>
      </c>
      <c r="AI21">
        <v>3.8199999999999998E-2</v>
      </c>
      <c r="AJ21">
        <v>229400</v>
      </c>
    </row>
    <row r="22" spans="2:36" x14ac:dyDescent="0.3">
      <c r="B22" t="s">
        <v>350</v>
      </c>
      <c r="C22">
        <v>0.99960000000000004</v>
      </c>
      <c r="D22">
        <v>9.1999999999999998E-3</v>
      </c>
      <c r="E22">
        <v>9.1000000000000004E-3</v>
      </c>
      <c r="F22">
        <v>0.95989999999999998</v>
      </c>
      <c r="G22">
        <v>4.0099999999999997E-2</v>
      </c>
      <c r="H22">
        <v>240870</v>
      </c>
      <c r="J22">
        <v>0.99960000000000004</v>
      </c>
      <c r="K22">
        <v>9.1999999999999998E-3</v>
      </c>
      <c r="L22">
        <v>9.1000000000000004E-3</v>
      </c>
      <c r="M22">
        <v>0.95989999999999998</v>
      </c>
      <c r="N22">
        <v>4.0099999999999997E-2</v>
      </c>
      <c r="O22">
        <v>240870</v>
      </c>
      <c r="Q22">
        <v>0.99960000000000004</v>
      </c>
      <c r="R22">
        <v>9.1999999999999998E-3</v>
      </c>
      <c r="S22">
        <v>9.1000000000000004E-3</v>
      </c>
      <c r="T22">
        <v>0.95989999999999998</v>
      </c>
      <c r="U22">
        <v>4.0099999999999997E-2</v>
      </c>
      <c r="V22">
        <v>240870</v>
      </c>
      <c r="X22">
        <v>0.99960000000000004</v>
      </c>
      <c r="Y22">
        <v>9.1999999999999998E-3</v>
      </c>
      <c r="Z22">
        <v>9.1000000000000004E-3</v>
      </c>
      <c r="AA22">
        <v>0.95989999999999998</v>
      </c>
      <c r="AB22">
        <v>4.0099999999999997E-2</v>
      </c>
      <c r="AC22">
        <v>240870</v>
      </c>
      <c r="AE22">
        <v>0.99960000000000004</v>
      </c>
      <c r="AF22">
        <v>9.1999999999999998E-3</v>
      </c>
      <c r="AG22">
        <v>9.1000000000000004E-3</v>
      </c>
      <c r="AH22">
        <v>0.95989999999999998</v>
      </c>
      <c r="AI22">
        <v>4.0099999999999997E-2</v>
      </c>
      <c r="AJ22">
        <v>240870</v>
      </c>
    </row>
    <row r="23" spans="2:36" x14ac:dyDescent="0.3">
      <c r="B23" t="s">
        <v>359</v>
      </c>
      <c r="C23">
        <v>0.99960000000000004</v>
      </c>
      <c r="D23">
        <v>8.8000000000000005E-3</v>
      </c>
      <c r="E23">
        <v>8.6999999999999994E-3</v>
      </c>
      <c r="F23">
        <v>0.95799999999999996</v>
      </c>
      <c r="G23">
        <v>4.2000000000000003E-2</v>
      </c>
      <c r="H23">
        <v>252340</v>
      </c>
      <c r="J23">
        <v>0.99960000000000004</v>
      </c>
      <c r="K23">
        <v>8.8000000000000005E-3</v>
      </c>
      <c r="L23">
        <v>8.6999999999999994E-3</v>
      </c>
      <c r="M23">
        <v>0.95799999999999996</v>
      </c>
      <c r="N23">
        <v>4.2000000000000003E-2</v>
      </c>
      <c r="O23">
        <v>252340</v>
      </c>
      <c r="Q23">
        <v>0.99960000000000004</v>
      </c>
      <c r="R23">
        <v>8.8000000000000005E-3</v>
      </c>
      <c r="S23">
        <v>8.6999999999999994E-3</v>
      </c>
      <c r="T23">
        <v>0.95799999999999996</v>
      </c>
      <c r="U23">
        <v>4.2000000000000003E-2</v>
      </c>
      <c r="V23">
        <v>252340</v>
      </c>
      <c r="X23">
        <v>0.99960000000000004</v>
      </c>
      <c r="Y23">
        <v>8.8000000000000005E-3</v>
      </c>
      <c r="Z23">
        <v>8.6999999999999994E-3</v>
      </c>
      <c r="AA23">
        <v>0.95799999999999996</v>
      </c>
      <c r="AB23">
        <v>4.2000000000000003E-2</v>
      </c>
      <c r="AC23">
        <v>252340</v>
      </c>
      <c r="AE23">
        <v>0.99960000000000004</v>
      </c>
      <c r="AF23">
        <v>8.8000000000000005E-3</v>
      </c>
      <c r="AG23">
        <v>8.6999999999999994E-3</v>
      </c>
      <c r="AH23">
        <v>0.95799999999999996</v>
      </c>
      <c r="AI23">
        <v>4.2000000000000003E-2</v>
      </c>
      <c r="AJ23">
        <v>252340</v>
      </c>
    </row>
    <row r="24" spans="2:36" x14ac:dyDescent="0.3">
      <c r="B24" t="s">
        <v>384</v>
      </c>
      <c r="C24">
        <v>0.99960000000000004</v>
      </c>
      <c r="D24">
        <v>8.3999999999999995E-3</v>
      </c>
      <c r="E24">
        <v>8.3999999999999995E-3</v>
      </c>
      <c r="F24">
        <v>0.95599999999999996</v>
      </c>
      <c r="G24">
        <v>4.3999999999999997E-2</v>
      </c>
      <c r="H24">
        <v>263810</v>
      </c>
      <c r="J24">
        <v>0.99960000000000004</v>
      </c>
      <c r="K24">
        <v>8.3999999999999995E-3</v>
      </c>
      <c r="L24">
        <v>8.3999999999999995E-3</v>
      </c>
      <c r="M24">
        <v>0.95599999999999996</v>
      </c>
      <c r="N24">
        <v>4.3999999999999997E-2</v>
      </c>
      <c r="O24">
        <v>263810</v>
      </c>
      <c r="Q24">
        <v>0.99960000000000004</v>
      </c>
      <c r="R24">
        <v>8.3999999999999995E-3</v>
      </c>
      <c r="S24">
        <v>8.3999999999999995E-3</v>
      </c>
      <c r="T24">
        <v>0.95599999999999996</v>
      </c>
      <c r="U24">
        <v>4.3999999999999997E-2</v>
      </c>
      <c r="V24">
        <v>263810</v>
      </c>
      <c r="X24">
        <v>0.99960000000000004</v>
      </c>
      <c r="Y24">
        <v>8.3999999999999995E-3</v>
      </c>
      <c r="Z24">
        <v>8.3999999999999995E-3</v>
      </c>
      <c r="AA24">
        <v>0.95599999999999996</v>
      </c>
      <c r="AB24">
        <v>4.3999999999999997E-2</v>
      </c>
      <c r="AC24">
        <v>263810</v>
      </c>
      <c r="AE24">
        <v>0.99960000000000004</v>
      </c>
      <c r="AF24">
        <v>8.3999999999999995E-3</v>
      </c>
      <c r="AG24">
        <v>8.3999999999999995E-3</v>
      </c>
      <c r="AH24">
        <v>0.95599999999999996</v>
      </c>
      <c r="AI24">
        <v>4.3999999999999997E-2</v>
      </c>
      <c r="AJ24">
        <v>263810</v>
      </c>
    </row>
    <row r="25" spans="2:36" x14ac:dyDescent="0.3">
      <c r="B25" t="s">
        <v>371</v>
      </c>
      <c r="C25">
        <v>0.99960000000000004</v>
      </c>
      <c r="D25">
        <v>8.0999999999999996E-3</v>
      </c>
      <c r="E25">
        <v>8.0000000000000002E-3</v>
      </c>
      <c r="F25">
        <v>0.95409999999999995</v>
      </c>
      <c r="G25">
        <v>4.5900000000000003E-2</v>
      </c>
      <c r="H25">
        <v>275280</v>
      </c>
      <c r="J25">
        <v>0.99960000000000004</v>
      </c>
      <c r="K25">
        <v>8.0999999999999996E-3</v>
      </c>
      <c r="L25">
        <v>8.0000000000000002E-3</v>
      </c>
      <c r="M25">
        <v>0.95409999999999995</v>
      </c>
      <c r="N25">
        <v>4.5900000000000003E-2</v>
      </c>
      <c r="O25">
        <v>275280</v>
      </c>
      <c r="Q25">
        <v>0.99960000000000004</v>
      </c>
      <c r="R25">
        <v>8.0999999999999996E-3</v>
      </c>
      <c r="S25">
        <v>8.0000000000000002E-3</v>
      </c>
      <c r="T25">
        <v>0.95409999999999995</v>
      </c>
      <c r="U25">
        <v>4.5900000000000003E-2</v>
      </c>
      <c r="V25">
        <v>275280</v>
      </c>
      <c r="X25">
        <v>0.99960000000000004</v>
      </c>
      <c r="Y25">
        <v>8.0999999999999996E-3</v>
      </c>
      <c r="Z25">
        <v>8.0000000000000002E-3</v>
      </c>
      <c r="AA25">
        <v>0.95409999999999995</v>
      </c>
      <c r="AB25">
        <v>4.5900000000000003E-2</v>
      </c>
      <c r="AC25">
        <v>275280</v>
      </c>
      <c r="AE25">
        <v>0.99960000000000004</v>
      </c>
      <c r="AF25">
        <v>8.0999999999999996E-3</v>
      </c>
      <c r="AG25">
        <v>8.0000000000000002E-3</v>
      </c>
      <c r="AH25">
        <v>0.95409999999999995</v>
      </c>
      <c r="AI25">
        <v>4.5900000000000003E-2</v>
      </c>
      <c r="AJ25">
        <v>275280</v>
      </c>
    </row>
    <row r="26" spans="2:36" x14ac:dyDescent="0.3">
      <c r="B26" t="s">
        <v>345</v>
      </c>
      <c r="C26">
        <v>0.99960000000000004</v>
      </c>
      <c r="D26">
        <v>7.7999999999999996E-3</v>
      </c>
      <c r="E26">
        <v>7.7000000000000002E-3</v>
      </c>
      <c r="F26">
        <v>0.95220000000000005</v>
      </c>
      <c r="G26">
        <v>4.7800000000000002E-2</v>
      </c>
      <c r="H26">
        <v>286750</v>
      </c>
      <c r="J26">
        <v>0.99960000000000004</v>
      </c>
      <c r="K26">
        <v>7.7999999999999996E-3</v>
      </c>
      <c r="L26">
        <v>7.7000000000000002E-3</v>
      </c>
      <c r="M26">
        <v>0.95220000000000005</v>
      </c>
      <c r="N26">
        <v>4.7800000000000002E-2</v>
      </c>
      <c r="O26">
        <v>286750</v>
      </c>
      <c r="Q26">
        <v>0.99960000000000004</v>
      </c>
      <c r="R26">
        <v>7.7999999999999996E-3</v>
      </c>
      <c r="S26">
        <v>7.7000000000000002E-3</v>
      </c>
      <c r="T26">
        <v>0.95220000000000005</v>
      </c>
      <c r="U26">
        <v>4.7800000000000002E-2</v>
      </c>
      <c r="V26">
        <v>286750</v>
      </c>
      <c r="X26">
        <v>0.99960000000000004</v>
      </c>
      <c r="Y26">
        <v>7.7999999999999996E-3</v>
      </c>
      <c r="Z26">
        <v>7.7000000000000002E-3</v>
      </c>
      <c r="AA26">
        <v>0.95220000000000005</v>
      </c>
      <c r="AB26">
        <v>4.7800000000000002E-2</v>
      </c>
      <c r="AC26">
        <v>286750</v>
      </c>
      <c r="AE26">
        <v>0.99960000000000004</v>
      </c>
      <c r="AF26">
        <v>7.7999999999999996E-3</v>
      </c>
      <c r="AG26">
        <v>7.7000000000000002E-3</v>
      </c>
      <c r="AH26">
        <v>0.95220000000000005</v>
      </c>
      <c r="AI26">
        <v>4.7800000000000002E-2</v>
      </c>
      <c r="AJ26">
        <v>286750</v>
      </c>
    </row>
    <row r="27" spans="2:36" x14ac:dyDescent="0.3">
      <c r="B27" t="s">
        <v>363</v>
      </c>
      <c r="C27">
        <v>0.99960000000000004</v>
      </c>
      <c r="D27">
        <v>7.4999999999999997E-3</v>
      </c>
      <c r="E27">
        <v>7.4000000000000003E-3</v>
      </c>
      <c r="F27">
        <v>0.95030000000000003</v>
      </c>
      <c r="G27">
        <v>4.9700000000000001E-2</v>
      </c>
      <c r="H27">
        <v>298220</v>
      </c>
      <c r="J27">
        <v>0.99960000000000004</v>
      </c>
      <c r="K27">
        <v>7.4999999999999997E-3</v>
      </c>
      <c r="L27">
        <v>7.4000000000000003E-3</v>
      </c>
      <c r="M27">
        <v>0.95030000000000003</v>
      </c>
      <c r="N27">
        <v>4.9700000000000001E-2</v>
      </c>
      <c r="O27">
        <v>298220</v>
      </c>
      <c r="Q27">
        <v>0.99960000000000004</v>
      </c>
      <c r="R27">
        <v>7.4999999999999997E-3</v>
      </c>
      <c r="S27">
        <v>7.4000000000000003E-3</v>
      </c>
      <c r="T27">
        <v>0.95030000000000003</v>
      </c>
      <c r="U27">
        <v>4.9700000000000001E-2</v>
      </c>
      <c r="V27">
        <v>298220</v>
      </c>
      <c r="X27">
        <v>0.99960000000000004</v>
      </c>
      <c r="Y27">
        <v>7.4999999999999997E-3</v>
      </c>
      <c r="Z27">
        <v>7.4000000000000003E-3</v>
      </c>
      <c r="AA27">
        <v>0.95030000000000003</v>
      </c>
      <c r="AB27">
        <v>4.9700000000000001E-2</v>
      </c>
      <c r="AC27">
        <v>298220</v>
      </c>
      <c r="AE27">
        <v>0.99960000000000004</v>
      </c>
      <c r="AF27">
        <v>7.4999999999999997E-3</v>
      </c>
      <c r="AG27">
        <v>7.4000000000000003E-3</v>
      </c>
      <c r="AH27">
        <v>0.95030000000000003</v>
      </c>
      <c r="AI27">
        <v>4.9700000000000001E-2</v>
      </c>
      <c r="AJ27">
        <v>298220</v>
      </c>
    </row>
    <row r="28" spans="2:36" x14ac:dyDescent="0.3">
      <c r="B28" t="s">
        <v>378</v>
      </c>
      <c r="C28">
        <v>0.99960000000000004</v>
      </c>
      <c r="D28">
        <v>7.1999999999999998E-3</v>
      </c>
      <c r="E28">
        <v>7.1000000000000004E-3</v>
      </c>
      <c r="F28">
        <v>0.94840000000000002</v>
      </c>
      <c r="G28">
        <v>5.16E-2</v>
      </c>
      <c r="H28">
        <v>309690</v>
      </c>
      <c r="J28">
        <v>0.99960000000000004</v>
      </c>
      <c r="K28">
        <v>7.1999999999999998E-3</v>
      </c>
      <c r="L28">
        <v>7.1000000000000004E-3</v>
      </c>
      <c r="M28">
        <v>0.94840000000000002</v>
      </c>
      <c r="N28">
        <v>5.16E-2</v>
      </c>
      <c r="O28">
        <v>309690</v>
      </c>
      <c r="Q28">
        <v>0.99960000000000004</v>
      </c>
      <c r="R28">
        <v>7.1999999999999998E-3</v>
      </c>
      <c r="S28">
        <v>7.1000000000000004E-3</v>
      </c>
      <c r="T28">
        <v>0.94840000000000002</v>
      </c>
      <c r="U28">
        <v>5.16E-2</v>
      </c>
      <c r="V28">
        <v>309690</v>
      </c>
      <c r="X28">
        <v>0.99960000000000004</v>
      </c>
      <c r="Y28">
        <v>7.1999999999999998E-3</v>
      </c>
      <c r="Z28">
        <v>7.1000000000000004E-3</v>
      </c>
      <c r="AA28">
        <v>0.94840000000000002</v>
      </c>
      <c r="AB28">
        <v>5.16E-2</v>
      </c>
      <c r="AC28">
        <v>309690</v>
      </c>
      <c r="AE28">
        <v>0.99960000000000004</v>
      </c>
      <c r="AF28">
        <v>7.1999999999999998E-3</v>
      </c>
      <c r="AG28">
        <v>7.1000000000000004E-3</v>
      </c>
      <c r="AH28">
        <v>0.94840000000000002</v>
      </c>
      <c r="AI28">
        <v>5.16E-2</v>
      </c>
      <c r="AJ28">
        <v>309690</v>
      </c>
    </row>
    <row r="29" spans="2:36" x14ac:dyDescent="0.3">
      <c r="B29" t="s">
        <v>376</v>
      </c>
      <c r="C29">
        <v>0.99960000000000004</v>
      </c>
      <c r="D29">
        <v>6.8999999999999999E-3</v>
      </c>
      <c r="E29">
        <v>6.8999999999999999E-3</v>
      </c>
      <c r="F29">
        <v>0.94650000000000001</v>
      </c>
      <c r="G29">
        <v>5.3499999999999999E-2</v>
      </c>
      <c r="H29">
        <v>321160</v>
      </c>
      <c r="J29">
        <v>0.99960000000000004</v>
      </c>
      <c r="K29">
        <v>6.8999999999999999E-3</v>
      </c>
      <c r="L29">
        <v>6.8999999999999999E-3</v>
      </c>
      <c r="M29">
        <v>0.94650000000000001</v>
      </c>
      <c r="N29">
        <v>5.3499999999999999E-2</v>
      </c>
      <c r="O29">
        <v>321160</v>
      </c>
      <c r="Q29">
        <v>0.99960000000000004</v>
      </c>
      <c r="R29">
        <v>6.8999999999999999E-3</v>
      </c>
      <c r="S29">
        <v>6.8999999999999999E-3</v>
      </c>
      <c r="T29">
        <v>0.94650000000000001</v>
      </c>
      <c r="U29">
        <v>5.3499999999999999E-2</v>
      </c>
      <c r="V29">
        <v>321160</v>
      </c>
      <c r="X29">
        <v>0.99960000000000004</v>
      </c>
      <c r="Y29">
        <v>6.8999999999999999E-3</v>
      </c>
      <c r="Z29">
        <v>6.8999999999999999E-3</v>
      </c>
      <c r="AA29">
        <v>0.94650000000000001</v>
      </c>
      <c r="AB29">
        <v>5.3499999999999999E-2</v>
      </c>
      <c r="AC29">
        <v>321160</v>
      </c>
      <c r="AE29">
        <v>0.99960000000000004</v>
      </c>
      <c r="AF29">
        <v>6.8999999999999999E-3</v>
      </c>
      <c r="AG29">
        <v>6.8999999999999999E-3</v>
      </c>
      <c r="AH29">
        <v>0.94650000000000001</v>
      </c>
      <c r="AI29">
        <v>5.3499999999999999E-2</v>
      </c>
      <c r="AJ29">
        <v>321160</v>
      </c>
    </row>
    <row r="30" spans="2:36" x14ac:dyDescent="0.3">
      <c r="B30" t="s">
        <v>362</v>
      </c>
      <c r="C30">
        <v>0.99960000000000004</v>
      </c>
      <c r="D30">
        <v>6.7000000000000002E-3</v>
      </c>
      <c r="E30">
        <v>6.6E-3</v>
      </c>
      <c r="F30">
        <v>0.9446</v>
      </c>
      <c r="G30">
        <v>5.5399999999999998E-2</v>
      </c>
      <c r="H30">
        <v>332630</v>
      </c>
      <c r="J30">
        <v>0.99960000000000004</v>
      </c>
      <c r="K30">
        <v>6.7000000000000002E-3</v>
      </c>
      <c r="L30">
        <v>6.6E-3</v>
      </c>
      <c r="M30">
        <v>0.9446</v>
      </c>
      <c r="N30">
        <v>5.5399999999999998E-2</v>
      </c>
      <c r="O30">
        <v>332630</v>
      </c>
      <c r="Q30">
        <v>0.99960000000000004</v>
      </c>
      <c r="R30">
        <v>6.7000000000000002E-3</v>
      </c>
      <c r="S30">
        <v>6.6E-3</v>
      </c>
      <c r="T30">
        <v>0.9446</v>
      </c>
      <c r="U30">
        <v>5.5399999999999998E-2</v>
      </c>
      <c r="V30">
        <v>332630</v>
      </c>
      <c r="X30">
        <v>0.99960000000000004</v>
      </c>
      <c r="Y30">
        <v>6.7000000000000002E-3</v>
      </c>
      <c r="Z30">
        <v>6.6E-3</v>
      </c>
      <c r="AA30">
        <v>0.9446</v>
      </c>
      <c r="AB30">
        <v>5.5399999999999998E-2</v>
      </c>
      <c r="AC30">
        <v>332630</v>
      </c>
      <c r="AE30">
        <v>0.99960000000000004</v>
      </c>
      <c r="AF30">
        <v>6.7000000000000002E-3</v>
      </c>
      <c r="AG30">
        <v>6.6E-3</v>
      </c>
      <c r="AH30">
        <v>0.9446</v>
      </c>
      <c r="AI30">
        <v>5.5399999999999998E-2</v>
      </c>
      <c r="AJ30">
        <v>332630</v>
      </c>
    </row>
    <row r="31" spans="2:36" x14ac:dyDescent="0.3">
      <c r="B31" t="s">
        <v>347</v>
      </c>
      <c r="C31">
        <v>0.99960000000000004</v>
      </c>
      <c r="D31">
        <v>6.4999999999999997E-3</v>
      </c>
      <c r="E31">
        <v>6.4000000000000003E-3</v>
      </c>
      <c r="F31">
        <v>0.94269999999999998</v>
      </c>
      <c r="G31">
        <v>5.7299999999999997E-2</v>
      </c>
      <c r="H31">
        <v>344100</v>
      </c>
      <c r="J31">
        <v>0.99960000000000004</v>
      </c>
      <c r="K31">
        <v>6.4999999999999997E-3</v>
      </c>
      <c r="L31">
        <v>6.4000000000000003E-3</v>
      </c>
      <c r="M31">
        <v>0.94269999999999998</v>
      </c>
      <c r="N31">
        <v>5.7299999999999997E-2</v>
      </c>
      <c r="O31">
        <v>344100</v>
      </c>
      <c r="Q31">
        <v>0.99960000000000004</v>
      </c>
      <c r="R31">
        <v>6.4999999999999997E-3</v>
      </c>
      <c r="S31">
        <v>6.4000000000000003E-3</v>
      </c>
      <c r="T31">
        <v>0.94269999999999998</v>
      </c>
      <c r="U31">
        <v>5.7299999999999997E-2</v>
      </c>
      <c r="V31">
        <v>344100</v>
      </c>
      <c r="X31">
        <v>0.99960000000000004</v>
      </c>
      <c r="Y31">
        <v>6.4999999999999997E-3</v>
      </c>
      <c r="Z31">
        <v>6.4000000000000003E-3</v>
      </c>
      <c r="AA31">
        <v>0.94269999999999998</v>
      </c>
      <c r="AB31">
        <v>5.7299999999999997E-2</v>
      </c>
      <c r="AC31">
        <v>344100</v>
      </c>
      <c r="AE31">
        <v>0.99960000000000004</v>
      </c>
      <c r="AF31">
        <v>6.4999999999999997E-3</v>
      </c>
      <c r="AG31">
        <v>6.4000000000000003E-3</v>
      </c>
      <c r="AH31">
        <v>0.94269999999999998</v>
      </c>
      <c r="AI31">
        <v>5.7299999999999997E-2</v>
      </c>
      <c r="AJ31">
        <v>344100</v>
      </c>
    </row>
    <row r="32" spans="2:36" x14ac:dyDescent="0.3">
      <c r="B32" t="s">
        <v>372</v>
      </c>
      <c r="C32">
        <v>0.99960000000000004</v>
      </c>
      <c r="D32">
        <v>6.3E-3</v>
      </c>
      <c r="E32">
        <v>6.1999999999999998E-3</v>
      </c>
      <c r="F32">
        <v>0.94069999999999998</v>
      </c>
      <c r="G32">
        <v>5.9299999999999999E-2</v>
      </c>
      <c r="H32">
        <v>355570</v>
      </c>
      <c r="J32">
        <v>0.99960000000000004</v>
      </c>
      <c r="K32">
        <v>6.3E-3</v>
      </c>
      <c r="L32">
        <v>6.1999999999999998E-3</v>
      </c>
      <c r="M32">
        <v>0.94069999999999998</v>
      </c>
      <c r="N32">
        <v>5.9299999999999999E-2</v>
      </c>
      <c r="O32">
        <v>355570</v>
      </c>
      <c r="Q32">
        <v>0.99960000000000004</v>
      </c>
      <c r="R32">
        <v>6.3E-3</v>
      </c>
      <c r="S32">
        <v>6.1999999999999998E-3</v>
      </c>
      <c r="T32">
        <v>0.94069999999999998</v>
      </c>
      <c r="U32">
        <v>5.9299999999999999E-2</v>
      </c>
      <c r="V32">
        <v>355570</v>
      </c>
      <c r="X32">
        <v>0.99960000000000004</v>
      </c>
      <c r="Y32">
        <v>6.3E-3</v>
      </c>
      <c r="Z32">
        <v>6.1999999999999998E-3</v>
      </c>
      <c r="AA32">
        <v>0.94069999999999998</v>
      </c>
      <c r="AB32">
        <v>5.9299999999999999E-2</v>
      </c>
      <c r="AC32">
        <v>355570</v>
      </c>
      <c r="AE32">
        <v>0.99960000000000004</v>
      </c>
      <c r="AF32">
        <v>6.3E-3</v>
      </c>
      <c r="AG32">
        <v>6.1999999999999998E-3</v>
      </c>
      <c r="AH32">
        <v>0.94069999999999998</v>
      </c>
      <c r="AI32">
        <v>5.9299999999999999E-2</v>
      </c>
      <c r="AJ32">
        <v>355570</v>
      </c>
    </row>
    <row r="33" spans="2:36" x14ac:dyDescent="0.3">
      <c r="B33" t="s">
        <v>380</v>
      </c>
      <c r="C33">
        <v>0.99960000000000004</v>
      </c>
      <c r="D33">
        <v>6.1000000000000004E-3</v>
      </c>
      <c r="E33">
        <v>6.0000000000000001E-3</v>
      </c>
      <c r="F33">
        <v>0.93879999999999997</v>
      </c>
      <c r="G33">
        <v>6.1199999999999997E-2</v>
      </c>
      <c r="H33">
        <v>367040</v>
      </c>
      <c r="J33">
        <v>0.99960000000000004</v>
      </c>
      <c r="K33">
        <v>6.1000000000000004E-3</v>
      </c>
      <c r="L33">
        <v>6.0000000000000001E-3</v>
      </c>
      <c r="M33">
        <v>0.93879999999999997</v>
      </c>
      <c r="N33">
        <v>6.1199999999999997E-2</v>
      </c>
      <c r="O33">
        <v>367040</v>
      </c>
      <c r="Q33">
        <v>0.99960000000000004</v>
      </c>
      <c r="R33">
        <v>6.1000000000000004E-3</v>
      </c>
      <c r="S33">
        <v>6.0000000000000001E-3</v>
      </c>
      <c r="T33">
        <v>0.93879999999999997</v>
      </c>
      <c r="U33">
        <v>6.1199999999999997E-2</v>
      </c>
      <c r="V33">
        <v>367040</v>
      </c>
      <c r="X33">
        <v>0.99960000000000004</v>
      </c>
      <c r="Y33">
        <v>6.1000000000000004E-3</v>
      </c>
      <c r="Z33">
        <v>6.0000000000000001E-3</v>
      </c>
      <c r="AA33">
        <v>0.93879999999999997</v>
      </c>
      <c r="AB33">
        <v>6.1199999999999997E-2</v>
      </c>
      <c r="AC33">
        <v>367040</v>
      </c>
      <c r="AE33">
        <v>0.99960000000000004</v>
      </c>
      <c r="AF33">
        <v>6.1000000000000004E-3</v>
      </c>
      <c r="AG33">
        <v>6.0000000000000001E-3</v>
      </c>
      <c r="AH33">
        <v>0.93879999999999997</v>
      </c>
      <c r="AI33">
        <v>6.1199999999999997E-2</v>
      </c>
      <c r="AJ33">
        <v>367040</v>
      </c>
    </row>
    <row r="34" spans="2:36" x14ac:dyDescent="0.3">
      <c r="B34" t="s">
        <v>356</v>
      </c>
      <c r="C34">
        <v>0.99960000000000004</v>
      </c>
      <c r="D34">
        <v>5.8999999999999999E-3</v>
      </c>
      <c r="E34">
        <v>5.7999999999999996E-3</v>
      </c>
      <c r="F34">
        <v>0.93689999999999996</v>
      </c>
      <c r="G34">
        <v>6.3100000000000003E-2</v>
      </c>
      <c r="H34">
        <v>378510</v>
      </c>
      <c r="J34">
        <v>0.99960000000000004</v>
      </c>
      <c r="K34">
        <v>5.8999999999999999E-3</v>
      </c>
      <c r="L34">
        <v>5.7999999999999996E-3</v>
      </c>
      <c r="M34">
        <v>0.93689999999999996</v>
      </c>
      <c r="N34">
        <v>6.3100000000000003E-2</v>
      </c>
      <c r="O34">
        <v>378510</v>
      </c>
      <c r="Q34">
        <v>0.99960000000000004</v>
      </c>
      <c r="R34">
        <v>5.8999999999999999E-3</v>
      </c>
      <c r="S34">
        <v>5.7999999999999996E-3</v>
      </c>
      <c r="T34">
        <v>0.93689999999999996</v>
      </c>
      <c r="U34">
        <v>6.3100000000000003E-2</v>
      </c>
      <c r="V34">
        <v>378510</v>
      </c>
      <c r="X34">
        <v>0.99960000000000004</v>
      </c>
      <c r="Y34">
        <v>5.8999999999999999E-3</v>
      </c>
      <c r="Z34">
        <v>5.7999999999999996E-3</v>
      </c>
      <c r="AA34">
        <v>0.93689999999999996</v>
      </c>
      <c r="AB34">
        <v>6.3100000000000003E-2</v>
      </c>
      <c r="AC34">
        <v>378510</v>
      </c>
      <c r="AE34">
        <v>0.99960000000000004</v>
      </c>
      <c r="AF34">
        <v>5.8999999999999999E-3</v>
      </c>
      <c r="AG34">
        <v>5.7999999999999996E-3</v>
      </c>
      <c r="AH34">
        <v>0.93689999999999996</v>
      </c>
      <c r="AI34">
        <v>6.3100000000000003E-2</v>
      </c>
      <c r="AJ34">
        <v>378510</v>
      </c>
    </row>
    <row r="35" spans="2:36" x14ac:dyDescent="0.3">
      <c r="B35" t="s">
        <v>354</v>
      </c>
      <c r="C35">
        <v>0.99960000000000004</v>
      </c>
      <c r="D35">
        <v>5.7000000000000002E-3</v>
      </c>
      <c r="E35">
        <v>5.7000000000000002E-3</v>
      </c>
      <c r="F35">
        <v>0.93500000000000005</v>
      </c>
      <c r="G35">
        <v>6.5000000000000002E-2</v>
      </c>
      <c r="H35">
        <v>389980</v>
      </c>
      <c r="J35">
        <v>0.99960000000000004</v>
      </c>
      <c r="K35">
        <v>5.7000000000000002E-3</v>
      </c>
      <c r="L35">
        <v>5.7000000000000002E-3</v>
      </c>
      <c r="M35">
        <v>0.93500000000000005</v>
      </c>
      <c r="N35">
        <v>6.5000000000000002E-2</v>
      </c>
      <c r="O35">
        <v>389980</v>
      </c>
      <c r="Q35">
        <v>0.99960000000000004</v>
      </c>
      <c r="R35">
        <v>5.7000000000000002E-3</v>
      </c>
      <c r="S35">
        <v>5.7000000000000002E-3</v>
      </c>
      <c r="T35">
        <v>0.93500000000000005</v>
      </c>
      <c r="U35">
        <v>6.5000000000000002E-2</v>
      </c>
      <c r="V35">
        <v>389980</v>
      </c>
      <c r="X35">
        <v>0.99960000000000004</v>
      </c>
      <c r="Y35">
        <v>5.7000000000000002E-3</v>
      </c>
      <c r="Z35">
        <v>5.7000000000000002E-3</v>
      </c>
      <c r="AA35">
        <v>0.93500000000000005</v>
      </c>
      <c r="AB35">
        <v>6.5000000000000002E-2</v>
      </c>
      <c r="AC35">
        <v>389980</v>
      </c>
      <c r="AE35">
        <v>0.99960000000000004</v>
      </c>
      <c r="AF35">
        <v>5.7000000000000002E-3</v>
      </c>
      <c r="AG35">
        <v>5.7000000000000002E-3</v>
      </c>
      <c r="AH35">
        <v>0.93500000000000005</v>
      </c>
      <c r="AI35">
        <v>6.5000000000000002E-2</v>
      </c>
      <c r="AJ35">
        <v>389980</v>
      </c>
    </row>
    <row r="36" spans="2:36" x14ac:dyDescent="0.3">
      <c r="B36" t="s">
        <v>369</v>
      </c>
      <c r="C36">
        <v>0.99960000000000004</v>
      </c>
      <c r="D36">
        <v>5.4999999999999997E-3</v>
      </c>
      <c r="E36">
        <v>5.4999999999999997E-3</v>
      </c>
      <c r="F36">
        <v>0.93310000000000004</v>
      </c>
      <c r="G36">
        <v>6.6900000000000001E-2</v>
      </c>
      <c r="H36">
        <v>401450</v>
      </c>
      <c r="J36">
        <v>0.99960000000000004</v>
      </c>
      <c r="K36">
        <v>5.4999999999999997E-3</v>
      </c>
      <c r="L36">
        <v>5.4999999999999997E-3</v>
      </c>
      <c r="M36">
        <v>0.93310000000000004</v>
      </c>
      <c r="N36">
        <v>6.6900000000000001E-2</v>
      </c>
      <c r="O36">
        <v>401450</v>
      </c>
      <c r="Q36">
        <v>0.99960000000000004</v>
      </c>
      <c r="R36">
        <v>5.4999999999999997E-3</v>
      </c>
      <c r="S36">
        <v>5.4999999999999997E-3</v>
      </c>
      <c r="T36">
        <v>0.93310000000000004</v>
      </c>
      <c r="U36">
        <v>6.6900000000000001E-2</v>
      </c>
      <c r="V36">
        <v>401450</v>
      </c>
      <c r="X36">
        <v>0.99960000000000004</v>
      </c>
      <c r="Y36">
        <v>5.4999999999999997E-3</v>
      </c>
      <c r="Z36">
        <v>5.4999999999999997E-3</v>
      </c>
      <c r="AA36">
        <v>0.93310000000000004</v>
      </c>
      <c r="AB36">
        <v>6.6900000000000001E-2</v>
      </c>
      <c r="AC36">
        <v>401450</v>
      </c>
      <c r="AE36">
        <v>0.99960000000000004</v>
      </c>
      <c r="AF36">
        <v>5.4999999999999997E-3</v>
      </c>
      <c r="AG36">
        <v>5.4999999999999997E-3</v>
      </c>
      <c r="AH36">
        <v>0.93310000000000004</v>
      </c>
      <c r="AI36">
        <v>6.6900000000000001E-2</v>
      </c>
      <c r="AJ36">
        <v>401450</v>
      </c>
    </row>
    <row r="37" spans="2:36" x14ac:dyDescent="0.3">
      <c r="B37" t="s">
        <v>346</v>
      </c>
      <c r="C37">
        <v>0.99960000000000004</v>
      </c>
      <c r="D37">
        <v>5.4000000000000003E-3</v>
      </c>
      <c r="E37">
        <v>5.4000000000000003E-3</v>
      </c>
      <c r="F37">
        <v>0.93120000000000003</v>
      </c>
      <c r="G37">
        <v>6.88E-2</v>
      </c>
      <c r="H37">
        <v>412920</v>
      </c>
      <c r="J37">
        <v>0.99960000000000004</v>
      </c>
      <c r="K37">
        <v>5.4000000000000003E-3</v>
      </c>
      <c r="L37">
        <v>5.4000000000000003E-3</v>
      </c>
      <c r="M37">
        <v>0.93120000000000003</v>
      </c>
      <c r="N37">
        <v>6.88E-2</v>
      </c>
      <c r="O37">
        <v>412920</v>
      </c>
      <c r="Q37">
        <v>0.99960000000000004</v>
      </c>
      <c r="R37">
        <v>5.4000000000000003E-3</v>
      </c>
      <c r="S37">
        <v>5.4000000000000003E-3</v>
      </c>
      <c r="T37">
        <v>0.93120000000000003</v>
      </c>
      <c r="U37">
        <v>6.88E-2</v>
      </c>
      <c r="V37">
        <v>412920</v>
      </c>
      <c r="X37">
        <v>0.99960000000000004</v>
      </c>
      <c r="Y37">
        <v>5.4000000000000003E-3</v>
      </c>
      <c r="Z37">
        <v>5.4000000000000003E-3</v>
      </c>
      <c r="AA37">
        <v>0.93120000000000003</v>
      </c>
      <c r="AB37">
        <v>6.88E-2</v>
      </c>
      <c r="AC37">
        <v>412920</v>
      </c>
      <c r="AE37">
        <v>0.99960000000000004</v>
      </c>
      <c r="AF37">
        <v>5.4000000000000003E-3</v>
      </c>
      <c r="AG37">
        <v>5.4000000000000003E-3</v>
      </c>
      <c r="AH37">
        <v>0.93120000000000003</v>
      </c>
      <c r="AI37">
        <v>6.88E-2</v>
      </c>
      <c r="AJ37">
        <v>412920</v>
      </c>
    </row>
    <row r="38" spans="2:36" x14ac:dyDescent="0.3">
      <c r="B38" t="s">
        <v>374</v>
      </c>
      <c r="C38">
        <v>0.99960000000000004</v>
      </c>
      <c r="D38">
        <v>5.1999999999999998E-3</v>
      </c>
      <c r="E38">
        <v>5.1999999999999998E-3</v>
      </c>
      <c r="F38">
        <v>0.92930000000000001</v>
      </c>
      <c r="G38">
        <v>7.0699999999999999E-2</v>
      </c>
      <c r="H38">
        <v>424390</v>
      </c>
      <c r="J38">
        <v>0.99960000000000004</v>
      </c>
      <c r="K38">
        <v>5.1999999999999998E-3</v>
      </c>
      <c r="L38">
        <v>5.1999999999999998E-3</v>
      </c>
      <c r="M38">
        <v>0.92930000000000001</v>
      </c>
      <c r="N38">
        <v>7.0699999999999999E-2</v>
      </c>
      <c r="O38">
        <v>424390</v>
      </c>
      <c r="Q38">
        <v>0.99960000000000004</v>
      </c>
      <c r="R38">
        <v>5.1999999999999998E-3</v>
      </c>
      <c r="S38">
        <v>5.1999999999999998E-3</v>
      </c>
      <c r="T38">
        <v>0.92930000000000001</v>
      </c>
      <c r="U38">
        <v>7.0699999999999999E-2</v>
      </c>
      <c r="V38">
        <v>424390</v>
      </c>
      <c r="X38">
        <v>0.99960000000000004</v>
      </c>
      <c r="Y38">
        <v>5.1999999999999998E-3</v>
      </c>
      <c r="Z38">
        <v>5.1999999999999998E-3</v>
      </c>
      <c r="AA38">
        <v>0.92930000000000001</v>
      </c>
      <c r="AB38">
        <v>7.0699999999999999E-2</v>
      </c>
      <c r="AC38">
        <v>424390</v>
      </c>
      <c r="AE38">
        <v>0.99960000000000004</v>
      </c>
      <c r="AF38">
        <v>5.1999999999999998E-3</v>
      </c>
      <c r="AG38">
        <v>5.1999999999999998E-3</v>
      </c>
      <c r="AH38">
        <v>0.92930000000000001</v>
      </c>
      <c r="AI38">
        <v>7.0699999999999999E-2</v>
      </c>
      <c r="AJ38">
        <v>424390</v>
      </c>
    </row>
    <row r="39" spans="2:36" x14ac:dyDescent="0.3">
      <c r="B39" t="s">
        <v>377</v>
      </c>
      <c r="C39">
        <v>0.99960000000000004</v>
      </c>
      <c r="D39">
        <v>5.1000000000000004E-3</v>
      </c>
      <c r="E39">
        <v>5.1000000000000004E-3</v>
      </c>
      <c r="F39">
        <v>0.9274</v>
      </c>
      <c r="G39">
        <v>7.2599999999999998E-2</v>
      </c>
      <c r="H39">
        <v>435860</v>
      </c>
      <c r="J39">
        <v>0.99960000000000004</v>
      </c>
      <c r="K39">
        <v>5.1000000000000004E-3</v>
      </c>
      <c r="L39">
        <v>5.1000000000000004E-3</v>
      </c>
      <c r="M39">
        <v>0.9274</v>
      </c>
      <c r="N39">
        <v>7.2599999999999998E-2</v>
      </c>
      <c r="O39">
        <v>435860</v>
      </c>
      <c r="Q39">
        <v>0.99960000000000004</v>
      </c>
      <c r="R39">
        <v>5.1000000000000004E-3</v>
      </c>
      <c r="S39">
        <v>5.1000000000000004E-3</v>
      </c>
      <c r="T39">
        <v>0.9274</v>
      </c>
      <c r="U39">
        <v>7.2599999999999998E-2</v>
      </c>
      <c r="V39">
        <v>435860</v>
      </c>
      <c r="X39">
        <v>0.99960000000000004</v>
      </c>
      <c r="Y39">
        <v>5.1000000000000004E-3</v>
      </c>
      <c r="Z39">
        <v>5.1000000000000004E-3</v>
      </c>
      <c r="AA39">
        <v>0.9274</v>
      </c>
      <c r="AB39">
        <v>7.2599999999999998E-2</v>
      </c>
      <c r="AC39">
        <v>435860</v>
      </c>
      <c r="AE39">
        <v>0.99960000000000004</v>
      </c>
      <c r="AF39">
        <v>5.1000000000000004E-3</v>
      </c>
      <c r="AG39">
        <v>5.1000000000000004E-3</v>
      </c>
      <c r="AH39">
        <v>0.9274</v>
      </c>
      <c r="AI39">
        <v>7.2599999999999998E-2</v>
      </c>
      <c r="AJ39">
        <v>435860</v>
      </c>
    </row>
    <row r="40" spans="2:36" x14ac:dyDescent="0.3">
      <c r="B40" t="s">
        <v>360</v>
      </c>
      <c r="C40">
        <v>0.99960000000000004</v>
      </c>
      <c r="D40">
        <v>5.0000000000000001E-3</v>
      </c>
      <c r="E40">
        <v>4.8999999999999998E-3</v>
      </c>
      <c r="F40">
        <v>0.92549999999999999</v>
      </c>
      <c r="G40">
        <v>7.4499999999999997E-2</v>
      </c>
      <c r="H40">
        <v>447330</v>
      </c>
      <c r="J40">
        <v>0.99960000000000004</v>
      </c>
      <c r="K40">
        <v>5.0000000000000001E-3</v>
      </c>
      <c r="L40">
        <v>4.8999999999999998E-3</v>
      </c>
      <c r="M40">
        <v>0.92549999999999999</v>
      </c>
      <c r="N40">
        <v>7.4499999999999997E-2</v>
      </c>
      <c r="O40">
        <v>447330</v>
      </c>
      <c r="Q40">
        <v>0.99960000000000004</v>
      </c>
      <c r="R40">
        <v>5.0000000000000001E-3</v>
      </c>
      <c r="S40">
        <v>4.8999999999999998E-3</v>
      </c>
      <c r="T40">
        <v>0.92549999999999999</v>
      </c>
      <c r="U40">
        <v>7.4499999999999997E-2</v>
      </c>
      <c r="V40">
        <v>447330</v>
      </c>
      <c r="X40">
        <v>0.99960000000000004</v>
      </c>
      <c r="Y40">
        <v>5.0000000000000001E-3</v>
      </c>
      <c r="Z40">
        <v>4.8999999999999998E-3</v>
      </c>
      <c r="AA40">
        <v>0.92549999999999999</v>
      </c>
      <c r="AB40">
        <v>7.4499999999999997E-2</v>
      </c>
      <c r="AC40">
        <v>447330</v>
      </c>
      <c r="AE40">
        <v>0.99960000000000004</v>
      </c>
      <c r="AF40">
        <v>5.0000000000000001E-3</v>
      </c>
      <c r="AG40">
        <v>4.8999999999999998E-3</v>
      </c>
      <c r="AH40">
        <v>0.92549999999999999</v>
      </c>
      <c r="AI40">
        <v>7.4499999999999997E-2</v>
      </c>
      <c r="AJ40">
        <v>447330</v>
      </c>
    </row>
    <row r="41" spans="2:36" x14ac:dyDescent="0.3">
      <c r="B41" t="s">
        <v>349</v>
      </c>
      <c r="C41">
        <v>0.99960000000000004</v>
      </c>
      <c r="D41">
        <v>4.7999999999999996E-3</v>
      </c>
      <c r="E41">
        <v>4.7999999999999996E-3</v>
      </c>
      <c r="F41">
        <v>0.92349999999999999</v>
      </c>
      <c r="G41">
        <v>7.6499999999999999E-2</v>
      </c>
      <c r="H41">
        <v>458800</v>
      </c>
      <c r="J41">
        <v>0.99960000000000004</v>
      </c>
      <c r="K41">
        <v>4.7999999999999996E-3</v>
      </c>
      <c r="L41">
        <v>4.7999999999999996E-3</v>
      </c>
      <c r="M41">
        <v>0.92349999999999999</v>
      </c>
      <c r="N41">
        <v>7.6499999999999999E-2</v>
      </c>
      <c r="O41">
        <v>458800</v>
      </c>
      <c r="Q41">
        <v>0.99960000000000004</v>
      </c>
      <c r="R41">
        <v>4.7999999999999996E-3</v>
      </c>
      <c r="S41">
        <v>4.7999999999999996E-3</v>
      </c>
      <c r="T41">
        <v>0.92349999999999999</v>
      </c>
      <c r="U41">
        <v>7.6499999999999999E-2</v>
      </c>
      <c r="V41">
        <v>458800</v>
      </c>
      <c r="X41">
        <v>0.99960000000000004</v>
      </c>
      <c r="Y41">
        <v>4.7999999999999996E-3</v>
      </c>
      <c r="Z41">
        <v>4.7999999999999996E-3</v>
      </c>
      <c r="AA41">
        <v>0.92349999999999999</v>
      </c>
      <c r="AB41">
        <v>7.6499999999999999E-2</v>
      </c>
      <c r="AC41">
        <v>458800</v>
      </c>
      <c r="AE41">
        <v>0.99960000000000004</v>
      </c>
      <c r="AF41">
        <v>4.7999999999999996E-3</v>
      </c>
      <c r="AG41">
        <v>4.7999999999999996E-3</v>
      </c>
      <c r="AH41">
        <v>0.92349999999999999</v>
      </c>
      <c r="AI41">
        <v>7.6499999999999999E-2</v>
      </c>
      <c r="AJ41">
        <v>458800</v>
      </c>
    </row>
    <row r="45" spans="2:36" x14ac:dyDescent="0.3">
      <c r="C45" t="s">
        <v>673</v>
      </c>
      <c r="D45" t="s">
        <v>674</v>
      </c>
      <c r="E45" t="s">
        <v>675</v>
      </c>
      <c r="J45" t="s">
        <v>676</v>
      </c>
    </row>
    <row r="46" spans="2:36" x14ac:dyDescent="0.3">
      <c r="B46" t="s">
        <v>721</v>
      </c>
      <c r="C46">
        <f>AVERAGE(C2,J2,Q2,X2,AE2)</f>
        <v>0.99616000000000005</v>
      </c>
      <c r="D46">
        <f t="shared" ref="D46:E61" si="0">AVERAGE(D2,K2,R2,Y2,AF2)</f>
        <v>0.19314000000000001</v>
      </c>
      <c r="E46">
        <f t="shared" si="0"/>
        <v>0.16175999999999999</v>
      </c>
      <c r="J46">
        <f>_xlfn.STDEV.S(C2,J2,Q2,X2,AE2)</f>
        <v>6.7305274681855366E-4</v>
      </c>
      <c r="K46">
        <f t="shared" ref="K46:L61" si="1">_xlfn.STDEV.S(D2,K2,R2,Y2,AF2)</f>
        <v>1.5165750888103809E-4</v>
      </c>
      <c r="L46">
        <f t="shared" si="1"/>
        <v>1.1401754250991098E-4</v>
      </c>
    </row>
    <row r="47" spans="2:36" x14ac:dyDescent="0.3">
      <c r="B47" t="s">
        <v>745</v>
      </c>
      <c r="C47">
        <f t="shared" ref="C47:E62" si="2">AVERAGE(C3,J3,Q3,X3,AE3)</f>
        <v>0.99741999999999997</v>
      </c>
      <c r="D47">
        <f t="shared" si="0"/>
        <v>9.6680000000000002E-2</v>
      </c>
      <c r="E47">
        <f t="shared" si="0"/>
        <v>8.8160000000000002E-2</v>
      </c>
      <c r="J47">
        <f t="shared" ref="J47:L62" si="3">_xlfn.STDEV.S(C3,J3,Q3,X3,AE3)</f>
        <v>6.0991802727910734E-4</v>
      </c>
      <c r="K47">
        <f t="shared" si="1"/>
        <v>4.4721359549990869E-5</v>
      </c>
      <c r="L47">
        <f t="shared" si="1"/>
        <v>5.4772255750518179E-5</v>
      </c>
    </row>
    <row r="48" spans="2:36" x14ac:dyDescent="0.3">
      <c r="B48" t="s">
        <v>718</v>
      </c>
      <c r="C48">
        <f t="shared" si="2"/>
        <v>0.99839999999999995</v>
      </c>
      <c r="D48">
        <f t="shared" si="0"/>
        <v>6.4519999999999994E-2</v>
      </c>
      <c r="E48">
        <f t="shared" si="0"/>
        <v>6.0619999999999993E-2</v>
      </c>
      <c r="J48">
        <f t="shared" si="3"/>
        <v>5.0497524691810321E-4</v>
      </c>
      <c r="K48">
        <f t="shared" si="1"/>
        <v>4.4721359549997076E-5</v>
      </c>
      <c r="L48">
        <f t="shared" si="1"/>
        <v>4.4721359549993966E-5</v>
      </c>
    </row>
    <row r="49" spans="2:12" x14ac:dyDescent="0.3">
      <c r="B49" t="s">
        <v>732</v>
      </c>
      <c r="C49">
        <f t="shared" si="2"/>
        <v>0.99885999999999997</v>
      </c>
      <c r="D49">
        <f t="shared" si="0"/>
        <v>4.8419999999999998E-2</v>
      </c>
      <c r="E49">
        <f t="shared" si="0"/>
        <v>4.6199999999999998E-2</v>
      </c>
      <c r="J49">
        <f t="shared" si="3"/>
        <v>5.2249401910454203E-4</v>
      </c>
      <c r="K49">
        <f t="shared" si="1"/>
        <v>4.4721359549997076E-5</v>
      </c>
      <c r="L49">
        <f t="shared" si="1"/>
        <v>0</v>
      </c>
    </row>
    <row r="50" spans="2:12" x14ac:dyDescent="0.3">
      <c r="B50" t="s">
        <v>756</v>
      </c>
      <c r="C50">
        <f t="shared" si="2"/>
        <v>0.99893999999999994</v>
      </c>
      <c r="D50">
        <f t="shared" si="0"/>
        <v>3.8719999999999997E-2</v>
      </c>
      <c r="E50">
        <f t="shared" si="0"/>
        <v>3.73E-2</v>
      </c>
      <c r="J50">
        <f t="shared" si="3"/>
        <v>5.2249401910454214E-4</v>
      </c>
      <c r="K50">
        <f t="shared" si="1"/>
        <v>4.4721359549997076E-5</v>
      </c>
      <c r="L50">
        <f t="shared" si="1"/>
        <v>0</v>
      </c>
    </row>
    <row r="51" spans="2:12" x14ac:dyDescent="0.3">
      <c r="B51" t="s">
        <v>739</v>
      </c>
      <c r="C51">
        <f t="shared" si="2"/>
        <v>0.99931999999999999</v>
      </c>
      <c r="D51">
        <f t="shared" si="0"/>
        <v>3.2300000000000002E-2</v>
      </c>
      <c r="E51">
        <f t="shared" si="0"/>
        <v>3.1300000000000001E-2</v>
      </c>
      <c r="J51">
        <f t="shared" si="3"/>
        <v>4.0865633483406306E-4</v>
      </c>
      <c r="K51">
        <f t="shared" si="1"/>
        <v>0</v>
      </c>
      <c r="L51">
        <f t="shared" si="1"/>
        <v>0</v>
      </c>
    </row>
    <row r="52" spans="2:12" x14ac:dyDescent="0.3">
      <c r="B52" t="s">
        <v>723</v>
      </c>
      <c r="C52">
        <f t="shared" si="2"/>
        <v>0.99950000000000006</v>
      </c>
      <c r="D52">
        <f t="shared" si="0"/>
        <v>2.7699999999999995E-2</v>
      </c>
      <c r="E52">
        <f t="shared" si="0"/>
        <v>2.69E-2</v>
      </c>
      <c r="J52">
        <f t="shared" si="3"/>
        <v>2.23606797750004E-4</v>
      </c>
      <c r="K52">
        <f t="shared" si="1"/>
        <v>3.8789596144488642E-18</v>
      </c>
      <c r="L52">
        <f t="shared" si="1"/>
        <v>0</v>
      </c>
    </row>
    <row r="53" spans="2:12" x14ac:dyDescent="0.3">
      <c r="B53" t="s">
        <v>728</v>
      </c>
      <c r="C53">
        <f t="shared" si="2"/>
        <v>0.99950000000000006</v>
      </c>
      <c r="D53">
        <f t="shared" si="0"/>
        <v>2.4199999999999999E-2</v>
      </c>
      <c r="E53">
        <f t="shared" si="0"/>
        <v>2.368E-2</v>
      </c>
      <c r="J53">
        <f t="shared" si="3"/>
        <v>2.23606797750004E-4</v>
      </c>
      <c r="K53">
        <f t="shared" si="1"/>
        <v>0</v>
      </c>
      <c r="L53">
        <f t="shared" si="1"/>
        <v>4.4721359549995524E-5</v>
      </c>
    </row>
    <row r="54" spans="2:12" x14ac:dyDescent="0.3">
      <c r="B54" t="s">
        <v>741</v>
      </c>
      <c r="C54">
        <f t="shared" si="2"/>
        <v>0.99950000000000006</v>
      </c>
      <c r="D54">
        <f t="shared" si="0"/>
        <v>2.1499999999999998E-2</v>
      </c>
      <c r="E54">
        <f t="shared" si="0"/>
        <v>2.1100000000000001E-2</v>
      </c>
      <c r="J54">
        <f t="shared" si="3"/>
        <v>2.23606797750004E-4</v>
      </c>
      <c r="K54">
        <f t="shared" si="1"/>
        <v>0</v>
      </c>
      <c r="L54">
        <f t="shared" si="1"/>
        <v>0</v>
      </c>
    </row>
    <row r="55" spans="2:12" x14ac:dyDescent="0.3">
      <c r="B55" t="s">
        <v>752</v>
      </c>
      <c r="C55">
        <f t="shared" si="2"/>
        <v>0.99960000000000004</v>
      </c>
      <c r="D55">
        <f t="shared" si="0"/>
        <v>1.9400000000000001E-2</v>
      </c>
      <c r="E55">
        <f t="shared" si="0"/>
        <v>1.9E-2</v>
      </c>
      <c r="J55">
        <f t="shared" si="3"/>
        <v>0</v>
      </c>
      <c r="K55">
        <f t="shared" si="1"/>
        <v>0</v>
      </c>
      <c r="L55">
        <f t="shared" si="1"/>
        <v>0</v>
      </c>
    </row>
    <row r="56" spans="2:12" x14ac:dyDescent="0.3">
      <c r="B56" t="s">
        <v>731</v>
      </c>
      <c r="C56">
        <f t="shared" si="2"/>
        <v>0.99960000000000004</v>
      </c>
      <c r="D56">
        <f t="shared" si="0"/>
        <v>1.7600000000000001E-2</v>
      </c>
      <c r="E56">
        <f t="shared" si="0"/>
        <v>1.7299999999999999E-2</v>
      </c>
      <c r="J56">
        <f t="shared" si="3"/>
        <v>0</v>
      </c>
      <c r="K56">
        <f t="shared" si="1"/>
        <v>0</v>
      </c>
      <c r="L56">
        <f t="shared" si="1"/>
        <v>0</v>
      </c>
    </row>
    <row r="57" spans="2:12" x14ac:dyDescent="0.3">
      <c r="B57" t="s">
        <v>722</v>
      </c>
      <c r="C57">
        <f t="shared" si="2"/>
        <v>0.99960000000000004</v>
      </c>
      <c r="D57">
        <f t="shared" si="0"/>
        <v>1.6199999999999999E-2</v>
      </c>
      <c r="E57">
        <f t="shared" si="0"/>
        <v>1.5900000000000001E-2</v>
      </c>
      <c r="J57">
        <f t="shared" si="3"/>
        <v>0</v>
      </c>
      <c r="K57">
        <f t="shared" si="1"/>
        <v>0</v>
      </c>
      <c r="L57">
        <f t="shared" si="1"/>
        <v>0</v>
      </c>
    </row>
    <row r="58" spans="2:12" x14ac:dyDescent="0.3">
      <c r="B58" t="s">
        <v>746</v>
      </c>
      <c r="C58">
        <f t="shared" si="2"/>
        <v>0.99960000000000004</v>
      </c>
      <c r="D58">
        <f t="shared" si="0"/>
        <v>1.49E-2</v>
      </c>
      <c r="E58">
        <f t="shared" si="0"/>
        <v>1.47E-2</v>
      </c>
      <c r="J58">
        <f t="shared" si="3"/>
        <v>0</v>
      </c>
      <c r="K58">
        <f t="shared" si="1"/>
        <v>0</v>
      </c>
      <c r="L58">
        <f t="shared" si="1"/>
        <v>0</v>
      </c>
    </row>
    <row r="59" spans="2:12" x14ac:dyDescent="0.3">
      <c r="B59" t="s">
        <v>748</v>
      </c>
      <c r="C59">
        <f t="shared" si="2"/>
        <v>0.99960000000000004</v>
      </c>
      <c r="D59">
        <f t="shared" si="0"/>
        <v>1.3800000000000002E-2</v>
      </c>
      <c r="E59">
        <f t="shared" si="0"/>
        <v>1.37E-2</v>
      </c>
      <c r="J59">
        <f t="shared" si="3"/>
        <v>0</v>
      </c>
      <c r="K59">
        <f t="shared" si="1"/>
        <v>1.9394798072244321E-18</v>
      </c>
      <c r="L59">
        <f t="shared" si="1"/>
        <v>0</v>
      </c>
    </row>
    <row r="60" spans="2:12" x14ac:dyDescent="0.3">
      <c r="B60" t="s">
        <v>736</v>
      </c>
      <c r="C60">
        <f t="shared" si="2"/>
        <v>0.99960000000000004</v>
      </c>
      <c r="D60">
        <f t="shared" si="0"/>
        <v>1.29E-2</v>
      </c>
      <c r="E60">
        <f t="shared" si="0"/>
        <v>1.2800000000000001E-2</v>
      </c>
      <c r="J60">
        <f t="shared" si="3"/>
        <v>0</v>
      </c>
      <c r="K60">
        <f t="shared" si="1"/>
        <v>0</v>
      </c>
      <c r="L60">
        <f t="shared" si="1"/>
        <v>0</v>
      </c>
    </row>
    <row r="61" spans="2:12" x14ac:dyDescent="0.3">
      <c r="B61" t="s">
        <v>753</v>
      </c>
      <c r="C61">
        <f t="shared" si="2"/>
        <v>0.99960000000000004</v>
      </c>
      <c r="D61">
        <f t="shared" si="0"/>
        <v>1.21E-2</v>
      </c>
      <c r="E61">
        <f t="shared" si="0"/>
        <v>1.2E-2</v>
      </c>
      <c r="J61">
        <f t="shared" si="3"/>
        <v>0</v>
      </c>
      <c r="K61">
        <f t="shared" si="1"/>
        <v>0</v>
      </c>
      <c r="L61">
        <f t="shared" si="1"/>
        <v>0</v>
      </c>
    </row>
    <row r="62" spans="2:12" x14ac:dyDescent="0.3">
      <c r="B62" t="s">
        <v>729</v>
      </c>
      <c r="C62">
        <f t="shared" si="2"/>
        <v>0.99960000000000004</v>
      </c>
      <c r="D62">
        <f t="shared" si="2"/>
        <v>1.14E-2</v>
      </c>
      <c r="E62">
        <f t="shared" si="2"/>
        <v>1.1299999999999999E-2</v>
      </c>
      <c r="J62">
        <f t="shared" si="3"/>
        <v>0</v>
      </c>
      <c r="K62">
        <f t="shared" si="3"/>
        <v>0</v>
      </c>
      <c r="L62">
        <f t="shared" si="3"/>
        <v>0</v>
      </c>
    </row>
    <row r="63" spans="2:12" x14ac:dyDescent="0.3">
      <c r="B63" t="s">
        <v>726</v>
      </c>
      <c r="C63">
        <f t="shared" ref="C63:E78" si="4">AVERAGE(C19,J19,Q19,X19,AE19)</f>
        <v>0.99960000000000004</v>
      </c>
      <c r="D63">
        <f t="shared" si="4"/>
        <v>1.0800000000000001E-2</v>
      </c>
      <c r="E63">
        <f t="shared" si="4"/>
        <v>1.0699999999999999E-2</v>
      </c>
      <c r="J63">
        <f t="shared" ref="J63:L78" si="5">_xlfn.STDEV.S(C19,J19,Q19,X19,AE19)</f>
        <v>0</v>
      </c>
      <c r="K63">
        <f t="shared" si="5"/>
        <v>0</v>
      </c>
      <c r="L63">
        <f t="shared" si="5"/>
        <v>0</v>
      </c>
    </row>
    <row r="64" spans="2:12" x14ac:dyDescent="0.3">
      <c r="B64" t="s">
        <v>742</v>
      </c>
      <c r="C64">
        <f t="shared" si="4"/>
        <v>0.99960000000000004</v>
      </c>
      <c r="D64">
        <f t="shared" si="4"/>
        <v>1.0200000000000001E-2</v>
      </c>
      <c r="E64">
        <f t="shared" si="4"/>
        <v>1.01E-2</v>
      </c>
      <c r="J64">
        <f t="shared" si="5"/>
        <v>0</v>
      </c>
      <c r="K64">
        <f t="shared" si="5"/>
        <v>0</v>
      </c>
      <c r="L64">
        <f t="shared" si="5"/>
        <v>0</v>
      </c>
    </row>
    <row r="65" spans="2:12" x14ac:dyDescent="0.3">
      <c r="B65" t="s">
        <v>735</v>
      </c>
      <c r="C65">
        <f t="shared" si="4"/>
        <v>0.99960000000000004</v>
      </c>
      <c r="D65">
        <f t="shared" si="4"/>
        <v>9.7000000000000003E-3</v>
      </c>
      <c r="E65">
        <f t="shared" si="4"/>
        <v>9.5999999999999992E-3</v>
      </c>
      <c r="J65">
        <f t="shared" si="5"/>
        <v>0</v>
      </c>
      <c r="K65">
        <f t="shared" si="5"/>
        <v>0</v>
      </c>
      <c r="L65">
        <f t="shared" si="5"/>
        <v>0</v>
      </c>
    </row>
    <row r="66" spans="2:12" x14ac:dyDescent="0.3">
      <c r="B66" t="s">
        <v>749</v>
      </c>
      <c r="C66">
        <f t="shared" si="4"/>
        <v>0.99960000000000004</v>
      </c>
      <c r="D66">
        <f t="shared" si="4"/>
        <v>9.1999999999999998E-3</v>
      </c>
      <c r="E66">
        <f t="shared" si="4"/>
        <v>9.1000000000000004E-3</v>
      </c>
      <c r="J66">
        <f t="shared" si="5"/>
        <v>0</v>
      </c>
      <c r="K66">
        <f t="shared" si="5"/>
        <v>0</v>
      </c>
      <c r="L66">
        <f t="shared" si="5"/>
        <v>0</v>
      </c>
    </row>
    <row r="67" spans="2:12" x14ac:dyDescent="0.3">
      <c r="B67" t="s">
        <v>747</v>
      </c>
      <c r="C67">
        <f t="shared" si="4"/>
        <v>0.99960000000000004</v>
      </c>
      <c r="D67">
        <f t="shared" si="4"/>
        <v>8.8000000000000005E-3</v>
      </c>
      <c r="E67">
        <f t="shared" si="4"/>
        <v>8.6999999999999994E-3</v>
      </c>
      <c r="J67">
        <f t="shared" si="5"/>
        <v>0</v>
      </c>
      <c r="K67">
        <f t="shared" si="5"/>
        <v>0</v>
      </c>
      <c r="L67">
        <f t="shared" si="5"/>
        <v>0</v>
      </c>
    </row>
    <row r="68" spans="2:12" x14ac:dyDescent="0.3">
      <c r="B68" t="s">
        <v>720</v>
      </c>
      <c r="C68">
        <f t="shared" si="4"/>
        <v>0.99960000000000004</v>
      </c>
      <c r="D68">
        <f t="shared" si="4"/>
        <v>8.3999999999999995E-3</v>
      </c>
      <c r="E68">
        <f t="shared" si="4"/>
        <v>8.3999999999999995E-3</v>
      </c>
      <c r="J68">
        <f t="shared" si="5"/>
        <v>0</v>
      </c>
      <c r="K68">
        <f t="shared" si="5"/>
        <v>0</v>
      </c>
      <c r="L68">
        <f t="shared" si="5"/>
        <v>0</v>
      </c>
    </row>
    <row r="69" spans="2:12" x14ac:dyDescent="0.3">
      <c r="B69" t="s">
        <v>730</v>
      </c>
      <c r="C69">
        <f t="shared" si="4"/>
        <v>0.99960000000000004</v>
      </c>
      <c r="D69">
        <f t="shared" si="4"/>
        <v>8.0999999999999996E-3</v>
      </c>
      <c r="E69">
        <f t="shared" si="4"/>
        <v>8.0000000000000002E-3</v>
      </c>
      <c r="J69">
        <f t="shared" si="5"/>
        <v>0</v>
      </c>
      <c r="K69">
        <f t="shared" si="5"/>
        <v>0</v>
      </c>
      <c r="L69">
        <f t="shared" si="5"/>
        <v>0</v>
      </c>
    </row>
    <row r="70" spans="2:12" x14ac:dyDescent="0.3">
      <c r="B70" t="s">
        <v>754</v>
      </c>
      <c r="C70">
        <f t="shared" si="4"/>
        <v>0.99960000000000004</v>
      </c>
      <c r="D70">
        <f t="shared" si="4"/>
        <v>7.7999999999999996E-3</v>
      </c>
      <c r="E70">
        <f t="shared" si="4"/>
        <v>7.7000000000000002E-3</v>
      </c>
      <c r="J70">
        <f t="shared" si="5"/>
        <v>0</v>
      </c>
      <c r="K70">
        <f t="shared" si="5"/>
        <v>0</v>
      </c>
      <c r="L70">
        <f t="shared" si="5"/>
        <v>0</v>
      </c>
    </row>
    <row r="71" spans="2:12" x14ac:dyDescent="0.3">
      <c r="B71" t="s">
        <v>743</v>
      </c>
      <c r="C71">
        <f t="shared" si="4"/>
        <v>0.99960000000000004</v>
      </c>
      <c r="D71">
        <f t="shared" si="4"/>
        <v>7.4999999999999997E-3</v>
      </c>
      <c r="E71">
        <f t="shared" si="4"/>
        <v>7.4000000000000012E-3</v>
      </c>
      <c r="J71">
        <f t="shared" si="5"/>
        <v>0</v>
      </c>
      <c r="K71">
        <f t="shared" si="5"/>
        <v>0</v>
      </c>
      <c r="L71">
        <f t="shared" si="5"/>
        <v>9.6973990361221606E-19</v>
      </c>
    </row>
    <row r="72" spans="2:12" x14ac:dyDescent="0.3">
      <c r="B72" t="s">
        <v>727</v>
      </c>
      <c r="C72">
        <f t="shared" si="4"/>
        <v>0.99960000000000004</v>
      </c>
      <c r="D72">
        <f t="shared" si="4"/>
        <v>7.1999999999999998E-3</v>
      </c>
      <c r="E72">
        <f t="shared" si="4"/>
        <v>7.1000000000000004E-3</v>
      </c>
      <c r="J72">
        <f t="shared" si="5"/>
        <v>0</v>
      </c>
      <c r="K72">
        <f t="shared" si="5"/>
        <v>0</v>
      </c>
      <c r="L72">
        <f t="shared" si="5"/>
        <v>0</v>
      </c>
    </row>
    <row r="73" spans="2:12" x14ac:dyDescent="0.3">
      <c r="B73" t="s">
        <v>725</v>
      </c>
      <c r="C73">
        <f t="shared" si="4"/>
        <v>0.99960000000000004</v>
      </c>
      <c r="D73">
        <f t="shared" si="4"/>
        <v>6.9000000000000008E-3</v>
      </c>
      <c r="E73">
        <f t="shared" si="4"/>
        <v>6.9000000000000008E-3</v>
      </c>
      <c r="J73">
        <f t="shared" si="5"/>
        <v>0</v>
      </c>
      <c r="K73">
        <f t="shared" si="5"/>
        <v>9.6973990361221606E-19</v>
      </c>
      <c r="L73">
        <f t="shared" si="5"/>
        <v>9.6973990361221606E-19</v>
      </c>
    </row>
    <row r="74" spans="2:12" x14ac:dyDescent="0.3">
      <c r="B74" t="s">
        <v>738</v>
      </c>
      <c r="C74">
        <f t="shared" si="4"/>
        <v>0.99960000000000004</v>
      </c>
      <c r="D74">
        <f t="shared" si="4"/>
        <v>6.7000000000000002E-3</v>
      </c>
      <c r="E74">
        <f t="shared" si="4"/>
        <v>6.6E-3</v>
      </c>
      <c r="J74">
        <f t="shared" si="5"/>
        <v>0</v>
      </c>
      <c r="K74">
        <f t="shared" si="5"/>
        <v>0</v>
      </c>
      <c r="L74">
        <f t="shared" si="5"/>
        <v>0</v>
      </c>
    </row>
    <row r="75" spans="2:12" x14ac:dyDescent="0.3">
      <c r="B75" t="s">
        <v>755</v>
      </c>
      <c r="C75">
        <f t="shared" si="4"/>
        <v>0.99960000000000004</v>
      </c>
      <c r="D75">
        <f t="shared" si="4"/>
        <v>6.5000000000000006E-3</v>
      </c>
      <c r="E75">
        <f t="shared" si="4"/>
        <v>6.4000000000000003E-3</v>
      </c>
      <c r="J75">
        <f t="shared" si="5"/>
        <v>0</v>
      </c>
      <c r="K75">
        <f t="shared" si="5"/>
        <v>9.6973990361221606E-19</v>
      </c>
      <c r="L75">
        <f t="shared" si="5"/>
        <v>0</v>
      </c>
    </row>
    <row r="76" spans="2:12" x14ac:dyDescent="0.3">
      <c r="B76" t="s">
        <v>734</v>
      </c>
      <c r="C76">
        <f t="shared" si="4"/>
        <v>0.99960000000000004</v>
      </c>
      <c r="D76">
        <f t="shared" si="4"/>
        <v>6.3E-3</v>
      </c>
      <c r="E76">
        <f t="shared" si="4"/>
        <v>6.1999999999999998E-3</v>
      </c>
      <c r="J76">
        <f t="shared" si="5"/>
        <v>0</v>
      </c>
      <c r="K76">
        <f t="shared" si="5"/>
        <v>0</v>
      </c>
      <c r="L76">
        <f t="shared" si="5"/>
        <v>0</v>
      </c>
    </row>
    <row r="77" spans="2:12" x14ac:dyDescent="0.3">
      <c r="B77" t="s">
        <v>719</v>
      </c>
      <c r="C77">
        <f t="shared" si="4"/>
        <v>0.99960000000000004</v>
      </c>
      <c r="D77">
        <f t="shared" si="4"/>
        <v>6.1000000000000004E-3</v>
      </c>
      <c r="E77">
        <f t="shared" si="4"/>
        <v>6.0000000000000001E-3</v>
      </c>
      <c r="J77">
        <f t="shared" si="5"/>
        <v>0</v>
      </c>
      <c r="K77">
        <f t="shared" si="5"/>
        <v>0</v>
      </c>
      <c r="L77">
        <f t="shared" si="5"/>
        <v>0</v>
      </c>
    </row>
    <row r="78" spans="2:12" x14ac:dyDescent="0.3">
      <c r="B78" t="s">
        <v>744</v>
      </c>
      <c r="C78">
        <f t="shared" si="4"/>
        <v>0.99960000000000004</v>
      </c>
      <c r="D78">
        <f t="shared" si="4"/>
        <v>5.8999999999999999E-3</v>
      </c>
      <c r="E78">
        <f t="shared" si="4"/>
        <v>5.7999999999999996E-3</v>
      </c>
      <c r="J78">
        <f t="shared" si="5"/>
        <v>0</v>
      </c>
      <c r="K78">
        <f t="shared" si="5"/>
        <v>0</v>
      </c>
      <c r="L78">
        <f t="shared" si="5"/>
        <v>0</v>
      </c>
    </row>
    <row r="79" spans="2:12" x14ac:dyDescent="0.3">
      <c r="B79" t="s">
        <v>751</v>
      </c>
      <c r="C79">
        <f t="shared" ref="C79:E80" si="6">AVERAGE(C35,J35,Q35,X35,AE35)</f>
        <v>0.99960000000000004</v>
      </c>
      <c r="D79">
        <f t="shared" si="6"/>
        <v>5.7000000000000002E-3</v>
      </c>
      <c r="E79">
        <f t="shared" si="6"/>
        <v>5.7000000000000002E-3</v>
      </c>
      <c r="J79">
        <f t="shared" ref="J79:L80" si="7">_xlfn.STDEV.S(C35,J35,Q35,X35,AE35)</f>
        <v>0</v>
      </c>
      <c r="K79">
        <f t="shared" si="7"/>
        <v>0</v>
      </c>
      <c r="L79">
        <f t="shared" si="7"/>
        <v>0</v>
      </c>
    </row>
    <row r="80" spans="2:12" x14ac:dyDescent="0.3">
      <c r="B80" t="s">
        <v>737</v>
      </c>
      <c r="C80">
        <f>AVERAGE(C36,Q36,X36,AE36)</f>
        <v>0.99960000000000004</v>
      </c>
      <c r="D80">
        <f t="shared" si="6"/>
        <v>5.4999999999999997E-3</v>
      </c>
      <c r="E80">
        <f t="shared" si="6"/>
        <v>5.4999999999999997E-3</v>
      </c>
      <c r="J80">
        <f t="shared" si="7"/>
        <v>0</v>
      </c>
      <c r="K80">
        <f t="shared" si="7"/>
        <v>0</v>
      </c>
      <c r="L80">
        <f t="shared" si="7"/>
        <v>0</v>
      </c>
    </row>
    <row r="81" spans="2:12" x14ac:dyDescent="0.3">
      <c r="B81" t="s">
        <v>757</v>
      </c>
      <c r="C81">
        <f t="shared" ref="C81:E85" si="8">AVERAGE(C37,J36,Q37,X37,AE37)</f>
        <v>0.99960000000000004</v>
      </c>
      <c r="D81">
        <f t="shared" si="8"/>
        <v>5.4200000000000012E-3</v>
      </c>
      <c r="E81">
        <f t="shared" si="8"/>
        <v>5.4200000000000012E-3</v>
      </c>
      <c r="J81">
        <f t="shared" ref="J81:L85" si="9">_xlfn.STDEV.S(C37,J36,Q37,X37,AE37)</f>
        <v>0</v>
      </c>
      <c r="K81">
        <f t="shared" si="9"/>
        <v>4.4721359549995524E-5</v>
      </c>
      <c r="L81">
        <f t="shared" si="9"/>
        <v>4.4721359549995524E-5</v>
      </c>
    </row>
    <row r="82" spans="2:12" x14ac:dyDescent="0.3">
      <c r="B82" t="s">
        <v>733</v>
      </c>
      <c r="C82">
        <f t="shared" si="8"/>
        <v>0.99960000000000004</v>
      </c>
      <c r="D82">
        <f t="shared" si="8"/>
        <v>5.2399999999999999E-3</v>
      </c>
      <c r="E82">
        <f t="shared" si="8"/>
        <v>5.2399999999999999E-3</v>
      </c>
      <c r="J82">
        <f t="shared" si="9"/>
        <v>0</v>
      </c>
      <c r="K82">
        <f t="shared" si="9"/>
        <v>8.9442719099991821E-5</v>
      </c>
      <c r="L82">
        <f t="shared" si="9"/>
        <v>8.9442719099991821E-5</v>
      </c>
    </row>
    <row r="83" spans="2:12" x14ac:dyDescent="0.3">
      <c r="B83" t="s">
        <v>724</v>
      </c>
      <c r="C83">
        <f t="shared" si="8"/>
        <v>0.99960000000000004</v>
      </c>
      <c r="D83">
        <f t="shared" si="8"/>
        <v>5.1200000000000004E-3</v>
      </c>
      <c r="E83">
        <f t="shared" si="8"/>
        <v>5.1200000000000004E-3</v>
      </c>
      <c r="J83">
        <f t="shared" si="9"/>
        <v>0</v>
      </c>
      <c r="K83">
        <f t="shared" si="9"/>
        <v>4.4721359549995524E-5</v>
      </c>
      <c r="L83">
        <f t="shared" si="9"/>
        <v>4.4721359549995524E-5</v>
      </c>
    </row>
    <row r="84" spans="2:12" x14ac:dyDescent="0.3">
      <c r="B84" t="s">
        <v>740</v>
      </c>
      <c r="C84">
        <f t="shared" si="8"/>
        <v>0.99960000000000004</v>
      </c>
      <c r="D84">
        <f t="shared" si="8"/>
        <v>5.020000000000001E-3</v>
      </c>
      <c r="E84">
        <f t="shared" si="8"/>
        <v>4.9399999999999999E-3</v>
      </c>
      <c r="J84">
        <f t="shared" si="9"/>
        <v>0</v>
      </c>
      <c r="K84">
        <f t="shared" si="9"/>
        <v>4.4721359549995911E-5</v>
      </c>
      <c r="L84">
        <f t="shared" si="9"/>
        <v>8.9442719099991821E-5</v>
      </c>
    </row>
    <row r="85" spans="2:12" x14ac:dyDescent="0.3">
      <c r="B85" t="s">
        <v>750</v>
      </c>
      <c r="C85">
        <f t="shared" si="8"/>
        <v>0.99960000000000004</v>
      </c>
      <c r="D85">
        <f t="shared" si="8"/>
        <v>4.8399999999999988E-3</v>
      </c>
      <c r="E85">
        <f t="shared" si="8"/>
        <v>4.8199999999999996E-3</v>
      </c>
      <c r="J85">
        <f t="shared" si="9"/>
        <v>0</v>
      </c>
      <c r="K85">
        <f t="shared" si="9"/>
        <v>8.9442719099991821E-5</v>
      </c>
      <c r="L85">
        <f t="shared" si="9"/>
        <v>4.4721359549995911E-5</v>
      </c>
    </row>
  </sheetData>
  <sortState xmlns:xlrd2="http://schemas.microsoft.com/office/spreadsheetml/2017/richdata2" ref="AD2:AJ41">
    <sortCondition ref="AJ2:AJ4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3D76-F399-4D8C-9054-AE85A97F0E44}">
  <sheetPr>
    <tabColor theme="7" tint="0.59999389629810485"/>
  </sheetPr>
  <dimension ref="A1:D41"/>
  <sheetViews>
    <sheetView workbookViewId="0">
      <selection activeCell="D2" sqref="D2:D41"/>
    </sheetView>
  </sheetViews>
  <sheetFormatPr defaultRowHeight="14.4" x14ac:dyDescent="0.3"/>
  <sheetData>
    <row r="1" spans="1:4" x14ac:dyDescent="0.3">
      <c r="A1" t="s">
        <v>1159</v>
      </c>
      <c r="B1" t="s">
        <v>1244</v>
      </c>
      <c r="C1" t="s">
        <v>1245</v>
      </c>
      <c r="D1" t="s">
        <v>1246</v>
      </c>
    </row>
    <row r="2" spans="1:4" x14ac:dyDescent="0.3">
      <c r="A2">
        <v>5</v>
      </c>
      <c r="B2">
        <v>0.8499000000000001</v>
      </c>
      <c r="C2">
        <v>0.68628</v>
      </c>
      <c r="D2">
        <v>0.94385999999999992</v>
      </c>
    </row>
    <row r="3" spans="1:4" x14ac:dyDescent="0.3">
      <c r="A3">
        <f>A2+5</f>
        <v>10</v>
      </c>
      <c r="B3">
        <v>0.90851999999999988</v>
      </c>
      <c r="C3">
        <v>0.73762000000000005</v>
      </c>
      <c r="D3">
        <v>0.96901999999999988</v>
      </c>
    </row>
    <row r="4" spans="1:4" x14ac:dyDescent="0.3">
      <c r="A4">
        <f t="shared" ref="A4:A41" si="0">A3+5</f>
        <v>15</v>
      </c>
      <c r="B4">
        <v>0.93014000000000008</v>
      </c>
      <c r="C4">
        <v>0.76819999999999999</v>
      </c>
      <c r="D4">
        <v>0.97858000000000001</v>
      </c>
    </row>
    <row r="5" spans="1:4" x14ac:dyDescent="0.3">
      <c r="A5">
        <f t="shared" si="0"/>
        <v>20</v>
      </c>
      <c r="B5">
        <v>0.94033999999999995</v>
      </c>
      <c r="C5">
        <v>0.78504000000000007</v>
      </c>
      <c r="D5">
        <v>0.98440000000000016</v>
      </c>
    </row>
    <row r="6" spans="1:4" x14ac:dyDescent="0.3">
      <c r="A6">
        <f t="shared" si="0"/>
        <v>25</v>
      </c>
      <c r="B6">
        <v>0.94801999999999997</v>
      </c>
      <c r="C6">
        <v>0.79792000000000007</v>
      </c>
      <c r="D6">
        <v>0.98708000000000007</v>
      </c>
    </row>
    <row r="7" spans="1:4" x14ac:dyDescent="0.3">
      <c r="A7">
        <f t="shared" si="0"/>
        <v>30</v>
      </c>
      <c r="B7">
        <v>0.95404</v>
      </c>
      <c r="C7">
        <v>0.81310000000000004</v>
      </c>
      <c r="D7">
        <v>0.9904400000000001</v>
      </c>
    </row>
    <row r="8" spans="1:4" x14ac:dyDescent="0.3">
      <c r="A8">
        <f t="shared" si="0"/>
        <v>35</v>
      </c>
      <c r="B8">
        <v>0.95674000000000015</v>
      </c>
      <c r="C8">
        <v>0.82162000000000002</v>
      </c>
      <c r="D8">
        <v>0.99228000000000005</v>
      </c>
    </row>
    <row r="9" spans="1:4" x14ac:dyDescent="0.3">
      <c r="A9">
        <f t="shared" si="0"/>
        <v>40</v>
      </c>
      <c r="B9">
        <v>0.96008000000000016</v>
      </c>
      <c r="C9">
        <v>0.82721999999999996</v>
      </c>
      <c r="D9">
        <v>0.99355999999999989</v>
      </c>
    </row>
    <row r="10" spans="1:4" x14ac:dyDescent="0.3">
      <c r="A10">
        <f t="shared" si="0"/>
        <v>45</v>
      </c>
      <c r="B10">
        <v>0.96401999999999999</v>
      </c>
      <c r="C10">
        <v>0.83367999999999998</v>
      </c>
      <c r="D10">
        <v>0.99502000000000002</v>
      </c>
    </row>
    <row r="11" spans="1:4" x14ac:dyDescent="0.3">
      <c r="A11">
        <f t="shared" si="0"/>
        <v>50</v>
      </c>
      <c r="B11">
        <v>0.96587999999999996</v>
      </c>
      <c r="C11">
        <v>0.83908000000000005</v>
      </c>
      <c r="D11">
        <v>0.99584000000000006</v>
      </c>
    </row>
    <row r="12" spans="1:4" x14ac:dyDescent="0.3">
      <c r="A12">
        <f t="shared" si="0"/>
        <v>55</v>
      </c>
      <c r="B12">
        <v>0.96821999999999997</v>
      </c>
      <c r="C12">
        <v>0.84364000000000006</v>
      </c>
      <c r="D12">
        <v>0.99604000000000004</v>
      </c>
    </row>
    <row r="13" spans="1:4" x14ac:dyDescent="0.3">
      <c r="A13">
        <f t="shared" si="0"/>
        <v>60</v>
      </c>
      <c r="B13">
        <v>0.96842000000000006</v>
      </c>
      <c r="C13">
        <v>0.84762000000000004</v>
      </c>
      <c r="D13">
        <v>0.99604000000000004</v>
      </c>
    </row>
    <row r="14" spans="1:4" x14ac:dyDescent="0.3">
      <c r="A14">
        <f t="shared" si="0"/>
        <v>65</v>
      </c>
      <c r="B14">
        <v>0.96983999999999992</v>
      </c>
      <c r="C14">
        <v>0.85279999999999989</v>
      </c>
      <c r="D14">
        <v>0.99663999999999997</v>
      </c>
    </row>
    <row r="15" spans="1:4" x14ac:dyDescent="0.3">
      <c r="A15">
        <f t="shared" si="0"/>
        <v>70</v>
      </c>
      <c r="B15">
        <v>0.97089999999999999</v>
      </c>
      <c r="C15">
        <v>0.85572000000000004</v>
      </c>
      <c r="D15">
        <v>0.99663999999999997</v>
      </c>
    </row>
    <row r="16" spans="1:4" x14ac:dyDescent="0.3">
      <c r="A16">
        <f t="shared" si="0"/>
        <v>75</v>
      </c>
      <c r="B16">
        <v>0.97297999999999996</v>
      </c>
      <c r="C16">
        <v>0.85924000000000011</v>
      </c>
      <c r="D16">
        <v>0.99686000000000008</v>
      </c>
    </row>
    <row r="17" spans="1:4" x14ac:dyDescent="0.3">
      <c r="A17">
        <f t="shared" si="0"/>
        <v>80</v>
      </c>
      <c r="B17">
        <v>0.97382000000000013</v>
      </c>
      <c r="C17">
        <v>0.86236000000000002</v>
      </c>
      <c r="D17">
        <v>0.99708000000000008</v>
      </c>
    </row>
    <row r="18" spans="1:4" x14ac:dyDescent="0.3">
      <c r="A18">
        <f t="shared" si="0"/>
        <v>85</v>
      </c>
      <c r="B18">
        <v>0.97506000000000004</v>
      </c>
      <c r="C18">
        <v>0.86485999999999996</v>
      </c>
      <c r="D18">
        <v>0.99727999999999994</v>
      </c>
    </row>
    <row r="19" spans="1:4" x14ac:dyDescent="0.3">
      <c r="A19">
        <f t="shared" si="0"/>
        <v>90</v>
      </c>
      <c r="B19">
        <v>0.97610000000000008</v>
      </c>
      <c r="C19">
        <v>0.86715999999999993</v>
      </c>
      <c r="D19">
        <v>0.99792000000000003</v>
      </c>
    </row>
    <row r="20" spans="1:4" x14ac:dyDescent="0.3">
      <c r="A20">
        <f t="shared" si="0"/>
        <v>95</v>
      </c>
      <c r="B20">
        <v>0.97711999999999999</v>
      </c>
      <c r="C20">
        <v>0.86904000000000003</v>
      </c>
      <c r="D20">
        <v>0.99792000000000003</v>
      </c>
    </row>
    <row r="21" spans="1:4" x14ac:dyDescent="0.3">
      <c r="A21">
        <f t="shared" si="0"/>
        <v>100</v>
      </c>
      <c r="B21">
        <v>0.97774000000000005</v>
      </c>
      <c r="C21">
        <v>0.87090000000000012</v>
      </c>
      <c r="D21">
        <v>0.99792000000000003</v>
      </c>
    </row>
    <row r="22" spans="1:4" x14ac:dyDescent="0.3">
      <c r="A22">
        <f t="shared" si="0"/>
        <v>105</v>
      </c>
      <c r="B22">
        <v>0.97815999999999992</v>
      </c>
      <c r="C22">
        <v>0.87446000000000002</v>
      </c>
      <c r="D22">
        <v>0.99792000000000003</v>
      </c>
    </row>
    <row r="23" spans="1:4" x14ac:dyDescent="0.3">
      <c r="A23">
        <f t="shared" si="0"/>
        <v>110</v>
      </c>
      <c r="B23">
        <v>0.97899999999999987</v>
      </c>
      <c r="C23">
        <v>0.87630000000000019</v>
      </c>
      <c r="D23">
        <v>0.99814000000000003</v>
      </c>
    </row>
    <row r="24" spans="1:4" x14ac:dyDescent="0.3">
      <c r="A24">
        <f t="shared" si="0"/>
        <v>115</v>
      </c>
      <c r="B24">
        <v>0.97981999999999991</v>
      </c>
      <c r="C24">
        <v>0.87878000000000012</v>
      </c>
      <c r="D24">
        <v>0.99835999999999991</v>
      </c>
    </row>
    <row r="25" spans="1:4" x14ac:dyDescent="0.3">
      <c r="A25">
        <f t="shared" si="0"/>
        <v>120</v>
      </c>
      <c r="B25">
        <v>0.97981999999999991</v>
      </c>
      <c r="C25">
        <v>0.88170000000000004</v>
      </c>
      <c r="D25">
        <v>0.99835999999999991</v>
      </c>
    </row>
    <row r="26" spans="1:4" x14ac:dyDescent="0.3">
      <c r="A26">
        <f t="shared" si="0"/>
        <v>125</v>
      </c>
      <c r="B26">
        <v>0.97981999999999991</v>
      </c>
      <c r="C26">
        <v>0.88314000000000004</v>
      </c>
      <c r="D26">
        <v>0.99857999999999991</v>
      </c>
    </row>
    <row r="27" spans="1:4" x14ac:dyDescent="0.3">
      <c r="A27">
        <f t="shared" si="0"/>
        <v>130</v>
      </c>
      <c r="B27">
        <v>0.98045999999999989</v>
      </c>
      <c r="C27">
        <v>0.88461999999999996</v>
      </c>
      <c r="D27">
        <v>0.99898000000000009</v>
      </c>
    </row>
    <row r="28" spans="1:4" x14ac:dyDescent="0.3">
      <c r="A28">
        <f t="shared" si="0"/>
        <v>135</v>
      </c>
      <c r="B28">
        <v>0.98086000000000007</v>
      </c>
      <c r="C28">
        <v>0.88670000000000004</v>
      </c>
      <c r="D28">
        <v>0.99917999999999996</v>
      </c>
    </row>
    <row r="29" spans="1:4" x14ac:dyDescent="0.3">
      <c r="A29">
        <f t="shared" si="0"/>
        <v>140</v>
      </c>
      <c r="B29">
        <v>0.98108000000000006</v>
      </c>
      <c r="C29">
        <v>0.88816000000000006</v>
      </c>
      <c r="D29">
        <v>0.99939999999999996</v>
      </c>
    </row>
    <row r="30" spans="1:4" x14ac:dyDescent="0.3">
      <c r="A30">
        <f t="shared" si="0"/>
        <v>145</v>
      </c>
      <c r="B30">
        <v>0.98108000000000006</v>
      </c>
      <c r="C30">
        <v>0.88981999999999994</v>
      </c>
      <c r="D30">
        <v>0.99939999999999996</v>
      </c>
    </row>
    <row r="31" spans="1:4" x14ac:dyDescent="0.3">
      <c r="A31">
        <f t="shared" si="0"/>
        <v>150</v>
      </c>
      <c r="B31">
        <v>0.98148000000000002</v>
      </c>
      <c r="C31">
        <v>0.89229999999999998</v>
      </c>
      <c r="D31">
        <v>0.99960000000000004</v>
      </c>
    </row>
    <row r="32" spans="1:4" x14ac:dyDescent="0.3">
      <c r="A32">
        <f t="shared" si="0"/>
        <v>155</v>
      </c>
      <c r="B32">
        <v>0.98189999999999988</v>
      </c>
      <c r="C32">
        <v>0.89354</v>
      </c>
      <c r="D32">
        <v>0.99960000000000004</v>
      </c>
    </row>
    <row r="33" spans="1:4" x14ac:dyDescent="0.3">
      <c r="A33">
        <f t="shared" si="0"/>
        <v>160</v>
      </c>
      <c r="B33">
        <v>0.98251999999999984</v>
      </c>
      <c r="C33">
        <v>0.89458000000000004</v>
      </c>
      <c r="D33">
        <v>0.99960000000000004</v>
      </c>
    </row>
    <row r="34" spans="1:4" x14ac:dyDescent="0.3">
      <c r="A34">
        <f>A33+5</f>
        <v>165</v>
      </c>
      <c r="B34">
        <v>0.9835600000000001</v>
      </c>
      <c r="C34">
        <v>0.89605999999999997</v>
      </c>
      <c r="D34">
        <v>1</v>
      </c>
    </row>
    <row r="35" spans="1:4" x14ac:dyDescent="0.3">
      <c r="A35">
        <f t="shared" si="0"/>
        <v>170</v>
      </c>
      <c r="B35">
        <v>0.98375999999999997</v>
      </c>
      <c r="C35">
        <v>0.89690000000000014</v>
      </c>
      <c r="D35">
        <v>1</v>
      </c>
    </row>
    <row r="36" spans="1:4" x14ac:dyDescent="0.3">
      <c r="A36">
        <f t="shared" si="0"/>
        <v>175</v>
      </c>
      <c r="B36">
        <v>0.98440000000000016</v>
      </c>
      <c r="C36">
        <v>0.89876</v>
      </c>
      <c r="D36">
        <v>1</v>
      </c>
    </row>
    <row r="37" spans="1:4" x14ac:dyDescent="0.3">
      <c r="A37">
        <f t="shared" si="0"/>
        <v>180</v>
      </c>
      <c r="B37">
        <v>0.98482000000000003</v>
      </c>
      <c r="C37">
        <v>0.90017999999999998</v>
      </c>
      <c r="D37">
        <v>1</v>
      </c>
    </row>
    <row r="38" spans="1:4" x14ac:dyDescent="0.3">
      <c r="A38">
        <f>A37+5</f>
        <v>185</v>
      </c>
      <c r="B38">
        <v>0.98524000000000012</v>
      </c>
      <c r="C38">
        <v>0.90082000000000007</v>
      </c>
      <c r="D38">
        <v>1</v>
      </c>
    </row>
    <row r="39" spans="1:4" x14ac:dyDescent="0.3">
      <c r="A39">
        <f t="shared" si="0"/>
        <v>190</v>
      </c>
      <c r="B39">
        <v>0.98524000000000012</v>
      </c>
      <c r="C39">
        <v>0.90225999999999984</v>
      </c>
      <c r="D39">
        <v>1</v>
      </c>
    </row>
    <row r="40" spans="1:4" x14ac:dyDescent="0.3">
      <c r="A40">
        <f>A39+5</f>
        <v>195</v>
      </c>
      <c r="B40">
        <v>0.98524000000000012</v>
      </c>
      <c r="C40">
        <v>0.90329999999999999</v>
      </c>
      <c r="D40">
        <v>1</v>
      </c>
    </row>
    <row r="41" spans="1:4" x14ac:dyDescent="0.3">
      <c r="A41">
        <f t="shared" si="0"/>
        <v>200</v>
      </c>
      <c r="B41">
        <v>0.98546000000000011</v>
      </c>
      <c r="C41">
        <v>0.90539999999999998</v>
      </c>
      <c r="D41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1B37-C05D-44CC-A9C3-98C958E506CA}">
  <sheetPr>
    <tabColor theme="9" tint="0.59999389629810485"/>
  </sheetPr>
  <dimension ref="B1:AJ85"/>
  <sheetViews>
    <sheetView workbookViewId="0">
      <selection activeCell="A49" sqref="A49:XFD49"/>
    </sheetView>
  </sheetViews>
  <sheetFormatPr defaultRowHeight="14.4" x14ac:dyDescent="0.3"/>
  <cols>
    <col min="2" max="2" width="32.21875" bestFit="1" customWidth="1"/>
  </cols>
  <sheetData>
    <row r="1" spans="2:36" x14ac:dyDescent="0.3">
      <c r="C1" t="s">
        <v>264</v>
      </c>
      <c r="J1" t="s">
        <v>545</v>
      </c>
      <c r="Q1" t="s">
        <v>546</v>
      </c>
      <c r="X1" t="s">
        <v>550</v>
      </c>
      <c r="AE1" t="s">
        <v>549</v>
      </c>
    </row>
    <row r="2" spans="2:36" x14ac:dyDescent="0.3">
      <c r="B2" t="s">
        <v>999</v>
      </c>
      <c r="C2">
        <v>0.84409999999999996</v>
      </c>
      <c r="D2">
        <v>6.3600000000000004E-2</v>
      </c>
      <c r="E2">
        <v>5.91E-2</v>
      </c>
      <c r="F2">
        <v>0.99980000000000002</v>
      </c>
      <c r="G2">
        <v>2.0000000000000001E-4</v>
      </c>
      <c r="H2">
        <v>12770</v>
      </c>
      <c r="J2">
        <v>0.84930000000000005</v>
      </c>
      <c r="K2">
        <v>6.4000000000000001E-2</v>
      </c>
      <c r="L2">
        <v>5.9499999999999997E-2</v>
      </c>
      <c r="M2">
        <v>0.99980000000000002</v>
      </c>
      <c r="N2">
        <v>2.0000000000000001E-4</v>
      </c>
      <c r="O2">
        <v>12770</v>
      </c>
      <c r="Q2">
        <v>0.84509999999999996</v>
      </c>
      <c r="R2">
        <v>6.3700000000000007E-2</v>
      </c>
      <c r="S2">
        <v>5.9200000000000003E-2</v>
      </c>
      <c r="T2">
        <v>0.99980000000000002</v>
      </c>
      <c r="U2">
        <v>2.0000000000000001E-4</v>
      </c>
      <c r="V2">
        <v>12770</v>
      </c>
      <c r="X2">
        <v>0.85860000000000003</v>
      </c>
      <c r="Y2">
        <v>6.4699999999999994E-2</v>
      </c>
      <c r="Z2">
        <v>6.0199999999999997E-2</v>
      </c>
      <c r="AA2">
        <v>0.99980000000000002</v>
      </c>
      <c r="AB2">
        <v>2.0000000000000001E-4</v>
      </c>
      <c r="AC2">
        <v>12770</v>
      </c>
      <c r="AE2">
        <v>0.85240000000000005</v>
      </c>
      <c r="AF2">
        <v>6.4199999999999993E-2</v>
      </c>
      <c r="AG2">
        <v>5.9700000000000003E-2</v>
      </c>
      <c r="AH2">
        <v>0.99980000000000002</v>
      </c>
      <c r="AI2">
        <v>2.0000000000000001E-4</v>
      </c>
      <c r="AJ2">
        <v>12770</v>
      </c>
    </row>
    <row r="3" spans="2:36" x14ac:dyDescent="0.3">
      <c r="B3" t="s">
        <v>1000</v>
      </c>
      <c r="C3">
        <v>0.91159999999999997</v>
      </c>
      <c r="D3">
        <v>3.4299999999999997E-2</v>
      </c>
      <c r="E3">
        <v>3.3099999999999997E-2</v>
      </c>
      <c r="F3">
        <v>0.99950000000000006</v>
      </c>
      <c r="G3">
        <v>5.0000000000000001E-4</v>
      </c>
      <c r="H3">
        <v>25540</v>
      </c>
      <c r="J3">
        <v>0.90639999999999998</v>
      </c>
      <c r="K3">
        <v>3.4099999999999998E-2</v>
      </c>
      <c r="L3">
        <v>3.2899999999999999E-2</v>
      </c>
      <c r="M3">
        <v>0.99950000000000006</v>
      </c>
      <c r="N3">
        <v>5.0000000000000001E-4</v>
      </c>
      <c r="O3">
        <v>25540</v>
      </c>
      <c r="Q3">
        <v>0.90439999999999998</v>
      </c>
      <c r="R3">
        <v>3.4099999999999998E-2</v>
      </c>
      <c r="S3">
        <v>3.2800000000000003E-2</v>
      </c>
      <c r="T3">
        <v>0.99950000000000006</v>
      </c>
      <c r="U3">
        <v>5.0000000000000001E-4</v>
      </c>
      <c r="V3">
        <v>25540</v>
      </c>
      <c r="X3">
        <v>0.90959999999999996</v>
      </c>
      <c r="Y3">
        <v>3.4299999999999997E-2</v>
      </c>
      <c r="Z3">
        <v>3.3000000000000002E-2</v>
      </c>
      <c r="AA3">
        <v>0.99950000000000006</v>
      </c>
      <c r="AB3">
        <v>5.0000000000000001E-4</v>
      </c>
      <c r="AC3">
        <v>25540</v>
      </c>
      <c r="AE3">
        <v>0.91059999999999997</v>
      </c>
      <c r="AF3">
        <v>3.4299999999999997E-2</v>
      </c>
      <c r="AG3">
        <v>3.3099999999999997E-2</v>
      </c>
      <c r="AH3">
        <v>0.99950000000000006</v>
      </c>
      <c r="AI3">
        <v>5.0000000000000001E-4</v>
      </c>
      <c r="AJ3">
        <v>25540</v>
      </c>
    </row>
    <row r="4" spans="2:36" x14ac:dyDescent="0.3">
      <c r="B4" t="s">
        <v>1001</v>
      </c>
      <c r="C4">
        <v>0.93240000000000001</v>
      </c>
      <c r="D4">
        <v>2.3400000000000001E-2</v>
      </c>
      <c r="E4">
        <v>2.2800000000000001E-2</v>
      </c>
      <c r="F4">
        <v>0.99929999999999997</v>
      </c>
      <c r="G4">
        <v>6.9999999999999999E-4</v>
      </c>
      <c r="H4">
        <v>38310</v>
      </c>
      <c r="J4">
        <v>0.9335</v>
      </c>
      <c r="K4">
        <v>2.3400000000000001E-2</v>
      </c>
      <c r="L4">
        <v>2.29E-2</v>
      </c>
      <c r="M4">
        <v>0.99929999999999997</v>
      </c>
      <c r="N4">
        <v>6.9999999999999999E-4</v>
      </c>
      <c r="O4">
        <v>38310</v>
      </c>
      <c r="Q4">
        <v>0.92200000000000004</v>
      </c>
      <c r="R4">
        <v>2.3199999999999998E-2</v>
      </c>
      <c r="S4">
        <v>2.2599999999999999E-2</v>
      </c>
      <c r="T4">
        <v>0.99929999999999997</v>
      </c>
      <c r="U4">
        <v>6.9999999999999999E-4</v>
      </c>
      <c r="V4">
        <v>38310</v>
      </c>
      <c r="X4">
        <v>0.92930000000000001</v>
      </c>
      <c r="Y4">
        <v>2.3300000000000001E-2</v>
      </c>
      <c r="Z4">
        <v>2.2800000000000001E-2</v>
      </c>
      <c r="AA4">
        <v>0.99929999999999997</v>
      </c>
      <c r="AB4">
        <v>6.9999999999999999E-4</v>
      </c>
      <c r="AC4">
        <v>38310</v>
      </c>
      <c r="AE4">
        <v>0.9335</v>
      </c>
      <c r="AF4">
        <v>2.3400000000000001E-2</v>
      </c>
      <c r="AG4">
        <v>2.29E-2</v>
      </c>
      <c r="AH4">
        <v>0.99929999999999997</v>
      </c>
      <c r="AI4">
        <v>6.9999999999999999E-4</v>
      </c>
      <c r="AJ4">
        <v>38310</v>
      </c>
    </row>
    <row r="5" spans="2:36" x14ac:dyDescent="0.3">
      <c r="B5" t="s">
        <v>1002</v>
      </c>
      <c r="C5">
        <v>0.93969999999999998</v>
      </c>
      <c r="D5">
        <v>1.77E-2</v>
      </c>
      <c r="E5">
        <v>1.7399999999999999E-2</v>
      </c>
      <c r="F5">
        <v>0.99909999999999999</v>
      </c>
      <c r="G5">
        <v>8.9999999999999998E-4</v>
      </c>
      <c r="H5">
        <v>51080</v>
      </c>
      <c r="J5">
        <v>0.93969999999999998</v>
      </c>
      <c r="K5">
        <v>1.77E-2</v>
      </c>
      <c r="L5">
        <v>1.7399999999999999E-2</v>
      </c>
      <c r="M5">
        <v>0.99909999999999999</v>
      </c>
      <c r="N5">
        <v>8.9999999999999998E-4</v>
      </c>
      <c r="O5">
        <v>51080</v>
      </c>
      <c r="Q5">
        <v>0.9345</v>
      </c>
      <c r="R5">
        <v>1.7600000000000001E-2</v>
      </c>
      <c r="S5">
        <v>1.7299999999999999E-2</v>
      </c>
      <c r="T5">
        <v>0.99909999999999999</v>
      </c>
      <c r="U5">
        <v>8.9999999999999998E-4</v>
      </c>
      <c r="V5">
        <v>51080</v>
      </c>
      <c r="X5">
        <v>0.94389999999999996</v>
      </c>
      <c r="Y5">
        <v>1.78E-2</v>
      </c>
      <c r="Z5">
        <v>1.7399999999999999E-2</v>
      </c>
      <c r="AA5">
        <v>0.99909999999999999</v>
      </c>
      <c r="AB5">
        <v>8.9999999999999998E-4</v>
      </c>
      <c r="AC5">
        <v>51080</v>
      </c>
      <c r="AE5">
        <v>0.94389999999999996</v>
      </c>
      <c r="AF5">
        <v>1.78E-2</v>
      </c>
      <c r="AG5">
        <v>1.7399999999999999E-2</v>
      </c>
      <c r="AH5">
        <v>0.99909999999999999</v>
      </c>
      <c r="AI5">
        <v>8.9999999999999998E-4</v>
      </c>
      <c r="AJ5">
        <v>51080</v>
      </c>
    </row>
    <row r="6" spans="2:36" x14ac:dyDescent="0.3">
      <c r="B6" t="s">
        <v>1003</v>
      </c>
      <c r="C6">
        <v>0.95009999999999994</v>
      </c>
      <c r="D6">
        <v>1.43E-2</v>
      </c>
      <c r="E6">
        <v>1.41E-2</v>
      </c>
      <c r="F6">
        <v>0.99890000000000001</v>
      </c>
      <c r="G6">
        <v>1.1000000000000001E-3</v>
      </c>
      <c r="H6">
        <v>63850</v>
      </c>
      <c r="J6">
        <v>0.94699999999999995</v>
      </c>
      <c r="K6">
        <v>1.43E-2</v>
      </c>
      <c r="L6">
        <v>1.41E-2</v>
      </c>
      <c r="M6">
        <v>0.99890000000000001</v>
      </c>
      <c r="N6">
        <v>1.1000000000000001E-3</v>
      </c>
      <c r="O6">
        <v>63850</v>
      </c>
      <c r="Q6">
        <v>0.94179999999999997</v>
      </c>
      <c r="R6">
        <v>1.4200000000000001E-2</v>
      </c>
      <c r="S6">
        <v>1.4E-2</v>
      </c>
      <c r="T6">
        <v>0.99890000000000001</v>
      </c>
      <c r="U6">
        <v>1.1000000000000001E-3</v>
      </c>
      <c r="V6">
        <v>63850</v>
      </c>
      <c r="X6">
        <v>0.95009999999999994</v>
      </c>
      <c r="Y6">
        <v>1.43E-2</v>
      </c>
      <c r="Z6">
        <v>1.41E-2</v>
      </c>
      <c r="AA6">
        <v>0.99890000000000001</v>
      </c>
      <c r="AB6">
        <v>1.1000000000000001E-3</v>
      </c>
      <c r="AC6">
        <v>63850</v>
      </c>
      <c r="AE6">
        <v>0.95109999999999995</v>
      </c>
      <c r="AF6">
        <v>1.43E-2</v>
      </c>
      <c r="AG6">
        <v>1.41E-2</v>
      </c>
      <c r="AH6">
        <v>0.99890000000000001</v>
      </c>
      <c r="AI6">
        <v>1.1000000000000001E-3</v>
      </c>
      <c r="AJ6">
        <v>63850</v>
      </c>
    </row>
    <row r="7" spans="2:36" x14ac:dyDescent="0.3">
      <c r="B7" t="s">
        <v>1004</v>
      </c>
      <c r="C7">
        <v>0.95630000000000004</v>
      </c>
      <c r="D7">
        <v>1.2E-2</v>
      </c>
      <c r="E7">
        <v>1.1900000000000001E-2</v>
      </c>
      <c r="F7">
        <v>0.99860000000000004</v>
      </c>
      <c r="G7">
        <v>1.4E-3</v>
      </c>
      <c r="H7">
        <v>76620</v>
      </c>
      <c r="J7">
        <v>0.95530000000000004</v>
      </c>
      <c r="K7">
        <v>1.2E-2</v>
      </c>
      <c r="L7">
        <v>1.18E-2</v>
      </c>
      <c r="M7">
        <v>0.99860000000000004</v>
      </c>
      <c r="N7">
        <v>1.4E-3</v>
      </c>
      <c r="O7">
        <v>76620</v>
      </c>
      <c r="Q7">
        <v>0.94799999999999995</v>
      </c>
      <c r="R7">
        <v>1.1900000000000001E-2</v>
      </c>
      <c r="S7">
        <v>1.18E-2</v>
      </c>
      <c r="T7">
        <v>0.99860000000000004</v>
      </c>
      <c r="U7">
        <v>1.4E-3</v>
      </c>
      <c r="V7">
        <v>76620</v>
      </c>
      <c r="X7">
        <v>0.95630000000000004</v>
      </c>
      <c r="Y7">
        <v>1.2E-2</v>
      </c>
      <c r="Z7">
        <v>1.1900000000000001E-2</v>
      </c>
      <c r="AA7">
        <v>0.99860000000000004</v>
      </c>
      <c r="AB7">
        <v>1.4E-3</v>
      </c>
      <c r="AC7">
        <v>76620</v>
      </c>
      <c r="AE7">
        <v>0.95430000000000004</v>
      </c>
      <c r="AF7">
        <v>1.2E-2</v>
      </c>
      <c r="AG7">
        <v>1.18E-2</v>
      </c>
      <c r="AH7">
        <v>0.99860000000000004</v>
      </c>
      <c r="AI7">
        <v>1.4E-3</v>
      </c>
      <c r="AJ7">
        <v>76620</v>
      </c>
    </row>
    <row r="8" spans="2:36" x14ac:dyDescent="0.3">
      <c r="B8" t="s">
        <v>1005</v>
      </c>
      <c r="C8">
        <v>0.95840000000000003</v>
      </c>
      <c r="D8">
        <v>1.03E-2</v>
      </c>
      <c r="E8">
        <v>1.0200000000000001E-2</v>
      </c>
      <c r="F8">
        <v>0.99839999999999995</v>
      </c>
      <c r="G8">
        <v>1.6000000000000001E-3</v>
      </c>
      <c r="H8">
        <v>89390</v>
      </c>
      <c r="J8">
        <v>0.95840000000000003</v>
      </c>
      <c r="K8">
        <v>1.03E-2</v>
      </c>
      <c r="L8">
        <v>1.0200000000000001E-2</v>
      </c>
      <c r="M8">
        <v>0.99839999999999995</v>
      </c>
      <c r="N8">
        <v>1.6000000000000001E-3</v>
      </c>
      <c r="O8">
        <v>89390</v>
      </c>
      <c r="Q8">
        <v>0.95320000000000005</v>
      </c>
      <c r="R8">
        <v>1.03E-2</v>
      </c>
      <c r="S8">
        <v>1.01E-2</v>
      </c>
      <c r="T8">
        <v>0.99839999999999995</v>
      </c>
      <c r="U8">
        <v>1.6000000000000001E-3</v>
      </c>
      <c r="V8">
        <v>89390</v>
      </c>
      <c r="X8">
        <v>0.95630000000000004</v>
      </c>
      <c r="Y8">
        <v>1.03E-2</v>
      </c>
      <c r="Z8">
        <v>1.0200000000000001E-2</v>
      </c>
      <c r="AA8">
        <v>0.99839999999999995</v>
      </c>
      <c r="AB8">
        <v>1.6000000000000001E-3</v>
      </c>
      <c r="AC8">
        <v>89390</v>
      </c>
      <c r="AE8">
        <v>0.95740000000000003</v>
      </c>
      <c r="AF8">
        <v>1.03E-2</v>
      </c>
      <c r="AG8">
        <v>1.0200000000000001E-2</v>
      </c>
      <c r="AH8">
        <v>0.99839999999999995</v>
      </c>
      <c r="AI8">
        <v>1.6000000000000001E-3</v>
      </c>
      <c r="AJ8">
        <v>89390</v>
      </c>
    </row>
    <row r="9" spans="2:36" x14ac:dyDescent="0.3">
      <c r="B9" t="s">
        <v>1006</v>
      </c>
      <c r="C9">
        <v>0.96150000000000002</v>
      </c>
      <c r="D9">
        <v>9.1000000000000004E-3</v>
      </c>
      <c r="E9">
        <v>8.9999999999999993E-3</v>
      </c>
      <c r="F9">
        <v>0.99819999999999998</v>
      </c>
      <c r="G9">
        <v>1.8E-3</v>
      </c>
      <c r="H9">
        <v>102160</v>
      </c>
      <c r="J9">
        <v>0.9647</v>
      </c>
      <c r="K9">
        <v>9.1000000000000004E-3</v>
      </c>
      <c r="L9">
        <v>8.9999999999999993E-3</v>
      </c>
      <c r="M9">
        <v>0.99819999999999998</v>
      </c>
      <c r="N9">
        <v>1.8E-3</v>
      </c>
      <c r="O9">
        <v>102160</v>
      </c>
      <c r="Q9">
        <v>0.95630000000000004</v>
      </c>
      <c r="R9">
        <v>8.9999999999999993E-3</v>
      </c>
      <c r="S9">
        <v>8.8999999999999999E-3</v>
      </c>
      <c r="T9">
        <v>0.99819999999999998</v>
      </c>
      <c r="U9">
        <v>1.8E-3</v>
      </c>
      <c r="V9">
        <v>102160</v>
      </c>
      <c r="X9">
        <v>0.95840000000000003</v>
      </c>
      <c r="Y9">
        <v>8.9999999999999993E-3</v>
      </c>
      <c r="Z9">
        <v>8.8999999999999999E-3</v>
      </c>
      <c r="AA9">
        <v>0.99819999999999998</v>
      </c>
      <c r="AB9">
        <v>1.8E-3</v>
      </c>
      <c r="AC9">
        <v>102160</v>
      </c>
      <c r="AE9">
        <v>0.95950000000000002</v>
      </c>
      <c r="AF9">
        <v>8.9999999999999993E-3</v>
      </c>
      <c r="AG9">
        <v>8.9999999999999993E-3</v>
      </c>
      <c r="AH9">
        <v>0.99819999999999998</v>
      </c>
      <c r="AI9">
        <v>1.8E-3</v>
      </c>
      <c r="AJ9">
        <v>102160</v>
      </c>
    </row>
    <row r="10" spans="2:36" x14ac:dyDescent="0.3">
      <c r="B10" t="s">
        <v>1007</v>
      </c>
      <c r="C10">
        <v>0.9667</v>
      </c>
      <c r="D10">
        <v>8.0999999999999996E-3</v>
      </c>
      <c r="E10">
        <v>8.0000000000000002E-3</v>
      </c>
      <c r="F10">
        <v>0.998</v>
      </c>
      <c r="G10">
        <v>2E-3</v>
      </c>
      <c r="H10">
        <v>114930</v>
      </c>
      <c r="J10">
        <v>0.9667</v>
      </c>
      <c r="K10">
        <v>8.0999999999999996E-3</v>
      </c>
      <c r="L10">
        <v>8.0000000000000002E-3</v>
      </c>
      <c r="M10">
        <v>0.998</v>
      </c>
      <c r="N10">
        <v>2E-3</v>
      </c>
      <c r="O10">
        <v>114930</v>
      </c>
      <c r="Q10">
        <v>0.95950000000000002</v>
      </c>
      <c r="R10">
        <v>8.0000000000000002E-3</v>
      </c>
      <c r="S10">
        <v>8.0000000000000002E-3</v>
      </c>
      <c r="T10">
        <v>0.998</v>
      </c>
      <c r="U10">
        <v>2E-3</v>
      </c>
      <c r="V10">
        <v>114930</v>
      </c>
      <c r="X10">
        <v>0.96150000000000002</v>
      </c>
      <c r="Y10">
        <v>8.0000000000000002E-3</v>
      </c>
      <c r="Z10">
        <v>8.0000000000000002E-3</v>
      </c>
      <c r="AA10">
        <v>0.998</v>
      </c>
      <c r="AB10">
        <v>2E-3</v>
      </c>
      <c r="AC10">
        <v>114930</v>
      </c>
      <c r="AE10">
        <v>0.9657</v>
      </c>
      <c r="AF10">
        <v>8.0999999999999996E-3</v>
      </c>
      <c r="AG10">
        <v>8.0000000000000002E-3</v>
      </c>
      <c r="AH10">
        <v>0.998</v>
      </c>
      <c r="AI10">
        <v>2E-3</v>
      </c>
      <c r="AJ10">
        <v>114930</v>
      </c>
    </row>
    <row r="11" spans="2:36" x14ac:dyDescent="0.3">
      <c r="B11" t="s">
        <v>1008</v>
      </c>
      <c r="C11">
        <v>0.96879999999999999</v>
      </c>
      <c r="D11">
        <v>7.3000000000000001E-3</v>
      </c>
      <c r="E11">
        <v>7.1999999999999998E-3</v>
      </c>
      <c r="F11">
        <v>0.99770000000000003</v>
      </c>
      <c r="G11">
        <v>2.3E-3</v>
      </c>
      <c r="H11">
        <v>127700</v>
      </c>
      <c r="J11">
        <v>0.96879999999999999</v>
      </c>
      <c r="K11">
        <v>7.3000000000000001E-3</v>
      </c>
      <c r="L11">
        <v>7.1999999999999998E-3</v>
      </c>
      <c r="M11">
        <v>0.99770000000000003</v>
      </c>
      <c r="N11">
        <v>2.3E-3</v>
      </c>
      <c r="O11">
        <v>127700</v>
      </c>
      <c r="Q11">
        <v>0.96150000000000002</v>
      </c>
      <c r="R11">
        <v>7.1999999999999998E-3</v>
      </c>
      <c r="S11">
        <v>7.1999999999999998E-3</v>
      </c>
      <c r="T11">
        <v>0.99770000000000003</v>
      </c>
      <c r="U11">
        <v>2.3E-3</v>
      </c>
      <c r="V11">
        <v>127700</v>
      </c>
      <c r="X11">
        <v>0.96360000000000001</v>
      </c>
      <c r="Y11">
        <v>7.3000000000000001E-3</v>
      </c>
      <c r="Z11">
        <v>7.1999999999999998E-3</v>
      </c>
      <c r="AA11">
        <v>0.99770000000000003</v>
      </c>
      <c r="AB11">
        <v>2.3E-3</v>
      </c>
      <c r="AC11">
        <v>127700</v>
      </c>
      <c r="AE11">
        <v>0.9667</v>
      </c>
      <c r="AF11">
        <v>7.3000000000000001E-3</v>
      </c>
      <c r="AG11">
        <v>7.1999999999999998E-3</v>
      </c>
      <c r="AH11">
        <v>0.99770000000000003</v>
      </c>
      <c r="AI11">
        <v>2.3E-3</v>
      </c>
      <c r="AJ11">
        <v>127700</v>
      </c>
    </row>
    <row r="12" spans="2:36" x14ac:dyDescent="0.3">
      <c r="B12" t="s">
        <v>1009</v>
      </c>
      <c r="C12">
        <v>0.97089999999999999</v>
      </c>
      <c r="D12">
        <v>6.6E-3</v>
      </c>
      <c r="E12">
        <v>6.6E-3</v>
      </c>
      <c r="F12">
        <v>0.99750000000000005</v>
      </c>
      <c r="G12">
        <v>2.5000000000000001E-3</v>
      </c>
      <c r="H12">
        <v>140470</v>
      </c>
      <c r="J12">
        <v>0.96989999999999998</v>
      </c>
      <c r="K12">
        <v>6.6E-3</v>
      </c>
      <c r="L12">
        <v>6.6E-3</v>
      </c>
      <c r="M12">
        <v>0.99750000000000005</v>
      </c>
      <c r="N12">
        <v>2.5000000000000001E-3</v>
      </c>
      <c r="O12">
        <v>140470</v>
      </c>
      <c r="Q12">
        <v>0.9647</v>
      </c>
      <c r="R12">
        <v>6.6E-3</v>
      </c>
      <c r="S12">
        <v>6.6E-3</v>
      </c>
      <c r="T12">
        <v>0.99750000000000005</v>
      </c>
      <c r="U12">
        <v>2.5000000000000001E-3</v>
      </c>
      <c r="V12">
        <v>140470</v>
      </c>
      <c r="X12">
        <v>0.9657</v>
      </c>
      <c r="Y12">
        <v>6.6E-3</v>
      </c>
      <c r="Z12">
        <v>6.6E-3</v>
      </c>
      <c r="AA12">
        <v>0.99750000000000005</v>
      </c>
      <c r="AB12">
        <v>2.5000000000000001E-3</v>
      </c>
      <c r="AC12">
        <v>140470</v>
      </c>
      <c r="AE12">
        <v>0.96989999999999998</v>
      </c>
      <c r="AF12">
        <v>6.6E-3</v>
      </c>
      <c r="AG12">
        <v>6.6E-3</v>
      </c>
      <c r="AH12">
        <v>0.99750000000000005</v>
      </c>
      <c r="AI12">
        <v>2.5000000000000001E-3</v>
      </c>
      <c r="AJ12">
        <v>140470</v>
      </c>
    </row>
    <row r="13" spans="2:36" x14ac:dyDescent="0.3">
      <c r="B13" t="s">
        <v>1010</v>
      </c>
      <c r="C13">
        <v>0.97089999999999999</v>
      </c>
      <c r="D13">
        <v>6.1000000000000004E-3</v>
      </c>
      <c r="E13">
        <v>6.1000000000000004E-3</v>
      </c>
      <c r="F13">
        <v>0.99729999999999996</v>
      </c>
      <c r="G13">
        <v>2.7000000000000001E-3</v>
      </c>
      <c r="H13">
        <v>153240</v>
      </c>
      <c r="J13">
        <v>0.97089999999999999</v>
      </c>
      <c r="K13">
        <v>6.1000000000000004E-3</v>
      </c>
      <c r="L13">
        <v>6.1000000000000004E-3</v>
      </c>
      <c r="M13">
        <v>0.99729999999999996</v>
      </c>
      <c r="N13">
        <v>2.7000000000000001E-3</v>
      </c>
      <c r="O13">
        <v>153240</v>
      </c>
      <c r="Q13">
        <v>0.9647</v>
      </c>
      <c r="R13">
        <v>6.1000000000000004E-3</v>
      </c>
      <c r="S13">
        <v>6.0000000000000001E-3</v>
      </c>
      <c r="T13">
        <v>0.99729999999999996</v>
      </c>
      <c r="U13">
        <v>2.7000000000000001E-3</v>
      </c>
      <c r="V13">
        <v>153240</v>
      </c>
      <c r="X13">
        <v>0.9657</v>
      </c>
      <c r="Y13">
        <v>6.1000000000000004E-3</v>
      </c>
      <c r="Z13">
        <v>6.0000000000000001E-3</v>
      </c>
      <c r="AA13">
        <v>0.99729999999999996</v>
      </c>
      <c r="AB13">
        <v>2.7000000000000001E-3</v>
      </c>
      <c r="AC13">
        <v>153240</v>
      </c>
      <c r="AE13">
        <v>0.96989999999999998</v>
      </c>
      <c r="AF13">
        <v>6.1000000000000004E-3</v>
      </c>
      <c r="AG13">
        <v>6.1000000000000004E-3</v>
      </c>
      <c r="AH13">
        <v>0.99729999999999996</v>
      </c>
      <c r="AI13">
        <v>2.7000000000000001E-3</v>
      </c>
      <c r="AJ13">
        <v>153240</v>
      </c>
    </row>
    <row r="14" spans="2:36" x14ac:dyDescent="0.3">
      <c r="B14" t="s">
        <v>1011</v>
      </c>
      <c r="C14">
        <v>0.97189999999999999</v>
      </c>
      <c r="D14">
        <v>5.5999999999999999E-3</v>
      </c>
      <c r="E14">
        <v>5.5999999999999999E-3</v>
      </c>
      <c r="F14">
        <v>0.99709999999999999</v>
      </c>
      <c r="G14">
        <v>2.8999999999999998E-3</v>
      </c>
      <c r="H14">
        <v>166010</v>
      </c>
      <c r="J14">
        <v>0.97189999999999999</v>
      </c>
      <c r="K14">
        <v>5.5999999999999999E-3</v>
      </c>
      <c r="L14">
        <v>5.5999999999999999E-3</v>
      </c>
      <c r="M14">
        <v>0.99709999999999999</v>
      </c>
      <c r="N14">
        <v>2.8999999999999998E-3</v>
      </c>
      <c r="O14">
        <v>166010</v>
      </c>
      <c r="Q14">
        <v>0.9667</v>
      </c>
      <c r="R14">
        <v>5.5999999999999999E-3</v>
      </c>
      <c r="S14">
        <v>5.5999999999999999E-3</v>
      </c>
      <c r="T14">
        <v>0.99709999999999999</v>
      </c>
      <c r="U14">
        <v>2.8999999999999998E-3</v>
      </c>
      <c r="V14">
        <v>166010</v>
      </c>
      <c r="X14">
        <v>0.96779999999999999</v>
      </c>
      <c r="Y14">
        <v>5.5999999999999999E-3</v>
      </c>
      <c r="Z14">
        <v>5.5999999999999999E-3</v>
      </c>
      <c r="AA14">
        <v>0.99709999999999999</v>
      </c>
      <c r="AB14">
        <v>2.8999999999999998E-3</v>
      </c>
      <c r="AC14">
        <v>166010</v>
      </c>
      <c r="AE14">
        <v>0.97089999999999999</v>
      </c>
      <c r="AF14">
        <v>5.5999999999999999E-3</v>
      </c>
      <c r="AG14">
        <v>5.5999999999999999E-3</v>
      </c>
      <c r="AH14">
        <v>0.99709999999999999</v>
      </c>
      <c r="AI14">
        <v>2.8999999999999998E-3</v>
      </c>
      <c r="AJ14">
        <v>166010</v>
      </c>
    </row>
    <row r="15" spans="2:36" x14ac:dyDescent="0.3">
      <c r="B15" t="s">
        <v>1012</v>
      </c>
      <c r="C15">
        <v>0.97299999999999998</v>
      </c>
      <c r="D15">
        <v>5.1999999999999998E-3</v>
      </c>
      <c r="E15">
        <v>5.1999999999999998E-3</v>
      </c>
      <c r="F15">
        <v>0.99680000000000002</v>
      </c>
      <c r="G15">
        <v>3.2000000000000002E-3</v>
      </c>
      <c r="H15">
        <v>178780</v>
      </c>
      <c r="J15">
        <v>0.97299999999999998</v>
      </c>
      <c r="K15">
        <v>5.1999999999999998E-3</v>
      </c>
      <c r="L15">
        <v>5.1999999999999998E-3</v>
      </c>
      <c r="M15">
        <v>0.99680000000000002</v>
      </c>
      <c r="N15">
        <v>3.2000000000000002E-3</v>
      </c>
      <c r="O15">
        <v>178780</v>
      </c>
      <c r="Q15">
        <v>0.96879999999999999</v>
      </c>
      <c r="R15">
        <v>5.1999999999999998E-3</v>
      </c>
      <c r="S15">
        <v>5.1999999999999998E-3</v>
      </c>
      <c r="T15">
        <v>0.99680000000000002</v>
      </c>
      <c r="U15">
        <v>3.2000000000000002E-3</v>
      </c>
      <c r="V15">
        <v>178780</v>
      </c>
      <c r="X15">
        <v>0.96779999999999999</v>
      </c>
      <c r="Y15">
        <v>5.1999999999999998E-3</v>
      </c>
      <c r="Z15">
        <v>5.1999999999999998E-3</v>
      </c>
      <c r="AA15">
        <v>0.99680000000000002</v>
      </c>
      <c r="AB15">
        <v>3.2000000000000002E-3</v>
      </c>
      <c r="AC15">
        <v>178780</v>
      </c>
      <c r="AE15">
        <v>0.97189999999999999</v>
      </c>
      <c r="AF15">
        <v>5.1999999999999998E-3</v>
      </c>
      <c r="AG15">
        <v>5.1999999999999998E-3</v>
      </c>
      <c r="AH15">
        <v>0.99680000000000002</v>
      </c>
      <c r="AI15">
        <v>3.2000000000000002E-3</v>
      </c>
      <c r="AJ15">
        <v>178780</v>
      </c>
    </row>
    <row r="16" spans="2:36" x14ac:dyDescent="0.3">
      <c r="B16" t="s">
        <v>1013</v>
      </c>
      <c r="C16">
        <v>0.97609999999999997</v>
      </c>
      <c r="D16">
        <v>4.8999999999999998E-3</v>
      </c>
      <c r="E16">
        <v>4.8999999999999998E-3</v>
      </c>
      <c r="F16">
        <v>0.99660000000000004</v>
      </c>
      <c r="G16">
        <v>3.3999999999999998E-3</v>
      </c>
      <c r="H16">
        <v>191550</v>
      </c>
      <c r="J16">
        <v>0.97299999999999998</v>
      </c>
      <c r="K16">
        <v>4.8999999999999998E-3</v>
      </c>
      <c r="L16">
        <v>4.8999999999999998E-3</v>
      </c>
      <c r="M16">
        <v>0.99660000000000004</v>
      </c>
      <c r="N16">
        <v>3.3999999999999998E-3</v>
      </c>
      <c r="O16">
        <v>191550</v>
      </c>
      <c r="Q16">
        <v>0.97089999999999999</v>
      </c>
      <c r="R16">
        <v>4.8999999999999998E-3</v>
      </c>
      <c r="S16">
        <v>4.8999999999999998E-3</v>
      </c>
      <c r="T16">
        <v>0.99660000000000004</v>
      </c>
      <c r="U16">
        <v>3.3999999999999998E-3</v>
      </c>
      <c r="V16">
        <v>191550</v>
      </c>
      <c r="X16">
        <v>0.97089999999999999</v>
      </c>
      <c r="Y16">
        <v>4.8999999999999998E-3</v>
      </c>
      <c r="Z16">
        <v>4.8999999999999998E-3</v>
      </c>
      <c r="AA16">
        <v>0.99660000000000004</v>
      </c>
      <c r="AB16">
        <v>3.3999999999999998E-3</v>
      </c>
      <c r="AC16">
        <v>191550</v>
      </c>
      <c r="AE16">
        <v>0.97399999999999998</v>
      </c>
      <c r="AF16">
        <v>4.8999999999999998E-3</v>
      </c>
      <c r="AG16">
        <v>4.8999999999999998E-3</v>
      </c>
      <c r="AH16">
        <v>0.99660000000000004</v>
      </c>
      <c r="AI16">
        <v>3.3999999999999998E-3</v>
      </c>
      <c r="AJ16">
        <v>191550</v>
      </c>
    </row>
    <row r="17" spans="2:36" x14ac:dyDescent="0.3">
      <c r="B17" t="s">
        <v>1014</v>
      </c>
      <c r="C17">
        <v>0.97609999999999997</v>
      </c>
      <c r="D17">
        <v>4.5999999999999999E-3</v>
      </c>
      <c r="E17">
        <v>4.5999999999999999E-3</v>
      </c>
      <c r="F17">
        <v>0.99639999999999995</v>
      </c>
      <c r="G17">
        <v>3.5999999999999999E-3</v>
      </c>
      <c r="H17">
        <v>204320</v>
      </c>
      <c r="J17">
        <v>0.97509999999999997</v>
      </c>
      <c r="K17">
        <v>4.5999999999999999E-3</v>
      </c>
      <c r="L17">
        <v>4.5999999999999999E-3</v>
      </c>
      <c r="M17">
        <v>0.99639999999999995</v>
      </c>
      <c r="N17">
        <v>3.5999999999999999E-3</v>
      </c>
      <c r="O17">
        <v>204320</v>
      </c>
      <c r="Q17">
        <v>0.97089999999999999</v>
      </c>
      <c r="R17">
        <v>4.5999999999999999E-3</v>
      </c>
      <c r="S17">
        <v>4.4999999999999997E-3</v>
      </c>
      <c r="T17">
        <v>0.99639999999999995</v>
      </c>
      <c r="U17">
        <v>3.5999999999999999E-3</v>
      </c>
      <c r="V17">
        <v>204320</v>
      </c>
      <c r="X17">
        <v>0.97189999999999999</v>
      </c>
      <c r="Y17">
        <v>4.5999999999999999E-3</v>
      </c>
      <c r="Z17">
        <v>4.5999999999999999E-3</v>
      </c>
      <c r="AA17">
        <v>0.99639999999999995</v>
      </c>
      <c r="AB17">
        <v>3.5999999999999999E-3</v>
      </c>
      <c r="AC17">
        <v>204320</v>
      </c>
      <c r="AE17">
        <v>0.97509999999999997</v>
      </c>
      <c r="AF17">
        <v>4.5999999999999999E-3</v>
      </c>
      <c r="AG17">
        <v>4.5999999999999999E-3</v>
      </c>
      <c r="AH17">
        <v>0.99639999999999995</v>
      </c>
      <c r="AI17">
        <v>3.5999999999999999E-3</v>
      </c>
      <c r="AJ17">
        <v>204320</v>
      </c>
    </row>
    <row r="18" spans="2:36" x14ac:dyDescent="0.3">
      <c r="B18" t="s">
        <v>1015</v>
      </c>
      <c r="C18">
        <v>0.97819999999999996</v>
      </c>
      <c r="D18">
        <v>4.3E-3</v>
      </c>
      <c r="E18">
        <v>4.3E-3</v>
      </c>
      <c r="F18">
        <v>0.99609999999999999</v>
      </c>
      <c r="G18">
        <v>3.8999999999999998E-3</v>
      </c>
      <c r="H18">
        <v>217090</v>
      </c>
      <c r="J18">
        <v>0.97709999999999997</v>
      </c>
      <c r="K18">
        <v>4.3E-3</v>
      </c>
      <c r="L18">
        <v>4.3E-3</v>
      </c>
      <c r="M18">
        <v>0.99609999999999999</v>
      </c>
      <c r="N18">
        <v>3.8999999999999998E-3</v>
      </c>
      <c r="O18">
        <v>217090</v>
      </c>
      <c r="Q18">
        <v>0.97089999999999999</v>
      </c>
      <c r="R18">
        <v>4.3E-3</v>
      </c>
      <c r="S18">
        <v>4.3E-3</v>
      </c>
      <c r="T18">
        <v>0.99609999999999999</v>
      </c>
      <c r="U18">
        <v>3.8999999999999998E-3</v>
      </c>
      <c r="V18">
        <v>217090</v>
      </c>
      <c r="X18">
        <v>0.97399999999999998</v>
      </c>
      <c r="Y18">
        <v>4.3E-3</v>
      </c>
      <c r="Z18">
        <v>4.3E-3</v>
      </c>
      <c r="AA18">
        <v>0.99609999999999999</v>
      </c>
      <c r="AB18">
        <v>3.8999999999999998E-3</v>
      </c>
      <c r="AC18">
        <v>217090</v>
      </c>
      <c r="AE18">
        <v>0.97509999999999997</v>
      </c>
      <c r="AF18">
        <v>4.3E-3</v>
      </c>
      <c r="AG18">
        <v>4.3E-3</v>
      </c>
      <c r="AH18">
        <v>0.99609999999999999</v>
      </c>
      <c r="AI18">
        <v>3.8999999999999998E-3</v>
      </c>
      <c r="AJ18">
        <v>217090</v>
      </c>
    </row>
    <row r="19" spans="2:36" x14ac:dyDescent="0.3">
      <c r="B19" t="s">
        <v>1016</v>
      </c>
      <c r="C19">
        <v>0.97819999999999996</v>
      </c>
      <c r="D19">
        <v>4.1000000000000003E-3</v>
      </c>
      <c r="E19">
        <v>4.1000000000000003E-3</v>
      </c>
      <c r="F19">
        <v>0.99590000000000001</v>
      </c>
      <c r="G19">
        <v>4.1000000000000003E-3</v>
      </c>
      <c r="H19">
        <v>229860</v>
      </c>
      <c r="J19">
        <v>0.97819999999999996</v>
      </c>
      <c r="K19">
        <v>4.1000000000000003E-3</v>
      </c>
      <c r="L19">
        <v>4.1000000000000003E-3</v>
      </c>
      <c r="M19">
        <v>0.99590000000000001</v>
      </c>
      <c r="N19">
        <v>4.1000000000000003E-3</v>
      </c>
      <c r="O19">
        <v>229860</v>
      </c>
      <c r="Q19">
        <v>0.97189999999999999</v>
      </c>
      <c r="R19">
        <v>4.1000000000000003E-3</v>
      </c>
      <c r="S19">
        <v>4.1000000000000003E-3</v>
      </c>
      <c r="T19">
        <v>0.99590000000000001</v>
      </c>
      <c r="U19">
        <v>4.1000000000000003E-3</v>
      </c>
      <c r="V19">
        <v>229860</v>
      </c>
      <c r="X19">
        <v>0.97709999999999997</v>
      </c>
      <c r="Y19">
        <v>4.1000000000000003E-3</v>
      </c>
      <c r="Z19">
        <v>4.1000000000000003E-3</v>
      </c>
      <c r="AA19">
        <v>0.99590000000000001</v>
      </c>
      <c r="AB19">
        <v>4.1000000000000003E-3</v>
      </c>
      <c r="AC19">
        <v>229860</v>
      </c>
      <c r="AE19">
        <v>0.97509999999999997</v>
      </c>
      <c r="AF19">
        <v>4.1000000000000003E-3</v>
      </c>
      <c r="AG19">
        <v>4.1000000000000003E-3</v>
      </c>
      <c r="AH19">
        <v>0.99590000000000001</v>
      </c>
      <c r="AI19">
        <v>4.1000000000000003E-3</v>
      </c>
      <c r="AJ19">
        <v>229860</v>
      </c>
    </row>
    <row r="20" spans="2:36" x14ac:dyDescent="0.3">
      <c r="B20" t="s">
        <v>1017</v>
      </c>
      <c r="C20">
        <v>0.97919999999999996</v>
      </c>
      <c r="D20">
        <v>3.8999999999999998E-3</v>
      </c>
      <c r="E20">
        <v>3.8999999999999998E-3</v>
      </c>
      <c r="F20">
        <v>0.99570000000000003</v>
      </c>
      <c r="G20">
        <v>4.3E-3</v>
      </c>
      <c r="H20">
        <v>242630</v>
      </c>
      <c r="J20">
        <v>0.97919999999999996</v>
      </c>
      <c r="K20">
        <v>3.8999999999999998E-3</v>
      </c>
      <c r="L20">
        <v>3.8999999999999998E-3</v>
      </c>
      <c r="M20">
        <v>0.99570000000000003</v>
      </c>
      <c r="N20">
        <v>4.3E-3</v>
      </c>
      <c r="O20">
        <v>242630</v>
      </c>
      <c r="Q20">
        <v>0.97399999999999998</v>
      </c>
      <c r="R20">
        <v>3.8999999999999998E-3</v>
      </c>
      <c r="S20">
        <v>3.8E-3</v>
      </c>
      <c r="T20">
        <v>0.99570000000000003</v>
      </c>
      <c r="U20">
        <v>4.3E-3</v>
      </c>
      <c r="V20">
        <v>242630</v>
      </c>
      <c r="X20">
        <v>0.97709999999999997</v>
      </c>
      <c r="Y20">
        <v>3.8999999999999998E-3</v>
      </c>
      <c r="Z20">
        <v>3.8999999999999998E-3</v>
      </c>
      <c r="AA20">
        <v>0.99570000000000003</v>
      </c>
      <c r="AB20">
        <v>4.3E-3</v>
      </c>
      <c r="AC20">
        <v>242630</v>
      </c>
      <c r="AE20">
        <v>0.97609999999999997</v>
      </c>
      <c r="AF20">
        <v>3.8999999999999998E-3</v>
      </c>
      <c r="AG20">
        <v>3.8999999999999998E-3</v>
      </c>
      <c r="AH20">
        <v>0.99570000000000003</v>
      </c>
      <c r="AI20">
        <v>4.3E-3</v>
      </c>
      <c r="AJ20">
        <v>242630</v>
      </c>
    </row>
    <row r="21" spans="2:36" x14ac:dyDescent="0.3">
      <c r="B21" t="s">
        <v>1018</v>
      </c>
      <c r="C21">
        <v>0.98019999999999996</v>
      </c>
      <c r="D21">
        <v>3.7000000000000002E-3</v>
      </c>
      <c r="E21">
        <v>3.7000000000000002E-3</v>
      </c>
      <c r="F21">
        <v>0.99550000000000005</v>
      </c>
      <c r="G21">
        <v>4.4999999999999997E-3</v>
      </c>
      <c r="H21">
        <v>255400</v>
      </c>
      <c r="J21">
        <v>0.97919999999999996</v>
      </c>
      <c r="K21">
        <v>3.7000000000000002E-3</v>
      </c>
      <c r="L21">
        <v>3.7000000000000002E-3</v>
      </c>
      <c r="M21">
        <v>0.99550000000000005</v>
      </c>
      <c r="N21">
        <v>4.4999999999999997E-3</v>
      </c>
      <c r="O21">
        <v>255400</v>
      </c>
      <c r="Q21">
        <v>0.97509999999999997</v>
      </c>
      <c r="R21">
        <v>3.7000000000000002E-3</v>
      </c>
      <c r="S21">
        <v>3.7000000000000002E-3</v>
      </c>
      <c r="T21">
        <v>0.99550000000000005</v>
      </c>
      <c r="U21">
        <v>4.4999999999999997E-3</v>
      </c>
      <c r="V21">
        <v>255400</v>
      </c>
      <c r="X21">
        <v>0.97709999999999997</v>
      </c>
      <c r="Y21">
        <v>3.7000000000000002E-3</v>
      </c>
      <c r="Z21">
        <v>3.7000000000000002E-3</v>
      </c>
      <c r="AA21">
        <v>0.99550000000000005</v>
      </c>
      <c r="AB21">
        <v>4.4999999999999997E-3</v>
      </c>
      <c r="AC21">
        <v>255400</v>
      </c>
      <c r="AE21">
        <v>0.97709999999999997</v>
      </c>
      <c r="AF21">
        <v>3.7000000000000002E-3</v>
      </c>
      <c r="AG21">
        <v>3.7000000000000002E-3</v>
      </c>
      <c r="AH21">
        <v>0.99550000000000005</v>
      </c>
      <c r="AI21">
        <v>4.4999999999999997E-3</v>
      </c>
      <c r="AJ21">
        <v>255400</v>
      </c>
    </row>
    <row r="22" spans="2:36" x14ac:dyDescent="0.3">
      <c r="B22" t="s">
        <v>1019</v>
      </c>
      <c r="C22">
        <v>0.98129999999999995</v>
      </c>
      <c r="D22">
        <v>3.5000000000000001E-3</v>
      </c>
      <c r="E22">
        <v>3.5000000000000001E-3</v>
      </c>
      <c r="F22">
        <v>0.99519999999999997</v>
      </c>
      <c r="G22">
        <v>4.7999999999999996E-3</v>
      </c>
      <c r="H22">
        <v>268170</v>
      </c>
      <c r="J22">
        <v>0.97919999999999996</v>
      </c>
      <c r="K22">
        <v>3.5000000000000001E-3</v>
      </c>
      <c r="L22">
        <v>3.5000000000000001E-3</v>
      </c>
      <c r="M22">
        <v>0.99519999999999997</v>
      </c>
      <c r="N22">
        <v>4.7999999999999996E-3</v>
      </c>
      <c r="O22">
        <v>268170</v>
      </c>
      <c r="Q22">
        <v>0.97609999999999997</v>
      </c>
      <c r="R22">
        <v>3.5000000000000001E-3</v>
      </c>
      <c r="S22">
        <v>3.5000000000000001E-3</v>
      </c>
      <c r="T22">
        <v>0.99519999999999997</v>
      </c>
      <c r="U22">
        <v>4.7999999999999996E-3</v>
      </c>
      <c r="V22">
        <v>268170</v>
      </c>
      <c r="X22">
        <v>0.97709999999999997</v>
      </c>
      <c r="Y22">
        <v>3.5000000000000001E-3</v>
      </c>
      <c r="Z22">
        <v>3.5000000000000001E-3</v>
      </c>
      <c r="AA22">
        <v>0.99519999999999997</v>
      </c>
      <c r="AB22">
        <v>4.7999999999999996E-3</v>
      </c>
      <c r="AC22">
        <v>268170</v>
      </c>
      <c r="AE22">
        <v>0.97709999999999997</v>
      </c>
      <c r="AF22">
        <v>3.5000000000000001E-3</v>
      </c>
      <c r="AG22">
        <v>3.5000000000000001E-3</v>
      </c>
      <c r="AH22">
        <v>0.99519999999999997</v>
      </c>
      <c r="AI22">
        <v>4.7999999999999996E-3</v>
      </c>
      <c r="AJ22">
        <v>268170</v>
      </c>
    </row>
    <row r="23" spans="2:36" x14ac:dyDescent="0.3">
      <c r="B23" t="s">
        <v>1020</v>
      </c>
      <c r="C23">
        <v>0.98129999999999995</v>
      </c>
      <c r="D23">
        <v>3.3999999999999998E-3</v>
      </c>
      <c r="E23">
        <v>3.3E-3</v>
      </c>
      <c r="F23">
        <v>0.995</v>
      </c>
      <c r="G23">
        <v>5.0000000000000001E-3</v>
      </c>
      <c r="H23">
        <v>280940</v>
      </c>
      <c r="J23">
        <v>0.97919999999999996</v>
      </c>
      <c r="K23">
        <v>3.3999999999999998E-3</v>
      </c>
      <c r="L23">
        <v>3.3E-3</v>
      </c>
      <c r="M23">
        <v>0.995</v>
      </c>
      <c r="N23">
        <v>5.0000000000000001E-3</v>
      </c>
      <c r="O23">
        <v>280940</v>
      </c>
      <c r="Q23">
        <v>0.97709999999999997</v>
      </c>
      <c r="R23">
        <v>3.3E-3</v>
      </c>
      <c r="S23">
        <v>3.3E-3</v>
      </c>
      <c r="T23">
        <v>0.995</v>
      </c>
      <c r="U23">
        <v>5.0000000000000001E-3</v>
      </c>
      <c r="V23">
        <v>280940</v>
      </c>
      <c r="X23">
        <v>0.97919999999999996</v>
      </c>
      <c r="Y23">
        <v>3.3999999999999998E-3</v>
      </c>
      <c r="Z23">
        <v>3.3E-3</v>
      </c>
      <c r="AA23">
        <v>0.995</v>
      </c>
      <c r="AB23">
        <v>5.0000000000000001E-3</v>
      </c>
      <c r="AC23">
        <v>280940</v>
      </c>
      <c r="AE23">
        <v>0.97819999999999996</v>
      </c>
      <c r="AF23">
        <v>3.3E-3</v>
      </c>
      <c r="AG23">
        <v>3.3E-3</v>
      </c>
      <c r="AH23">
        <v>0.995</v>
      </c>
      <c r="AI23">
        <v>5.0000000000000001E-3</v>
      </c>
      <c r="AJ23">
        <v>280940</v>
      </c>
    </row>
    <row r="24" spans="2:36" x14ac:dyDescent="0.3">
      <c r="B24" t="s">
        <v>1021</v>
      </c>
      <c r="C24">
        <v>0.98129999999999995</v>
      </c>
      <c r="D24">
        <v>3.2000000000000002E-3</v>
      </c>
      <c r="E24">
        <v>3.2000000000000002E-3</v>
      </c>
      <c r="F24">
        <v>0.99480000000000002</v>
      </c>
      <c r="G24">
        <v>5.1999999999999998E-3</v>
      </c>
      <c r="H24">
        <v>293710</v>
      </c>
      <c r="J24">
        <v>0.98019999999999996</v>
      </c>
      <c r="K24">
        <v>3.2000000000000002E-3</v>
      </c>
      <c r="L24">
        <v>3.2000000000000002E-3</v>
      </c>
      <c r="M24">
        <v>0.99480000000000002</v>
      </c>
      <c r="N24">
        <v>5.1999999999999998E-3</v>
      </c>
      <c r="O24">
        <v>293710</v>
      </c>
      <c r="Q24">
        <v>0.97919999999999996</v>
      </c>
      <c r="R24">
        <v>3.2000000000000002E-3</v>
      </c>
      <c r="S24">
        <v>3.2000000000000002E-3</v>
      </c>
      <c r="T24">
        <v>0.99480000000000002</v>
      </c>
      <c r="U24">
        <v>5.1999999999999998E-3</v>
      </c>
      <c r="V24">
        <v>293710</v>
      </c>
      <c r="X24">
        <v>0.97919999999999996</v>
      </c>
      <c r="Y24">
        <v>3.2000000000000002E-3</v>
      </c>
      <c r="Z24">
        <v>3.2000000000000002E-3</v>
      </c>
      <c r="AA24">
        <v>0.99480000000000002</v>
      </c>
      <c r="AB24">
        <v>5.1999999999999998E-3</v>
      </c>
      <c r="AC24">
        <v>293710</v>
      </c>
      <c r="AE24">
        <v>0.97919999999999996</v>
      </c>
      <c r="AF24">
        <v>3.2000000000000002E-3</v>
      </c>
      <c r="AG24">
        <v>3.2000000000000002E-3</v>
      </c>
      <c r="AH24">
        <v>0.99480000000000002</v>
      </c>
      <c r="AI24">
        <v>5.1999999999999998E-3</v>
      </c>
      <c r="AJ24">
        <v>293710</v>
      </c>
    </row>
    <row r="25" spans="2:36" x14ac:dyDescent="0.3">
      <c r="B25" t="s">
        <v>1022</v>
      </c>
      <c r="C25">
        <v>0.98129999999999995</v>
      </c>
      <c r="D25">
        <v>3.0999999999999999E-3</v>
      </c>
      <c r="E25">
        <v>3.0999999999999999E-3</v>
      </c>
      <c r="F25">
        <v>0.99460000000000004</v>
      </c>
      <c r="G25">
        <v>5.4000000000000003E-3</v>
      </c>
      <c r="H25">
        <v>306480</v>
      </c>
      <c r="J25">
        <v>0.98019999999999996</v>
      </c>
      <c r="K25">
        <v>3.0999999999999999E-3</v>
      </c>
      <c r="L25">
        <v>3.0999999999999999E-3</v>
      </c>
      <c r="M25">
        <v>0.99460000000000004</v>
      </c>
      <c r="N25">
        <v>5.4000000000000003E-3</v>
      </c>
      <c r="O25">
        <v>306480</v>
      </c>
      <c r="Q25">
        <v>0.97919999999999996</v>
      </c>
      <c r="R25">
        <v>3.0999999999999999E-3</v>
      </c>
      <c r="S25">
        <v>3.0999999999999999E-3</v>
      </c>
      <c r="T25">
        <v>0.99460000000000004</v>
      </c>
      <c r="U25">
        <v>5.4000000000000003E-3</v>
      </c>
      <c r="V25">
        <v>306480</v>
      </c>
      <c r="X25">
        <v>0.97919999999999996</v>
      </c>
      <c r="Y25">
        <v>3.0999999999999999E-3</v>
      </c>
      <c r="Z25">
        <v>3.0999999999999999E-3</v>
      </c>
      <c r="AA25">
        <v>0.99460000000000004</v>
      </c>
      <c r="AB25">
        <v>5.4000000000000003E-3</v>
      </c>
      <c r="AC25">
        <v>306480</v>
      </c>
      <c r="AE25">
        <v>0.97919999999999996</v>
      </c>
      <c r="AF25">
        <v>3.0999999999999999E-3</v>
      </c>
      <c r="AG25">
        <v>3.0999999999999999E-3</v>
      </c>
      <c r="AH25">
        <v>0.99460000000000004</v>
      </c>
      <c r="AI25">
        <v>5.4000000000000003E-3</v>
      </c>
      <c r="AJ25">
        <v>306480</v>
      </c>
    </row>
    <row r="26" spans="2:36" x14ac:dyDescent="0.3">
      <c r="B26" t="s">
        <v>1023</v>
      </c>
      <c r="C26">
        <v>0.98129999999999995</v>
      </c>
      <c r="D26">
        <v>3.0000000000000001E-3</v>
      </c>
      <c r="E26">
        <v>2.8999999999999998E-3</v>
      </c>
      <c r="F26">
        <v>0.99429999999999996</v>
      </c>
      <c r="G26">
        <v>5.7000000000000002E-3</v>
      </c>
      <c r="H26">
        <v>319250</v>
      </c>
      <c r="J26">
        <v>0.98019999999999996</v>
      </c>
      <c r="K26">
        <v>3.0000000000000001E-3</v>
      </c>
      <c r="L26">
        <v>2.8999999999999998E-3</v>
      </c>
      <c r="M26">
        <v>0.99429999999999996</v>
      </c>
      <c r="N26">
        <v>5.7000000000000002E-3</v>
      </c>
      <c r="O26">
        <v>319250</v>
      </c>
      <c r="Q26">
        <v>0.97919999999999996</v>
      </c>
      <c r="R26">
        <v>3.0000000000000001E-3</v>
      </c>
      <c r="S26">
        <v>2.8999999999999998E-3</v>
      </c>
      <c r="T26">
        <v>0.99429999999999996</v>
      </c>
      <c r="U26">
        <v>5.7000000000000002E-3</v>
      </c>
      <c r="V26">
        <v>319250</v>
      </c>
      <c r="X26">
        <v>0.97919999999999996</v>
      </c>
      <c r="Y26">
        <v>3.0000000000000001E-3</v>
      </c>
      <c r="Z26">
        <v>2.8999999999999998E-3</v>
      </c>
      <c r="AA26">
        <v>0.99429999999999996</v>
      </c>
      <c r="AB26">
        <v>5.7000000000000002E-3</v>
      </c>
      <c r="AC26">
        <v>319250</v>
      </c>
      <c r="AE26">
        <v>0.97919999999999996</v>
      </c>
      <c r="AF26">
        <v>3.0000000000000001E-3</v>
      </c>
      <c r="AG26">
        <v>2.8999999999999998E-3</v>
      </c>
      <c r="AH26">
        <v>0.99429999999999996</v>
      </c>
      <c r="AI26">
        <v>5.7000000000000002E-3</v>
      </c>
      <c r="AJ26">
        <v>319250</v>
      </c>
    </row>
    <row r="27" spans="2:36" x14ac:dyDescent="0.3">
      <c r="B27" t="s">
        <v>1024</v>
      </c>
      <c r="C27">
        <v>0.98129999999999995</v>
      </c>
      <c r="D27">
        <v>2.8E-3</v>
      </c>
      <c r="E27">
        <v>2.8E-3</v>
      </c>
      <c r="F27">
        <v>0.99409999999999998</v>
      </c>
      <c r="G27">
        <v>5.8999999999999999E-3</v>
      </c>
      <c r="H27">
        <v>332020</v>
      </c>
      <c r="J27">
        <v>0.98129999999999995</v>
      </c>
      <c r="K27">
        <v>2.8E-3</v>
      </c>
      <c r="L27">
        <v>2.8E-3</v>
      </c>
      <c r="M27">
        <v>0.99409999999999998</v>
      </c>
      <c r="N27">
        <v>5.8999999999999999E-3</v>
      </c>
      <c r="O27">
        <v>332020</v>
      </c>
      <c r="Q27">
        <v>0.97919999999999996</v>
      </c>
      <c r="R27">
        <v>2.8E-3</v>
      </c>
      <c r="S27">
        <v>2.8E-3</v>
      </c>
      <c r="T27">
        <v>0.99409999999999998</v>
      </c>
      <c r="U27">
        <v>5.8999999999999999E-3</v>
      </c>
      <c r="V27">
        <v>332020</v>
      </c>
      <c r="X27">
        <v>0.97919999999999996</v>
      </c>
      <c r="Y27">
        <v>2.8E-3</v>
      </c>
      <c r="Z27">
        <v>2.8E-3</v>
      </c>
      <c r="AA27">
        <v>0.99409999999999998</v>
      </c>
      <c r="AB27">
        <v>5.8999999999999999E-3</v>
      </c>
      <c r="AC27">
        <v>332020</v>
      </c>
      <c r="AE27">
        <v>0.98129999999999995</v>
      </c>
      <c r="AF27">
        <v>2.8E-3</v>
      </c>
      <c r="AG27">
        <v>2.8E-3</v>
      </c>
      <c r="AH27">
        <v>0.99409999999999998</v>
      </c>
      <c r="AI27">
        <v>5.8999999999999999E-3</v>
      </c>
      <c r="AJ27">
        <v>332020</v>
      </c>
    </row>
    <row r="28" spans="2:36" x14ac:dyDescent="0.3">
      <c r="B28" t="s">
        <v>1025</v>
      </c>
      <c r="C28">
        <v>0.98229999999999995</v>
      </c>
      <c r="D28">
        <v>2.7000000000000001E-3</v>
      </c>
      <c r="E28">
        <v>2.7000000000000001E-3</v>
      </c>
      <c r="F28">
        <v>0.99390000000000001</v>
      </c>
      <c r="G28">
        <v>6.1000000000000004E-3</v>
      </c>
      <c r="H28">
        <v>344790</v>
      </c>
      <c r="J28">
        <v>0.98229999999999995</v>
      </c>
      <c r="K28">
        <v>2.7000000000000001E-3</v>
      </c>
      <c r="L28">
        <v>2.7000000000000001E-3</v>
      </c>
      <c r="M28">
        <v>0.99390000000000001</v>
      </c>
      <c r="N28">
        <v>6.1000000000000004E-3</v>
      </c>
      <c r="O28">
        <v>344790</v>
      </c>
      <c r="Q28">
        <v>0.97919999999999996</v>
      </c>
      <c r="R28">
        <v>2.7000000000000001E-3</v>
      </c>
      <c r="S28">
        <v>2.7000000000000001E-3</v>
      </c>
      <c r="T28">
        <v>0.99390000000000001</v>
      </c>
      <c r="U28">
        <v>6.1000000000000004E-3</v>
      </c>
      <c r="V28">
        <v>344790</v>
      </c>
      <c r="X28">
        <v>0.97919999999999996</v>
      </c>
      <c r="Y28">
        <v>2.7000000000000001E-3</v>
      </c>
      <c r="Z28">
        <v>2.7000000000000001E-3</v>
      </c>
      <c r="AA28">
        <v>0.99390000000000001</v>
      </c>
      <c r="AB28">
        <v>6.1000000000000004E-3</v>
      </c>
      <c r="AC28">
        <v>344790</v>
      </c>
      <c r="AE28">
        <v>0.98129999999999995</v>
      </c>
      <c r="AF28">
        <v>2.7000000000000001E-3</v>
      </c>
      <c r="AG28">
        <v>2.7000000000000001E-3</v>
      </c>
      <c r="AH28">
        <v>0.99390000000000001</v>
      </c>
      <c r="AI28">
        <v>6.1000000000000004E-3</v>
      </c>
      <c r="AJ28">
        <v>344790</v>
      </c>
    </row>
    <row r="29" spans="2:36" x14ac:dyDescent="0.3">
      <c r="B29" t="s">
        <v>1026</v>
      </c>
      <c r="C29">
        <v>0.98229999999999995</v>
      </c>
      <c r="D29">
        <v>2.5999999999999999E-3</v>
      </c>
      <c r="E29">
        <v>2.5999999999999999E-3</v>
      </c>
      <c r="F29">
        <v>0.99370000000000003</v>
      </c>
      <c r="G29">
        <v>6.3E-3</v>
      </c>
      <c r="H29">
        <v>357560</v>
      </c>
      <c r="J29">
        <v>0.98340000000000005</v>
      </c>
      <c r="K29">
        <v>2.5999999999999999E-3</v>
      </c>
      <c r="L29">
        <v>2.5999999999999999E-3</v>
      </c>
      <c r="M29">
        <v>0.99370000000000003</v>
      </c>
      <c r="N29">
        <v>6.3E-3</v>
      </c>
      <c r="O29">
        <v>357560</v>
      </c>
      <c r="Q29">
        <v>0.97919999999999996</v>
      </c>
      <c r="R29">
        <v>2.5999999999999999E-3</v>
      </c>
      <c r="S29">
        <v>2.5999999999999999E-3</v>
      </c>
      <c r="T29">
        <v>0.99370000000000003</v>
      </c>
      <c r="U29">
        <v>6.3E-3</v>
      </c>
      <c r="V29">
        <v>357560</v>
      </c>
      <c r="X29">
        <v>0.97919999999999996</v>
      </c>
      <c r="Y29">
        <v>2.5999999999999999E-3</v>
      </c>
      <c r="Z29">
        <v>2.5999999999999999E-3</v>
      </c>
      <c r="AA29">
        <v>0.99370000000000003</v>
      </c>
      <c r="AB29">
        <v>6.3E-3</v>
      </c>
      <c r="AC29">
        <v>357560</v>
      </c>
      <c r="AE29">
        <v>0.98129999999999995</v>
      </c>
      <c r="AF29">
        <v>2.5999999999999999E-3</v>
      </c>
      <c r="AG29">
        <v>2.5999999999999999E-3</v>
      </c>
      <c r="AH29">
        <v>0.99370000000000003</v>
      </c>
      <c r="AI29">
        <v>6.3E-3</v>
      </c>
      <c r="AJ29">
        <v>357560</v>
      </c>
    </row>
    <row r="30" spans="2:36" x14ac:dyDescent="0.3">
      <c r="B30" t="s">
        <v>1027</v>
      </c>
      <c r="C30">
        <v>0.98229999999999995</v>
      </c>
      <c r="D30">
        <v>2.5999999999999999E-3</v>
      </c>
      <c r="E30">
        <v>2.5000000000000001E-3</v>
      </c>
      <c r="F30">
        <v>0.99339999999999995</v>
      </c>
      <c r="G30">
        <v>6.6E-3</v>
      </c>
      <c r="H30">
        <v>370330</v>
      </c>
      <c r="J30">
        <v>0.98340000000000005</v>
      </c>
      <c r="K30">
        <v>2.5999999999999999E-3</v>
      </c>
      <c r="L30">
        <v>2.5000000000000001E-3</v>
      </c>
      <c r="M30">
        <v>0.99339999999999995</v>
      </c>
      <c r="N30">
        <v>6.6E-3</v>
      </c>
      <c r="O30">
        <v>370330</v>
      </c>
      <c r="Q30">
        <v>0.97919999999999996</v>
      </c>
      <c r="R30">
        <v>2.5000000000000001E-3</v>
      </c>
      <c r="S30">
        <v>2.5000000000000001E-3</v>
      </c>
      <c r="T30">
        <v>0.99339999999999995</v>
      </c>
      <c r="U30">
        <v>6.6E-3</v>
      </c>
      <c r="V30">
        <v>370330</v>
      </c>
      <c r="X30">
        <v>0.97919999999999996</v>
      </c>
      <c r="Y30">
        <v>2.5000000000000001E-3</v>
      </c>
      <c r="Z30">
        <v>2.5000000000000001E-3</v>
      </c>
      <c r="AA30">
        <v>0.99339999999999995</v>
      </c>
      <c r="AB30">
        <v>6.6E-3</v>
      </c>
      <c r="AC30">
        <v>370330</v>
      </c>
      <c r="AE30">
        <v>0.98129999999999995</v>
      </c>
      <c r="AF30">
        <v>2.5000000000000001E-3</v>
      </c>
      <c r="AG30">
        <v>2.5000000000000001E-3</v>
      </c>
      <c r="AH30">
        <v>0.99339999999999995</v>
      </c>
      <c r="AI30">
        <v>6.6E-3</v>
      </c>
      <c r="AJ30">
        <v>370330</v>
      </c>
    </row>
    <row r="31" spans="2:36" x14ac:dyDescent="0.3">
      <c r="B31" t="s">
        <v>1028</v>
      </c>
      <c r="C31">
        <v>0.98229999999999995</v>
      </c>
      <c r="D31">
        <v>2.5000000000000001E-3</v>
      </c>
      <c r="E31">
        <v>2.5000000000000001E-3</v>
      </c>
      <c r="F31">
        <v>0.99319999999999997</v>
      </c>
      <c r="G31">
        <v>6.7999999999999996E-3</v>
      </c>
      <c r="H31">
        <v>383100</v>
      </c>
      <c r="J31">
        <v>0.98340000000000005</v>
      </c>
      <c r="K31">
        <v>2.5000000000000001E-3</v>
      </c>
      <c r="L31">
        <v>2.5000000000000001E-3</v>
      </c>
      <c r="M31">
        <v>0.99319999999999997</v>
      </c>
      <c r="N31">
        <v>6.7999999999999996E-3</v>
      </c>
      <c r="O31">
        <v>383100</v>
      </c>
      <c r="Q31">
        <v>0.98019999999999996</v>
      </c>
      <c r="R31">
        <v>2.5000000000000001E-3</v>
      </c>
      <c r="S31">
        <v>2.5000000000000001E-3</v>
      </c>
      <c r="T31">
        <v>0.99319999999999997</v>
      </c>
      <c r="U31">
        <v>6.7999999999999996E-3</v>
      </c>
      <c r="V31">
        <v>383100</v>
      </c>
      <c r="X31">
        <v>0.98019999999999996</v>
      </c>
      <c r="Y31">
        <v>2.5000000000000001E-3</v>
      </c>
      <c r="Z31">
        <v>2.5000000000000001E-3</v>
      </c>
      <c r="AA31">
        <v>0.99319999999999997</v>
      </c>
      <c r="AB31">
        <v>6.7999999999999996E-3</v>
      </c>
      <c r="AC31">
        <v>383100</v>
      </c>
      <c r="AE31">
        <v>0.98129999999999995</v>
      </c>
      <c r="AF31">
        <v>2.5000000000000001E-3</v>
      </c>
      <c r="AG31">
        <v>2.5000000000000001E-3</v>
      </c>
      <c r="AH31">
        <v>0.99319999999999997</v>
      </c>
      <c r="AI31">
        <v>6.7999999999999996E-3</v>
      </c>
      <c r="AJ31">
        <v>383100</v>
      </c>
    </row>
    <row r="32" spans="2:36" x14ac:dyDescent="0.3">
      <c r="B32" t="s">
        <v>1029</v>
      </c>
      <c r="C32">
        <v>0.98229999999999995</v>
      </c>
      <c r="D32">
        <v>2.3999999999999998E-3</v>
      </c>
      <c r="E32">
        <v>2.3999999999999998E-3</v>
      </c>
      <c r="F32">
        <v>0.99299999999999999</v>
      </c>
      <c r="G32">
        <v>7.0000000000000001E-3</v>
      </c>
      <c r="H32">
        <v>395870</v>
      </c>
      <c r="J32">
        <v>0.98440000000000005</v>
      </c>
      <c r="K32">
        <v>2.3999999999999998E-3</v>
      </c>
      <c r="L32">
        <v>2.3999999999999998E-3</v>
      </c>
      <c r="M32">
        <v>0.99299999999999999</v>
      </c>
      <c r="N32">
        <v>7.0000000000000001E-3</v>
      </c>
      <c r="O32">
        <v>395870</v>
      </c>
      <c r="Q32">
        <v>0.98019999999999996</v>
      </c>
      <c r="R32">
        <v>2.3999999999999998E-3</v>
      </c>
      <c r="S32">
        <v>2.3999999999999998E-3</v>
      </c>
      <c r="T32">
        <v>0.99299999999999999</v>
      </c>
      <c r="U32">
        <v>7.0000000000000001E-3</v>
      </c>
      <c r="V32">
        <v>395870</v>
      </c>
      <c r="X32">
        <v>0.98129999999999995</v>
      </c>
      <c r="Y32">
        <v>2.3999999999999998E-3</v>
      </c>
      <c r="Z32">
        <v>2.3999999999999998E-3</v>
      </c>
      <c r="AA32">
        <v>0.99299999999999999</v>
      </c>
      <c r="AB32">
        <v>7.0000000000000001E-3</v>
      </c>
      <c r="AC32">
        <v>395870</v>
      </c>
      <c r="AE32">
        <v>0.98129999999999995</v>
      </c>
      <c r="AF32">
        <v>2.3999999999999998E-3</v>
      </c>
      <c r="AG32">
        <v>2.3999999999999998E-3</v>
      </c>
      <c r="AH32">
        <v>0.99299999999999999</v>
      </c>
      <c r="AI32">
        <v>7.0000000000000001E-3</v>
      </c>
      <c r="AJ32">
        <v>395870</v>
      </c>
    </row>
    <row r="33" spans="2:36" x14ac:dyDescent="0.3">
      <c r="B33" t="s">
        <v>1030</v>
      </c>
      <c r="C33">
        <v>0.98340000000000005</v>
      </c>
      <c r="D33">
        <v>2.3E-3</v>
      </c>
      <c r="E33">
        <v>2.3E-3</v>
      </c>
      <c r="F33">
        <v>0.99280000000000002</v>
      </c>
      <c r="G33">
        <v>7.1999999999999998E-3</v>
      </c>
      <c r="H33">
        <v>408640</v>
      </c>
      <c r="J33">
        <v>0.98540000000000005</v>
      </c>
      <c r="K33">
        <v>2.3E-3</v>
      </c>
      <c r="L33">
        <v>2.3E-3</v>
      </c>
      <c r="M33">
        <v>0.99280000000000002</v>
      </c>
      <c r="N33">
        <v>7.1999999999999998E-3</v>
      </c>
      <c r="O33">
        <v>408640</v>
      </c>
      <c r="Q33">
        <v>0.98019999999999996</v>
      </c>
      <c r="R33">
        <v>2.3E-3</v>
      </c>
      <c r="S33">
        <v>2.3E-3</v>
      </c>
      <c r="T33">
        <v>0.99280000000000002</v>
      </c>
      <c r="U33">
        <v>7.1999999999999998E-3</v>
      </c>
      <c r="V33">
        <v>408640</v>
      </c>
      <c r="X33">
        <v>0.98129999999999995</v>
      </c>
      <c r="Y33">
        <v>2.3E-3</v>
      </c>
      <c r="Z33">
        <v>2.3E-3</v>
      </c>
      <c r="AA33">
        <v>0.99280000000000002</v>
      </c>
      <c r="AB33">
        <v>7.1999999999999998E-3</v>
      </c>
      <c r="AC33">
        <v>408640</v>
      </c>
      <c r="AE33">
        <v>0.98229999999999995</v>
      </c>
      <c r="AF33">
        <v>2.3E-3</v>
      </c>
      <c r="AG33">
        <v>2.3E-3</v>
      </c>
      <c r="AH33">
        <v>0.99280000000000002</v>
      </c>
      <c r="AI33">
        <v>7.1999999999999998E-3</v>
      </c>
      <c r="AJ33">
        <v>408640</v>
      </c>
    </row>
    <row r="34" spans="2:36" x14ac:dyDescent="0.3">
      <c r="B34" t="s">
        <v>1031</v>
      </c>
      <c r="C34">
        <v>0.98440000000000005</v>
      </c>
      <c r="D34">
        <v>2.2000000000000001E-3</v>
      </c>
      <c r="E34">
        <v>2.2000000000000001E-3</v>
      </c>
      <c r="F34">
        <v>0.99250000000000005</v>
      </c>
      <c r="G34">
        <v>7.4999999999999997E-3</v>
      </c>
      <c r="H34">
        <v>421410</v>
      </c>
      <c r="J34">
        <v>0.98540000000000005</v>
      </c>
      <c r="K34">
        <v>2.2000000000000001E-3</v>
      </c>
      <c r="L34">
        <v>2.2000000000000001E-3</v>
      </c>
      <c r="M34">
        <v>0.99250000000000005</v>
      </c>
      <c r="N34">
        <v>7.4999999999999997E-3</v>
      </c>
      <c r="O34">
        <v>421410</v>
      </c>
      <c r="Q34">
        <v>0.98019999999999996</v>
      </c>
      <c r="R34">
        <v>2.2000000000000001E-3</v>
      </c>
      <c r="S34">
        <v>2.2000000000000001E-3</v>
      </c>
      <c r="T34">
        <v>0.99250000000000005</v>
      </c>
      <c r="U34">
        <v>7.4999999999999997E-3</v>
      </c>
      <c r="V34">
        <v>421410</v>
      </c>
      <c r="X34">
        <v>0.98340000000000005</v>
      </c>
      <c r="Y34">
        <v>2.2000000000000001E-3</v>
      </c>
      <c r="Z34">
        <v>2.2000000000000001E-3</v>
      </c>
      <c r="AA34">
        <v>0.99250000000000005</v>
      </c>
      <c r="AB34">
        <v>7.4999999999999997E-3</v>
      </c>
      <c r="AC34">
        <v>421410</v>
      </c>
      <c r="AE34">
        <v>0.98440000000000005</v>
      </c>
      <c r="AF34">
        <v>2.2000000000000001E-3</v>
      </c>
      <c r="AG34">
        <v>2.2000000000000001E-3</v>
      </c>
      <c r="AH34">
        <v>0.99250000000000005</v>
      </c>
      <c r="AI34">
        <v>7.4999999999999997E-3</v>
      </c>
      <c r="AJ34">
        <v>421410</v>
      </c>
    </row>
    <row r="35" spans="2:36" x14ac:dyDescent="0.3">
      <c r="B35" t="s">
        <v>1032</v>
      </c>
      <c r="C35">
        <v>0.98440000000000005</v>
      </c>
      <c r="D35">
        <v>2.2000000000000001E-3</v>
      </c>
      <c r="E35">
        <v>2.2000000000000001E-3</v>
      </c>
      <c r="F35">
        <v>0.99229999999999996</v>
      </c>
      <c r="G35">
        <v>7.7000000000000002E-3</v>
      </c>
      <c r="H35">
        <v>434180</v>
      </c>
      <c r="J35">
        <v>0.98540000000000005</v>
      </c>
      <c r="K35">
        <v>2.2000000000000001E-3</v>
      </c>
      <c r="L35">
        <v>2.2000000000000001E-3</v>
      </c>
      <c r="M35">
        <v>0.99229999999999996</v>
      </c>
      <c r="N35">
        <v>7.7000000000000002E-3</v>
      </c>
      <c r="O35">
        <v>434180</v>
      </c>
      <c r="Q35">
        <v>0.98019999999999996</v>
      </c>
      <c r="R35">
        <v>2.2000000000000001E-3</v>
      </c>
      <c r="S35">
        <v>2.2000000000000001E-3</v>
      </c>
      <c r="T35">
        <v>0.99229999999999996</v>
      </c>
      <c r="U35">
        <v>7.7000000000000002E-3</v>
      </c>
      <c r="V35">
        <v>434180</v>
      </c>
      <c r="X35">
        <v>0.98440000000000005</v>
      </c>
      <c r="Y35">
        <v>2.2000000000000001E-3</v>
      </c>
      <c r="Z35">
        <v>2.2000000000000001E-3</v>
      </c>
      <c r="AA35">
        <v>0.99229999999999996</v>
      </c>
      <c r="AB35">
        <v>7.7000000000000002E-3</v>
      </c>
      <c r="AC35">
        <v>434180</v>
      </c>
      <c r="AE35">
        <v>0.98440000000000005</v>
      </c>
      <c r="AF35">
        <v>2.2000000000000001E-3</v>
      </c>
      <c r="AG35">
        <v>2.2000000000000001E-3</v>
      </c>
      <c r="AH35">
        <v>0.99229999999999996</v>
      </c>
      <c r="AI35">
        <v>7.7000000000000002E-3</v>
      </c>
      <c r="AJ35">
        <v>434180</v>
      </c>
    </row>
    <row r="36" spans="2:36" x14ac:dyDescent="0.3">
      <c r="B36" t="s">
        <v>1033</v>
      </c>
      <c r="C36">
        <v>0.98440000000000005</v>
      </c>
      <c r="D36">
        <v>2.0999999999999999E-3</v>
      </c>
      <c r="E36">
        <v>2.0999999999999999E-3</v>
      </c>
      <c r="F36">
        <v>0.99209999999999998</v>
      </c>
      <c r="G36">
        <v>7.9000000000000008E-3</v>
      </c>
      <c r="H36">
        <v>446950</v>
      </c>
      <c r="J36">
        <v>0.98750000000000004</v>
      </c>
      <c r="K36">
        <v>2.0999999999999999E-3</v>
      </c>
      <c r="L36">
        <v>2.0999999999999999E-3</v>
      </c>
      <c r="M36">
        <v>0.99209999999999998</v>
      </c>
      <c r="N36">
        <v>7.9000000000000008E-3</v>
      </c>
      <c r="O36">
        <v>446950</v>
      </c>
      <c r="Q36">
        <v>0.98129999999999995</v>
      </c>
      <c r="R36">
        <v>2.0999999999999999E-3</v>
      </c>
      <c r="S36">
        <v>2.0999999999999999E-3</v>
      </c>
      <c r="T36">
        <v>0.99209999999999998</v>
      </c>
      <c r="U36">
        <v>7.9000000000000008E-3</v>
      </c>
      <c r="V36">
        <v>446950</v>
      </c>
      <c r="X36">
        <v>0.98440000000000005</v>
      </c>
      <c r="Y36">
        <v>2.0999999999999999E-3</v>
      </c>
      <c r="Z36">
        <v>2.0999999999999999E-3</v>
      </c>
      <c r="AA36">
        <v>0.99209999999999998</v>
      </c>
      <c r="AB36">
        <v>7.9000000000000008E-3</v>
      </c>
      <c r="AC36">
        <v>446950</v>
      </c>
      <c r="AE36">
        <v>0.98440000000000005</v>
      </c>
      <c r="AF36">
        <v>2.0999999999999999E-3</v>
      </c>
      <c r="AG36">
        <v>2.0999999999999999E-3</v>
      </c>
      <c r="AH36">
        <v>0.99209999999999998</v>
      </c>
      <c r="AI36">
        <v>7.9000000000000008E-3</v>
      </c>
      <c r="AJ36">
        <v>446950</v>
      </c>
    </row>
    <row r="37" spans="2:36" x14ac:dyDescent="0.3">
      <c r="B37" t="s">
        <v>1034</v>
      </c>
      <c r="C37">
        <v>0.98440000000000005</v>
      </c>
      <c r="D37">
        <v>2.0999999999999999E-3</v>
      </c>
      <c r="E37">
        <v>2.0999999999999999E-3</v>
      </c>
      <c r="F37">
        <v>0.99180000000000001</v>
      </c>
      <c r="G37">
        <v>8.2000000000000007E-3</v>
      </c>
      <c r="H37">
        <v>459720</v>
      </c>
      <c r="J37">
        <v>0.98860000000000003</v>
      </c>
      <c r="K37">
        <v>2.0999999999999999E-3</v>
      </c>
      <c r="L37">
        <v>2.0999999999999999E-3</v>
      </c>
      <c r="M37">
        <v>0.99180000000000001</v>
      </c>
      <c r="N37">
        <v>8.2000000000000007E-3</v>
      </c>
      <c r="O37">
        <v>459720</v>
      </c>
      <c r="Q37">
        <v>0.98229999999999995</v>
      </c>
      <c r="R37">
        <v>2.0999999999999999E-3</v>
      </c>
      <c r="S37">
        <v>2.0999999999999999E-3</v>
      </c>
      <c r="T37">
        <v>0.99180000000000001</v>
      </c>
      <c r="U37">
        <v>8.2000000000000007E-3</v>
      </c>
      <c r="V37">
        <v>459720</v>
      </c>
      <c r="X37">
        <v>0.98440000000000005</v>
      </c>
      <c r="Y37">
        <v>2.0999999999999999E-3</v>
      </c>
      <c r="Z37">
        <v>2.0999999999999999E-3</v>
      </c>
      <c r="AA37">
        <v>0.99180000000000001</v>
      </c>
      <c r="AB37">
        <v>8.2000000000000007E-3</v>
      </c>
      <c r="AC37">
        <v>459720</v>
      </c>
      <c r="AE37">
        <v>0.98440000000000005</v>
      </c>
      <c r="AF37">
        <v>2.0999999999999999E-3</v>
      </c>
      <c r="AG37">
        <v>2.0999999999999999E-3</v>
      </c>
      <c r="AH37">
        <v>0.99180000000000001</v>
      </c>
      <c r="AI37">
        <v>8.2000000000000007E-3</v>
      </c>
      <c r="AJ37">
        <v>459720</v>
      </c>
    </row>
    <row r="38" spans="2:36" x14ac:dyDescent="0.3">
      <c r="B38" t="s">
        <v>1035</v>
      </c>
      <c r="C38">
        <v>0.98440000000000005</v>
      </c>
      <c r="D38">
        <v>2E-3</v>
      </c>
      <c r="E38">
        <v>2E-3</v>
      </c>
      <c r="F38">
        <v>0.99160000000000004</v>
      </c>
      <c r="G38">
        <v>8.3999999999999995E-3</v>
      </c>
      <c r="H38">
        <v>472490</v>
      </c>
      <c r="J38">
        <v>0.98860000000000003</v>
      </c>
      <c r="K38">
        <v>2E-3</v>
      </c>
      <c r="L38">
        <v>2E-3</v>
      </c>
      <c r="M38">
        <v>0.99160000000000004</v>
      </c>
      <c r="N38">
        <v>8.3999999999999995E-3</v>
      </c>
      <c r="O38">
        <v>472490</v>
      </c>
      <c r="Q38">
        <v>0.98229999999999995</v>
      </c>
      <c r="R38">
        <v>2E-3</v>
      </c>
      <c r="S38">
        <v>2E-3</v>
      </c>
      <c r="T38">
        <v>0.99160000000000004</v>
      </c>
      <c r="U38">
        <v>8.3999999999999995E-3</v>
      </c>
      <c r="V38">
        <v>472490</v>
      </c>
      <c r="X38">
        <v>0.98440000000000005</v>
      </c>
      <c r="Y38">
        <v>2E-3</v>
      </c>
      <c r="Z38">
        <v>2E-3</v>
      </c>
      <c r="AA38">
        <v>0.99160000000000004</v>
      </c>
      <c r="AB38">
        <v>8.3999999999999995E-3</v>
      </c>
      <c r="AC38">
        <v>472490</v>
      </c>
      <c r="AE38">
        <v>0.98650000000000004</v>
      </c>
      <c r="AF38">
        <v>2E-3</v>
      </c>
      <c r="AG38">
        <v>2E-3</v>
      </c>
      <c r="AH38">
        <v>0.99160000000000004</v>
      </c>
      <c r="AI38">
        <v>8.3999999999999995E-3</v>
      </c>
      <c r="AJ38">
        <v>472490</v>
      </c>
    </row>
    <row r="39" spans="2:36" x14ac:dyDescent="0.3">
      <c r="B39" t="s">
        <v>1036</v>
      </c>
      <c r="C39">
        <v>0.98440000000000005</v>
      </c>
      <c r="D39">
        <v>2E-3</v>
      </c>
      <c r="E39">
        <v>1.9E-3</v>
      </c>
      <c r="F39">
        <v>0.99139999999999995</v>
      </c>
      <c r="G39">
        <v>8.6E-3</v>
      </c>
      <c r="H39">
        <v>485260</v>
      </c>
      <c r="J39">
        <v>0.98860000000000003</v>
      </c>
      <c r="K39">
        <v>2E-3</v>
      </c>
      <c r="L39">
        <v>2E-3</v>
      </c>
      <c r="M39">
        <v>0.99139999999999995</v>
      </c>
      <c r="N39">
        <v>8.6E-3</v>
      </c>
      <c r="O39">
        <v>485260</v>
      </c>
      <c r="Q39">
        <v>0.98229999999999995</v>
      </c>
      <c r="R39">
        <v>1.9E-3</v>
      </c>
      <c r="S39">
        <v>1.9E-3</v>
      </c>
      <c r="T39">
        <v>0.99139999999999995</v>
      </c>
      <c r="U39">
        <v>8.6E-3</v>
      </c>
      <c r="V39">
        <v>485260</v>
      </c>
      <c r="X39">
        <v>0.98440000000000005</v>
      </c>
      <c r="Y39">
        <v>2E-3</v>
      </c>
      <c r="Z39">
        <v>1.9E-3</v>
      </c>
      <c r="AA39">
        <v>0.99139999999999995</v>
      </c>
      <c r="AB39">
        <v>8.6E-3</v>
      </c>
      <c r="AC39">
        <v>485260</v>
      </c>
      <c r="AE39">
        <v>0.98650000000000004</v>
      </c>
      <c r="AF39">
        <v>2E-3</v>
      </c>
      <c r="AG39">
        <v>2E-3</v>
      </c>
      <c r="AH39">
        <v>0.99139999999999995</v>
      </c>
      <c r="AI39">
        <v>8.6E-3</v>
      </c>
      <c r="AJ39">
        <v>485260</v>
      </c>
    </row>
    <row r="40" spans="2:36" x14ac:dyDescent="0.3">
      <c r="B40" t="s">
        <v>1037</v>
      </c>
      <c r="C40">
        <v>0.98440000000000005</v>
      </c>
      <c r="D40">
        <v>1.9E-3</v>
      </c>
      <c r="E40">
        <v>1.9E-3</v>
      </c>
      <c r="F40">
        <v>0.99119999999999997</v>
      </c>
      <c r="G40">
        <v>8.8000000000000005E-3</v>
      </c>
      <c r="H40">
        <v>498030</v>
      </c>
      <c r="J40">
        <v>0.98860000000000003</v>
      </c>
      <c r="K40">
        <v>1.9E-3</v>
      </c>
      <c r="L40">
        <v>1.9E-3</v>
      </c>
      <c r="M40">
        <v>0.99119999999999997</v>
      </c>
      <c r="N40">
        <v>8.8000000000000005E-3</v>
      </c>
      <c r="O40">
        <v>498030</v>
      </c>
      <c r="Q40">
        <v>0.98229999999999995</v>
      </c>
      <c r="R40">
        <v>1.9E-3</v>
      </c>
      <c r="S40">
        <v>1.9E-3</v>
      </c>
      <c r="T40">
        <v>0.99119999999999997</v>
      </c>
      <c r="U40">
        <v>8.8000000000000005E-3</v>
      </c>
      <c r="V40">
        <v>498030</v>
      </c>
      <c r="X40">
        <v>0.98440000000000005</v>
      </c>
      <c r="Y40">
        <v>1.9E-3</v>
      </c>
      <c r="Z40">
        <v>1.9E-3</v>
      </c>
      <c r="AA40">
        <v>0.99119999999999997</v>
      </c>
      <c r="AB40">
        <v>8.8000000000000005E-3</v>
      </c>
      <c r="AC40">
        <v>498030</v>
      </c>
      <c r="AE40">
        <v>0.98650000000000004</v>
      </c>
      <c r="AF40">
        <v>1.9E-3</v>
      </c>
      <c r="AG40">
        <v>1.9E-3</v>
      </c>
      <c r="AH40">
        <v>0.99119999999999997</v>
      </c>
      <c r="AI40">
        <v>8.8000000000000005E-3</v>
      </c>
      <c r="AJ40">
        <v>498030</v>
      </c>
    </row>
    <row r="41" spans="2:36" x14ac:dyDescent="0.3">
      <c r="B41" t="s">
        <v>1038</v>
      </c>
      <c r="C41">
        <v>0.98440000000000005</v>
      </c>
      <c r="D41">
        <v>1.9E-3</v>
      </c>
      <c r="E41">
        <v>1.9E-3</v>
      </c>
      <c r="F41">
        <v>0.9909</v>
      </c>
      <c r="G41">
        <v>9.1000000000000004E-3</v>
      </c>
      <c r="H41">
        <v>510800</v>
      </c>
      <c r="J41">
        <v>0.98860000000000003</v>
      </c>
      <c r="K41">
        <v>1.9E-3</v>
      </c>
      <c r="L41">
        <v>1.9E-3</v>
      </c>
      <c r="M41">
        <v>0.9909</v>
      </c>
      <c r="N41">
        <v>9.1000000000000004E-3</v>
      </c>
      <c r="O41">
        <v>510800</v>
      </c>
      <c r="Q41">
        <v>0.98340000000000005</v>
      </c>
      <c r="R41">
        <v>1.9E-3</v>
      </c>
      <c r="S41">
        <v>1.8E-3</v>
      </c>
      <c r="T41">
        <v>0.9909</v>
      </c>
      <c r="U41">
        <v>9.1000000000000004E-3</v>
      </c>
      <c r="V41">
        <v>510800</v>
      </c>
      <c r="X41">
        <v>0.98440000000000005</v>
      </c>
      <c r="Y41">
        <v>1.9E-3</v>
      </c>
      <c r="Z41">
        <v>1.9E-3</v>
      </c>
      <c r="AA41">
        <v>0.9909</v>
      </c>
      <c r="AB41">
        <v>9.1000000000000004E-3</v>
      </c>
      <c r="AC41">
        <v>510800</v>
      </c>
      <c r="AE41">
        <v>0.98650000000000004</v>
      </c>
      <c r="AF41">
        <v>1.9E-3</v>
      </c>
      <c r="AG41">
        <v>1.9E-3</v>
      </c>
      <c r="AH41">
        <v>0.9909</v>
      </c>
      <c r="AI41">
        <v>9.1000000000000004E-3</v>
      </c>
      <c r="AJ41">
        <v>510800</v>
      </c>
    </row>
    <row r="45" spans="2:36" x14ac:dyDescent="0.3">
      <c r="C45" t="s">
        <v>673</v>
      </c>
      <c r="D45" t="s">
        <v>674</v>
      </c>
      <c r="E45" t="s">
        <v>675</v>
      </c>
      <c r="J45" t="s">
        <v>676</v>
      </c>
    </row>
    <row r="46" spans="2:36" x14ac:dyDescent="0.3">
      <c r="B46" t="s">
        <v>999</v>
      </c>
      <c r="C46">
        <f>AVERAGE(C2,J2,Q2,X2,AE2)</f>
        <v>0.8499000000000001</v>
      </c>
      <c r="D46">
        <f t="shared" ref="D46:E61" si="0">AVERAGE(D2,K2,R2,Y2,AF2)</f>
        <v>6.404E-2</v>
      </c>
      <c r="E46">
        <f t="shared" si="0"/>
        <v>5.9540000000000003E-2</v>
      </c>
      <c r="J46">
        <f>_xlfn.STDEV.S(C2,J2,Q2,X2,AE2)</f>
        <v>5.8944889515546951E-3</v>
      </c>
      <c r="K46">
        <f t="shared" ref="K46:L61" si="1">_xlfn.STDEV.S(D2,K2,R2,Y2,AF2)</f>
        <v>4.3931765272977067E-4</v>
      </c>
      <c r="L46">
        <f t="shared" si="1"/>
        <v>4.3931765272977452E-4</v>
      </c>
    </row>
    <row r="47" spans="2:36" x14ac:dyDescent="0.3">
      <c r="B47" t="s">
        <v>1000</v>
      </c>
      <c r="C47">
        <f t="shared" ref="C47:E62" si="2">AVERAGE(C3,J3,Q3,X3,AE3)</f>
        <v>0.90851999999999988</v>
      </c>
      <c r="D47">
        <f t="shared" si="0"/>
        <v>3.4219999999999993E-2</v>
      </c>
      <c r="E47">
        <f t="shared" si="0"/>
        <v>3.2979999999999995E-2</v>
      </c>
      <c r="J47">
        <f t="shared" ref="J47:L62" si="3">_xlfn.STDEV.S(C3,J3,Q3,X3,AE3)</f>
        <v>3.0186089511561359E-3</v>
      </c>
      <c r="K47">
        <f t="shared" si="1"/>
        <v>1.0954451150103256E-4</v>
      </c>
      <c r="L47">
        <f t="shared" si="1"/>
        <v>1.3038404810405111E-4</v>
      </c>
    </row>
    <row r="48" spans="2:36" x14ac:dyDescent="0.3">
      <c r="B48" t="s">
        <v>1001</v>
      </c>
      <c r="C48">
        <f t="shared" si="2"/>
        <v>0.93014000000000008</v>
      </c>
      <c r="D48">
        <f t="shared" si="0"/>
        <v>2.3340000000000003E-2</v>
      </c>
      <c r="E48">
        <f t="shared" si="0"/>
        <v>2.2800000000000001E-2</v>
      </c>
      <c r="J48">
        <f t="shared" si="3"/>
        <v>4.8644629713874704E-3</v>
      </c>
      <c r="K48">
        <f t="shared" si="1"/>
        <v>8.9442719099992404E-5</v>
      </c>
      <c r="L48">
        <f t="shared" si="1"/>
        <v>1.2247448713915957E-4</v>
      </c>
    </row>
    <row r="49" spans="2:12" x14ac:dyDescent="0.3">
      <c r="B49" t="s">
        <v>1002</v>
      </c>
      <c r="C49">
        <f t="shared" si="2"/>
        <v>0.94033999999999995</v>
      </c>
      <c r="D49">
        <f t="shared" si="0"/>
        <v>1.772E-2</v>
      </c>
      <c r="E49">
        <f t="shared" si="0"/>
        <v>1.738E-2</v>
      </c>
      <c r="J49">
        <f t="shared" si="3"/>
        <v>3.881752181682891E-3</v>
      </c>
      <c r="K49">
        <f t="shared" si="1"/>
        <v>8.3666002653407043E-5</v>
      </c>
      <c r="L49">
        <f t="shared" si="1"/>
        <v>4.4721359549995524E-5</v>
      </c>
    </row>
    <row r="50" spans="2:12" x14ac:dyDescent="0.3">
      <c r="B50" t="s">
        <v>1003</v>
      </c>
      <c r="C50">
        <f t="shared" si="2"/>
        <v>0.94801999999999997</v>
      </c>
      <c r="D50">
        <f t="shared" si="0"/>
        <v>1.4280000000000001E-2</v>
      </c>
      <c r="E50">
        <f t="shared" si="0"/>
        <v>1.4080000000000001E-2</v>
      </c>
      <c r="J50">
        <f t="shared" si="3"/>
        <v>3.8035509724466581E-3</v>
      </c>
      <c r="K50">
        <f t="shared" si="1"/>
        <v>4.4721359549995524E-5</v>
      </c>
      <c r="L50">
        <f t="shared" si="1"/>
        <v>4.4721359549995524E-5</v>
      </c>
    </row>
    <row r="51" spans="2:12" x14ac:dyDescent="0.3">
      <c r="B51" t="s">
        <v>1004</v>
      </c>
      <c r="C51">
        <f t="shared" si="2"/>
        <v>0.95404</v>
      </c>
      <c r="D51">
        <f t="shared" si="0"/>
        <v>1.1979999999999999E-2</v>
      </c>
      <c r="E51">
        <f t="shared" si="0"/>
        <v>1.184E-2</v>
      </c>
      <c r="J51">
        <f t="shared" si="3"/>
        <v>3.4767801195934515E-3</v>
      </c>
      <c r="K51">
        <f t="shared" si="1"/>
        <v>4.4721359549995524E-5</v>
      </c>
      <c r="L51">
        <f t="shared" si="1"/>
        <v>5.4772255750517223E-5</v>
      </c>
    </row>
    <row r="52" spans="2:12" x14ac:dyDescent="0.3">
      <c r="B52" t="s">
        <v>1005</v>
      </c>
      <c r="C52">
        <f t="shared" si="2"/>
        <v>0.95674000000000015</v>
      </c>
      <c r="D52">
        <f t="shared" si="0"/>
        <v>1.03E-2</v>
      </c>
      <c r="E52">
        <f t="shared" si="0"/>
        <v>1.018E-2</v>
      </c>
      <c r="J52">
        <f t="shared" si="3"/>
        <v>2.1605554841290157E-3</v>
      </c>
      <c r="K52">
        <f t="shared" si="1"/>
        <v>0</v>
      </c>
      <c r="L52">
        <f t="shared" si="1"/>
        <v>4.4721359549996297E-5</v>
      </c>
    </row>
    <row r="53" spans="2:12" x14ac:dyDescent="0.3">
      <c r="B53" t="s">
        <v>1006</v>
      </c>
      <c r="C53">
        <f t="shared" si="2"/>
        <v>0.96008000000000016</v>
      </c>
      <c r="D53">
        <f t="shared" si="0"/>
        <v>9.0400000000000012E-3</v>
      </c>
      <c r="E53">
        <f t="shared" si="0"/>
        <v>8.9599999999999992E-3</v>
      </c>
      <c r="J53">
        <f t="shared" si="3"/>
        <v>3.1940569813326616E-3</v>
      </c>
      <c r="K53">
        <f t="shared" si="1"/>
        <v>5.4772255750517223E-5</v>
      </c>
      <c r="L53">
        <f t="shared" si="1"/>
        <v>5.4772255750516281E-5</v>
      </c>
    </row>
    <row r="54" spans="2:12" x14ac:dyDescent="0.3">
      <c r="B54" t="s">
        <v>1007</v>
      </c>
      <c r="C54">
        <f t="shared" si="2"/>
        <v>0.96401999999999999</v>
      </c>
      <c r="D54">
        <f t="shared" si="0"/>
        <v>8.0600000000000012E-3</v>
      </c>
      <c r="E54">
        <f t="shared" si="0"/>
        <v>8.0000000000000002E-3</v>
      </c>
      <c r="J54">
        <f t="shared" si="3"/>
        <v>3.3154185256163275E-3</v>
      </c>
      <c r="K54">
        <f t="shared" si="1"/>
        <v>5.4772255750516281E-5</v>
      </c>
      <c r="L54">
        <f t="shared" si="1"/>
        <v>0</v>
      </c>
    </row>
    <row r="55" spans="2:12" x14ac:dyDescent="0.3">
      <c r="B55" t="s">
        <v>1008</v>
      </c>
      <c r="C55">
        <f t="shared" si="2"/>
        <v>0.96587999999999996</v>
      </c>
      <c r="D55">
        <f t="shared" si="0"/>
        <v>7.28E-3</v>
      </c>
      <c r="E55">
        <f t="shared" si="0"/>
        <v>7.1999999999999998E-3</v>
      </c>
      <c r="J55">
        <f t="shared" si="3"/>
        <v>3.2445338648255662E-3</v>
      </c>
      <c r="K55">
        <f t="shared" si="1"/>
        <v>4.4721359549995911E-5</v>
      </c>
      <c r="L55">
        <f t="shared" si="1"/>
        <v>0</v>
      </c>
    </row>
    <row r="56" spans="2:12" x14ac:dyDescent="0.3">
      <c r="B56" t="s">
        <v>1009</v>
      </c>
      <c r="C56">
        <f t="shared" si="2"/>
        <v>0.96821999999999997</v>
      </c>
      <c r="D56">
        <f t="shared" si="0"/>
        <v>6.6E-3</v>
      </c>
      <c r="E56">
        <f t="shared" si="0"/>
        <v>6.6E-3</v>
      </c>
      <c r="J56">
        <f t="shared" si="3"/>
        <v>2.8092703679069319E-3</v>
      </c>
      <c r="K56">
        <f t="shared" si="1"/>
        <v>0</v>
      </c>
      <c r="L56">
        <f t="shared" si="1"/>
        <v>0</v>
      </c>
    </row>
    <row r="57" spans="2:12" x14ac:dyDescent="0.3">
      <c r="B57" t="s">
        <v>1010</v>
      </c>
      <c r="C57">
        <f t="shared" si="2"/>
        <v>0.96842000000000006</v>
      </c>
      <c r="D57">
        <f t="shared" si="0"/>
        <v>6.1000000000000004E-3</v>
      </c>
      <c r="E57">
        <f t="shared" si="0"/>
        <v>6.0600000000000003E-3</v>
      </c>
      <c r="J57">
        <f t="shared" si="3"/>
        <v>2.9886451780028931E-3</v>
      </c>
      <c r="K57">
        <f t="shared" si="1"/>
        <v>0</v>
      </c>
      <c r="L57">
        <f t="shared" si="1"/>
        <v>5.4772255750516756E-5</v>
      </c>
    </row>
    <row r="58" spans="2:12" x14ac:dyDescent="0.3">
      <c r="B58" t="s">
        <v>1011</v>
      </c>
      <c r="C58">
        <f t="shared" si="2"/>
        <v>0.96983999999999992</v>
      </c>
      <c r="D58">
        <f t="shared" si="0"/>
        <v>5.5999999999999999E-3</v>
      </c>
      <c r="E58">
        <f t="shared" si="0"/>
        <v>5.5999999999999999E-3</v>
      </c>
      <c r="J58">
        <f t="shared" si="3"/>
        <v>2.4306377763870872E-3</v>
      </c>
      <c r="K58">
        <f t="shared" si="1"/>
        <v>0</v>
      </c>
      <c r="L58">
        <f t="shared" si="1"/>
        <v>0</v>
      </c>
    </row>
    <row r="59" spans="2:12" x14ac:dyDescent="0.3">
      <c r="B59" t="s">
        <v>1012</v>
      </c>
      <c r="C59">
        <f t="shared" si="2"/>
        <v>0.97089999999999999</v>
      </c>
      <c r="D59">
        <f t="shared" si="0"/>
        <v>5.1999999999999998E-3</v>
      </c>
      <c r="E59">
        <f t="shared" si="0"/>
        <v>5.1999999999999998E-3</v>
      </c>
      <c r="J59">
        <f t="shared" si="3"/>
        <v>2.4413111231467322E-3</v>
      </c>
      <c r="K59">
        <f t="shared" si="1"/>
        <v>0</v>
      </c>
      <c r="L59">
        <f t="shared" si="1"/>
        <v>0</v>
      </c>
    </row>
    <row r="60" spans="2:12" x14ac:dyDescent="0.3">
      <c r="B60" t="s">
        <v>1013</v>
      </c>
      <c r="C60">
        <f t="shared" si="2"/>
        <v>0.97297999999999996</v>
      </c>
      <c r="D60">
        <f t="shared" si="0"/>
        <v>4.8999999999999998E-3</v>
      </c>
      <c r="E60">
        <f t="shared" si="0"/>
        <v>4.8999999999999998E-3</v>
      </c>
      <c r="J60">
        <f t="shared" si="3"/>
        <v>2.2038602496528602E-3</v>
      </c>
      <c r="K60">
        <f t="shared" si="1"/>
        <v>0</v>
      </c>
      <c r="L60">
        <f t="shared" si="1"/>
        <v>0</v>
      </c>
    </row>
    <row r="61" spans="2:12" x14ac:dyDescent="0.3">
      <c r="B61" t="s">
        <v>1014</v>
      </c>
      <c r="C61">
        <f t="shared" si="2"/>
        <v>0.97382000000000013</v>
      </c>
      <c r="D61">
        <f t="shared" si="0"/>
        <v>4.5999999999999999E-3</v>
      </c>
      <c r="E61">
        <f t="shared" si="0"/>
        <v>4.5799999999999999E-3</v>
      </c>
      <c r="J61">
        <f t="shared" si="3"/>
        <v>2.2742031571519627E-3</v>
      </c>
      <c r="K61">
        <f t="shared" si="1"/>
        <v>0</v>
      </c>
      <c r="L61">
        <f t="shared" si="1"/>
        <v>4.4721359549995911E-5</v>
      </c>
    </row>
    <row r="62" spans="2:12" x14ac:dyDescent="0.3">
      <c r="B62" t="s">
        <v>1015</v>
      </c>
      <c r="C62">
        <f t="shared" si="2"/>
        <v>0.97506000000000004</v>
      </c>
      <c r="D62">
        <f t="shared" si="2"/>
        <v>4.3E-3</v>
      </c>
      <c r="E62">
        <f t="shared" si="2"/>
        <v>4.3E-3</v>
      </c>
      <c r="J62">
        <f t="shared" si="3"/>
        <v>2.8483328457186924E-3</v>
      </c>
      <c r="K62">
        <f t="shared" si="3"/>
        <v>0</v>
      </c>
      <c r="L62">
        <f t="shared" si="3"/>
        <v>0</v>
      </c>
    </row>
    <row r="63" spans="2:12" x14ac:dyDescent="0.3">
      <c r="B63" t="s">
        <v>1016</v>
      </c>
      <c r="C63">
        <f t="shared" ref="C63:E78" si="4">AVERAGE(C19,J19,Q19,X19,AE19)</f>
        <v>0.97610000000000008</v>
      </c>
      <c r="D63">
        <f t="shared" si="4"/>
        <v>4.1000000000000003E-3</v>
      </c>
      <c r="E63">
        <f t="shared" si="4"/>
        <v>4.1000000000000003E-3</v>
      </c>
      <c r="J63">
        <f t="shared" ref="J63:L78" si="5">_xlfn.STDEV.S(C19,J19,Q19,X19,AE19)</f>
        <v>2.6673957336698171E-3</v>
      </c>
      <c r="K63">
        <f t="shared" si="5"/>
        <v>0</v>
      </c>
      <c r="L63">
        <f t="shared" si="5"/>
        <v>0</v>
      </c>
    </row>
    <row r="64" spans="2:12" x14ac:dyDescent="0.3">
      <c r="B64" t="s">
        <v>1017</v>
      </c>
      <c r="C64">
        <f t="shared" si="4"/>
        <v>0.97711999999999999</v>
      </c>
      <c r="D64">
        <f t="shared" si="4"/>
        <v>3.8999999999999998E-3</v>
      </c>
      <c r="E64">
        <f t="shared" si="4"/>
        <v>3.8800000000000002E-3</v>
      </c>
      <c r="J64">
        <f t="shared" si="5"/>
        <v>2.2038602496528602E-3</v>
      </c>
      <c r="K64">
        <f t="shared" si="5"/>
        <v>0</v>
      </c>
      <c r="L64">
        <f t="shared" si="5"/>
        <v>4.4721359549995721E-5</v>
      </c>
    </row>
    <row r="65" spans="2:12" x14ac:dyDescent="0.3">
      <c r="B65" t="s">
        <v>1018</v>
      </c>
      <c r="C65">
        <f t="shared" si="4"/>
        <v>0.97774000000000005</v>
      </c>
      <c r="D65">
        <f t="shared" si="4"/>
        <v>3.7000000000000006E-3</v>
      </c>
      <c r="E65">
        <f t="shared" si="4"/>
        <v>3.7000000000000006E-3</v>
      </c>
      <c r="J65">
        <f t="shared" si="5"/>
        <v>1.9982492337043407E-3</v>
      </c>
      <c r="K65">
        <f t="shared" si="5"/>
        <v>4.8486995180610803E-19</v>
      </c>
      <c r="L65">
        <f t="shared" si="5"/>
        <v>4.8486995180610803E-19</v>
      </c>
    </row>
    <row r="66" spans="2:12" x14ac:dyDescent="0.3">
      <c r="B66" t="s">
        <v>1019</v>
      </c>
      <c r="C66">
        <f t="shared" si="4"/>
        <v>0.97815999999999992</v>
      </c>
      <c r="D66">
        <f t="shared" si="4"/>
        <v>3.5000000000000005E-3</v>
      </c>
      <c r="E66">
        <f t="shared" si="4"/>
        <v>3.5000000000000005E-3</v>
      </c>
      <c r="J66">
        <f t="shared" si="5"/>
        <v>2.0875823337056596E-3</v>
      </c>
      <c r="K66">
        <f t="shared" si="5"/>
        <v>4.8486995180610803E-19</v>
      </c>
      <c r="L66">
        <f t="shared" si="5"/>
        <v>4.8486995180610803E-19</v>
      </c>
    </row>
    <row r="67" spans="2:12" x14ac:dyDescent="0.3">
      <c r="B67" t="s">
        <v>1020</v>
      </c>
      <c r="C67">
        <f t="shared" si="4"/>
        <v>0.97899999999999987</v>
      </c>
      <c r="D67">
        <f t="shared" si="4"/>
        <v>3.3599999999999997E-3</v>
      </c>
      <c r="E67">
        <f t="shared" si="4"/>
        <v>3.3E-3</v>
      </c>
      <c r="J67">
        <f t="shared" si="5"/>
        <v>1.5508062419270761E-3</v>
      </c>
      <c r="K67">
        <f t="shared" si="5"/>
        <v>5.4772255750516519E-5</v>
      </c>
      <c r="L67">
        <f t="shared" si="5"/>
        <v>0</v>
      </c>
    </row>
    <row r="68" spans="2:12" x14ac:dyDescent="0.3">
      <c r="B68" t="s">
        <v>1021</v>
      </c>
      <c r="C68">
        <f t="shared" si="4"/>
        <v>0.97981999999999991</v>
      </c>
      <c r="D68">
        <f t="shared" si="4"/>
        <v>3.2000000000000002E-3</v>
      </c>
      <c r="E68">
        <f t="shared" si="4"/>
        <v>3.2000000000000002E-3</v>
      </c>
      <c r="J68">
        <f t="shared" si="5"/>
        <v>9.3380940239429667E-4</v>
      </c>
      <c r="K68">
        <f t="shared" si="5"/>
        <v>0</v>
      </c>
      <c r="L68">
        <f t="shared" si="5"/>
        <v>0</v>
      </c>
    </row>
    <row r="69" spans="2:12" x14ac:dyDescent="0.3">
      <c r="B69" t="s">
        <v>1022</v>
      </c>
      <c r="C69">
        <f t="shared" si="4"/>
        <v>0.97981999999999991</v>
      </c>
      <c r="D69">
        <f t="shared" si="4"/>
        <v>3.0999999999999999E-3</v>
      </c>
      <c r="E69">
        <f t="shared" si="4"/>
        <v>3.0999999999999999E-3</v>
      </c>
      <c r="J69">
        <f t="shared" si="5"/>
        <v>9.3380940239429667E-4</v>
      </c>
      <c r="K69">
        <f t="shared" si="5"/>
        <v>0</v>
      </c>
      <c r="L69">
        <f t="shared" si="5"/>
        <v>0</v>
      </c>
    </row>
    <row r="70" spans="2:12" x14ac:dyDescent="0.3">
      <c r="B70" t="s">
        <v>1023</v>
      </c>
      <c r="C70">
        <f t="shared" si="4"/>
        <v>0.97981999999999991</v>
      </c>
      <c r="D70">
        <f t="shared" si="4"/>
        <v>3.0000000000000001E-3</v>
      </c>
      <c r="E70">
        <f t="shared" si="4"/>
        <v>2.8999999999999998E-3</v>
      </c>
      <c r="J70">
        <f t="shared" si="5"/>
        <v>9.3380940239429667E-4</v>
      </c>
      <c r="K70">
        <f t="shared" si="5"/>
        <v>0</v>
      </c>
      <c r="L70">
        <f t="shared" si="5"/>
        <v>0</v>
      </c>
    </row>
    <row r="71" spans="2:12" x14ac:dyDescent="0.3">
      <c r="B71" t="s">
        <v>1024</v>
      </c>
      <c r="C71">
        <f t="shared" si="4"/>
        <v>0.98045999999999989</v>
      </c>
      <c r="D71">
        <f t="shared" si="4"/>
        <v>2.8E-3</v>
      </c>
      <c r="E71">
        <f t="shared" si="4"/>
        <v>2.8E-3</v>
      </c>
      <c r="J71">
        <f t="shared" si="5"/>
        <v>1.1502173707608437E-3</v>
      </c>
      <c r="K71">
        <f t="shared" si="5"/>
        <v>0</v>
      </c>
      <c r="L71">
        <f t="shared" si="5"/>
        <v>0</v>
      </c>
    </row>
    <row r="72" spans="2:12" x14ac:dyDescent="0.3">
      <c r="B72" t="s">
        <v>1025</v>
      </c>
      <c r="C72">
        <f t="shared" si="4"/>
        <v>0.98086000000000007</v>
      </c>
      <c r="D72">
        <f t="shared" si="4"/>
        <v>2.7000000000000001E-3</v>
      </c>
      <c r="E72">
        <f t="shared" si="4"/>
        <v>2.7000000000000001E-3</v>
      </c>
      <c r="J72">
        <f t="shared" si="5"/>
        <v>1.5693947878083407E-3</v>
      </c>
      <c r="K72">
        <f t="shared" si="5"/>
        <v>0</v>
      </c>
      <c r="L72">
        <f t="shared" si="5"/>
        <v>0</v>
      </c>
    </row>
    <row r="73" spans="2:12" x14ac:dyDescent="0.3">
      <c r="B73" t="s">
        <v>1026</v>
      </c>
      <c r="C73">
        <f t="shared" si="4"/>
        <v>0.98108000000000006</v>
      </c>
      <c r="D73">
        <f t="shared" si="4"/>
        <v>2.5999999999999999E-3</v>
      </c>
      <c r="E73">
        <f t="shared" si="4"/>
        <v>2.5999999999999999E-3</v>
      </c>
      <c r="J73">
        <f t="shared" si="5"/>
        <v>1.8700267377767894E-3</v>
      </c>
      <c r="K73">
        <f t="shared" si="5"/>
        <v>0</v>
      </c>
      <c r="L73">
        <f t="shared" si="5"/>
        <v>0</v>
      </c>
    </row>
    <row r="74" spans="2:12" x14ac:dyDescent="0.3">
      <c r="B74" t="s">
        <v>1027</v>
      </c>
      <c r="C74">
        <f t="shared" si="4"/>
        <v>0.98108000000000006</v>
      </c>
      <c r="D74">
        <f t="shared" si="4"/>
        <v>2.5400000000000002E-3</v>
      </c>
      <c r="E74">
        <f t="shared" si="4"/>
        <v>2.5000000000000001E-3</v>
      </c>
      <c r="J74">
        <f t="shared" si="5"/>
        <v>1.8700267377767894E-3</v>
      </c>
      <c r="K74">
        <f t="shared" si="5"/>
        <v>5.4772255750516512E-5</v>
      </c>
      <c r="L74">
        <f t="shared" si="5"/>
        <v>0</v>
      </c>
    </row>
    <row r="75" spans="2:12" x14ac:dyDescent="0.3">
      <c r="B75" t="s">
        <v>1028</v>
      </c>
      <c r="C75">
        <f t="shared" si="4"/>
        <v>0.98148000000000002</v>
      </c>
      <c r="D75">
        <f t="shared" si="4"/>
        <v>2.5000000000000001E-3</v>
      </c>
      <c r="E75">
        <f t="shared" si="4"/>
        <v>2.5000000000000001E-3</v>
      </c>
      <c r="J75">
        <f t="shared" si="5"/>
        <v>1.3845576911057499E-3</v>
      </c>
      <c r="K75">
        <f t="shared" si="5"/>
        <v>0</v>
      </c>
      <c r="L75">
        <f t="shared" si="5"/>
        <v>0</v>
      </c>
    </row>
    <row r="76" spans="2:12" x14ac:dyDescent="0.3">
      <c r="B76" t="s">
        <v>1029</v>
      </c>
      <c r="C76">
        <f t="shared" si="4"/>
        <v>0.98189999999999988</v>
      </c>
      <c r="D76">
        <f t="shared" si="4"/>
        <v>2.3999999999999998E-3</v>
      </c>
      <c r="E76">
        <f t="shared" si="4"/>
        <v>2.3999999999999998E-3</v>
      </c>
      <c r="J76">
        <f t="shared" si="5"/>
        <v>1.5827191791344794E-3</v>
      </c>
      <c r="K76">
        <f t="shared" si="5"/>
        <v>0</v>
      </c>
      <c r="L76">
        <f t="shared" si="5"/>
        <v>0</v>
      </c>
    </row>
    <row r="77" spans="2:12" x14ac:dyDescent="0.3">
      <c r="B77" t="s">
        <v>1030</v>
      </c>
      <c r="C77">
        <f t="shared" si="4"/>
        <v>0.98251999999999984</v>
      </c>
      <c r="D77">
        <f t="shared" si="4"/>
        <v>2.3E-3</v>
      </c>
      <c r="E77">
        <f t="shared" si="4"/>
        <v>2.3E-3</v>
      </c>
      <c r="J77">
        <f t="shared" si="5"/>
        <v>1.9992498593222863E-3</v>
      </c>
      <c r="K77">
        <f t="shared" si="5"/>
        <v>0</v>
      </c>
      <c r="L77">
        <f t="shared" si="5"/>
        <v>0</v>
      </c>
    </row>
    <row r="78" spans="2:12" x14ac:dyDescent="0.3">
      <c r="B78" t="s">
        <v>1031</v>
      </c>
      <c r="C78">
        <f t="shared" si="4"/>
        <v>0.9835600000000001</v>
      </c>
      <c r="D78">
        <f t="shared" si="4"/>
        <v>2.2000000000000001E-3</v>
      </c>
      <c r="E78">
        <f t="shared" si="4"/>
        <v>2.2000000000000001E-3</v>
      </c>
      <c r="J78">
        <f t="shared" si="5"/>
        <v>2.0069877926883755E-3</v>
      </c>
      <c r="K78">
        <f t="shared" si="5"/>
        <v>0</v>
      </c>
      <c r="L78">
        <f t="shared" si="5"/>
        <v>0</v>
      </c>
    </row>
    <row r="79" spans="2:12" x14ac:dyDescent="0.3">
      <c r="B79" t="s">
        <v>1032</v>
      </c>
      <c r="C79">
        <f t="shared" ref="C79:E85" si="6">AVERAGE(C35,J35,Q35,X35,AE35)</f>
        <v>0.98375999999999997</v>
      </c>
      <c r="D79">
        <f t="shared" si="6"/>
        <v>2.2000000000000001E-3</v>
      </c>
      <c r="E79">
        <f t="shared" si="6"/>
        <v>2.2000000000000001E-3</v>
      </c>
      <c r="J79">
        <f t="shared" ref="J79:L85" si="7">_xlfn.STDEV.S(C35,J35,Q35,X35,AE35)</f>
        <v>2.0366639388961954E-3</v>
      </c>
      <c r="K79">
        <f t="shared" si="7"/>
        <v>0</v>
      </c>
      <c r="L79">
        <f t="shared" si="7"/>
        <v>0</v>
      </c>
    </row>
    <row r="80" spans="2:12" x14ac:dyDescent="0.3">
      <c r="B80" t="s">
        <v>1033</v>
      </c>
      <c r="C80">
        <f t="shared" si="6"/>
        <v>0.98440000000000016</v>
      </c>
      <c r="D80">
        <f t="shared" si="6"/>
        <v>2.0999999999999999E-3</v>
      </c>
      <c r="E80">
        <f t="shared" si="6"/>
        <v>2.0999999999999999E-3</v>
      </c>
      <c r="J80">
        <f t="shared" si="7"/>
        <v>2.1920310216783307E-3</v>
      </c>
      <c r="K80">
        <f t="shared" si="7"/>
        <v>0</v>
      </c>
      <c r="L80">
        <f t="shared" si="7"/>
        <v>0</v>
      </c>
    </row>
    <row r="81" spans="2:12" x14ac:dyDescent="0.3">
      <c r="B81" t="s">
        <v>1034</v>
      </c>
      <c r="C81">
        <f t="shared" si="6"/>
        <v>0.98482000000000003</v>
      </c>
      <c r="D81">
        <f t="shared" si="6"/>
        <v>2.0999999999999999E-3</v>
      </c>
      <c r="E81">
        <f t="shared" si="6"/>
        <v>2.0999999999999999E-3</v>
      </c>
      <c r="J81">
        <f t="shared" si="7"/>
        <v>2.3004347415217178E-3</v>
      </c>
      <c r="K81">
        <f t="shared" si="7"/>
        <v>0</v>
      </c>
      <c r="L81">
        <f t="shared" si="7"/>
        <v>0</v>
      </c>
    </row>
    <row r="82" spans="2:12" x14ac:dyDescent="0.3">
      <c r="B82" t="s">
        <v>1035</v>
      </c>
      <c r="C82">
        <f t="shared" si="6"/>
        <v>0.98524000000000012</v>
      </c>
      <c r="D82">
        <f t="shared" si="6"/>
        <v>2E-3</v>
      </c>
      <c r="E82">
        <f t="shared" si="6"/>
        <v>2E-3</v>
      </c>
      <c r="J82">
        <f t="shared" si="7"/>
        <v>2.3943683927082132E-3</v>
      </c>
      <c r="K82">
        <f t="shared" si="7"/>
        <v>0</v>
      </c>
      <c r="L82">
        <f t="shared" si="7"/>
        <v>0</v>
      </c>
    </row>
    <row r="83" spans="2:12" x14ac:dyDescent="0.3">
      <c r="B83" t="s">
        <v>1036</v>
      </c>
      <c r="C83">
        <f t="shared" si="6"/>
        <v>0.98524000000000012</v>
      </c>
      <c r="D83">
        <f t="shared" si="6"/>
        <v>1.98E-3</v>
      </c>
      <c r="E83">
        <f t="shared" si="6"/>
        <v>1.9400000000000001E-3</v>
      </c>
      <c r="J83">
        <f t="shared" si="7"/>
        <v>2.3943683927082132E-3</v>
      </c>
      <c r="K83">
        <f t="shared" si="7"/>
        <v>4.4721359549995816E-5</v>
      </c>
      <c r="L83">
        <f t="shared" si="7"/>
        <v>5.4772255750516634E-5</v>
      </c>
    </row>
    <row r="84" spans="2:12" x14ac:dyDescent="0.3">
      <c r="B84" t="s">
        <v>1037</v>
      </c>
      <c r="C84">
        <f t="shared" si="6"/>
        <v>0.98524000000000012</v>
      </c>
      <c r="D84">
        <f t="shared" si="6"/>
        <v>1.9E-3</v>
      </c>
      <c r="E84">
        <f t="shared" si="6"/>
        <v>1.9E-3</v>
      </c>
      <c r="J84">
        <f t="shared" si="7"/>
        <v>2.3943683927082132E-3</v>
      </c>
      <c r="K84">
        <f t="shared" si="7"/>
        <v>0</v>
      </c>
      <c r="L84">
        <f t="shared" si="7"/>
        <v>0</v>
      </c>
    </row>
    <row r="85" spans="2:12" x14ac:dyDescent="0.3">
      <c r="B85" t="s">
        <v>1038</v>
      </c>
      <c r="C85">
        <f t="shared" si="6"/>
        <v>0.98546000000000011</v>
      </c>
      <c r="D85">
        <f t="shared" si="6"/>
        <v>1.9E-3</v>
      </c>
      <c r="E85">
        <f t="shared" si="6"/>
        <v>1.8800000000000002E-3</v>
      </c>
      <c r="J85">
        <f t="shared" si="7"/>
        <v>2.0875823337056596E-3</v>
      </c>
      <c r="K85">
        <f t="shared" si="7"/>
        <v>0</v>
      </c>
      <c r="L85">
        <f t="shared" si="7"/>
        <v>4.4721359549995816E-5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D291-B467-48A6-97DC-8769BC9436B7}">
  <sheetPr>
    <tabColor theme="4" tint="0.39997558519241921"/>
  </sheetPr>
  <dimension ref="B1:AJ85"/>
  <sheetViews>
    <sheetView workbookViewId="0">
      <selection activeCell="A49" sqref="A49:XFD49"/>
    </sheetView>
  </sheetViews>
  <sheetFormatPr defaultRowHeight="14.4" x14ac:dyDescent="0.3"/>
  <cols>
    <col min="2" max="2" width="88.6640625" bestFit="1" customWidth="1"/>
  </cols>
  <sheetData>
    <row r="1" spans="2:36" x14ac:dyDescent="0.3">
      <c r="B1" t="s">
        <v>142</v>
      </c>
      <c r="C1" t="s">
        <v>264</v>
      </c>
      <c r="J1" t="s">
        <v>545</v>
      </c>
      <c r="Q1" t="s">
        <v>546</v>
      </c>
      <c r="X1" t="s">
        <v>550</v>
      </c>
      <c r="AE1" t="s">
        <v>549</v>
      </c>
    </row>
    <row r="2" spans="2:36" x14ac:dyDescent="0.3">
      <c r="B2" t="s">
        <v>488</v>
      </c>
      <c r="C2">
        <v>0.57379999999999998</v>
      </c>
      <c r="D2">
        <v>4.3200000000000002E-2</v>
      </c>
      <c r="E2">
        <v>4.02E-2</v>
      </c>
      <c r="F2">
        <v>0.99980000000000002</v>
      </c>
      <c r="G2">
        <v>2.0000000000000001E-4</v>
      </c>
      <c r="H2">
        <v>12770</v>
      </c>
      <c r="J2">
        <v>0.69440000000000002</v>
      </c>
      <c r="K2">
        <v>5.2299999999999999E-2</v>
      </c>
      <c r="L2">
        <v>4.8599999999999997E-2</v>
      </c>
      <c r="M2">
        <v>0.99980000000000002</v>
      </c>
      <c r="N2">
        <v>2.0000000000000001E-4</v>
      </c>
      <c r="O2">
        <v>12770</v>
      </c>
      <c r="Q2">
        <v>0.78900000000000003</v>
      </c>
      <c r="R2">
        <v>5.9400000000000001E-2</v>
      </c>
      <c r="S2">
        <v>5.5300000000000002E-2</v>
      </c>
      <c r="T2">
        <v>0.99980000000000002</v>
      </c>
      <c r="U2">
        <v>2.0000000000000001E-4</v>
      </c>
      <c r="V2">
        <v>12770</v>
      </c>
      <c r="X2">
        <v>0.7006</v>
      </c>
      <c r="Y2">
        <v>5.28E-2</v>
      </c>
      <c r="Z2">
        <v>4.9099999999999998E-2</v>
      </c>
      <c r="AA2">
        <v>0.99980000000000002</v>
      </c>
      <c r="AB2">
        <v>2.0000000000000001E-4</v>
      </c>
      <c r="AC2">
        <v>12770</v>
      </c>
      <c r="AE2">
        <v>0.67359999999999998</v>
      </c>
      <c r="AF2">
        <v>5.0700000000000002E-2</v>
      </c>
      <c r="AG2">
        <v>4.7199999999999999E-2</v>
      </c>
      <c r="AH2">
        <v>0.99980000000000002</v>
      </c>
      <c r="AI2">
        <v>2.0000000000000001E-4</v>
      </c>
      <c r="AJ2">
        <v>12770</v>
      </c>
    </row>
    <row r="3" spans="2:36" x14ac:dyDescent="0.3">
      <c r="B3" t="s">
        <v>471</v>
      </c>
      <c r="C3">
        <v>0.62060000000000004</v>
      </c>
      <c r="D3">
        <v>2.3400000000000001E-2</v>
      </c>
      <c r="E3">
        <v>2.2499999999999999E-2</v>
      </c>
      <c r="F3">
        <v>0.99950000000000006</v>
      </c>
      <c r="G3">
        <v>5.0000000000000001E-4</v>
      </c>
      <c r="H3">
        <v>25540</v>
      </c>
      <c r="J3">
        <v>0.76719999999999999</v>
      </c>
      <c r="K3">
        <v>2.8899999999999999E-2</v>
      </c>
      <c r="L3">
        <v>2.7799999999999998E-2</v>
      </c>
      <c r="M3">
        <v>0.99950000000000006</v>
      </c>
      <c r="N3">
        <v>5.0000000000000001E-4</v>
      </c>
      <c r="O3">
        <v>25540</v>
      </c>
      <c r="Q3">
        <v>0.82220000000000004</v>
      </c>
      <c r="R3">
        <v>3.1E-2</v>
      </c>
      <c r="S3">
        <v>2.98E-2</v>
      </c>
      <c r="T3">
        <v>0.99950000000000006</v>
      </c>
      <c r="U3">
        <v>5.0000000000000001E-4</v>
      </c>
      <c r="V3">
        <v>25540</v>
      </c>
      <c r="X3">
        <v>0.74839999999999995</v>
      </c>
      <c r="Y3">
        <v>2.8199999999999999E-2</v>
      </c>
      <c r="Z3">
        <v>2.7199999999999998E-2</v>
      </c>
      <c r="AA3">
        <v>0.99950000000000006</v>
      </c>
      <c r="AB3">
        <v>5.0000000000000001E-4</v>
      </c>
      <c r="AC3">
        <v>25540</v>
      </c>
      <c r="AE3">
        <v>0.72970000000000002</v>
      </c>
      <c r="AF3">
        <v>2.75E-2</v>
      </c>
      <c r="AG3">
        <v>2.6499999999999999E-2</v>
      </c>
      <c r="AH3">
        <v>0.99950000000000006</v>
      </c>
      <c r="AI3">
        <v>5.0000000000000001E-4</v>
      </c>
      <c r="AJ3">
        <v>25540</v>
      </c>
    </row>
    <row r="4" spans="2:36" x14ac:dyDescent="0.3">
      <c r="B4" t="s">
        <v>485</v>
      </c>
      <c r="C4">
        <v>0.65590000000000004</v>
      </c>
      <c r="D4">
        <v>1.6500000000000001E-2</v>
      </c>
      <c r="E4">
        <v>1.61E-2</v>
      </c>
      <c r="F4">
        <v>0.99929999999999997</v>
      </c>
      <c r="G4">
        <v>6.9999999999999999E-4</v>
      </c>
      <c r="H4">
        <v>38310</v>
      </c>
      <c r="J4">
        <v>0.79210000000000003</v>
      </c>
      <c r="K4">
        <v>1.9900000000000001E-2</v>
      </c>
      <c r="L4">
        <v>1.9400000000000001E-2</v>
      </c>
      <c r="M4">
        <v>0.99929999999999997</v>
      </c>
      <c r="N4">
        <v>6.9999999999999999E-4</v>
      </c>
      <c r="O4">
        <v>38310</v>
      </c>
      <c r="Q4">
        <v>0.84099999999999997</v>
      </c>
      <c r="R4">
        <v>2.1100000000000001E-2</v>
      </c>
      <c r="S4">
        <v>2.06E-2</v>
      </c>
      <c r="T4">
        <v>0.99929999999999997</v>
      </c>
      <c r="U4">
        <v>6.9999999999999999E-4</v>
      </c>
      <c r="V4">
        <v>38310</v>
      </c>
      <c r="X4">
        <v>0.78480000000000005</v>
      </c>
      <c r="Y4">
        <v>1.9699999999999999E-2</v>
      </c>
      <c r="Z4">
        <v>1.9199999999999998E-2</v>
      </c>
      <c r="AA4">
        <v>0.99929999999999997</v>
      </c>
      <c r="AB4">
        <v>6.9999999999999999E-4</v>
      </c>
      <c r="AC4">
        <v>38310</v>
      </c>
      <c r="AE4">
        <v>0.76719999999999999</v>
      </c>
      <c r="AF4">
        <v>1.9300000000000001E-2</v>
      </c>
      <c r="AG4">
        <v>1.8800000000000001E-2</v>
      </c>
      <c r="AH4">
        <v>0.99929999999999997</v>
      </c>
      <c r="AI4">
        <v>6.9999999999999999E-4</v>
      </c>
      <c r="AJ4">
        <v>38310</v>
      </c>
    </row>
    <row r="5" spans="2:36" x14ac:dyDescent="0.3">
      <c r="B5" t="s">
        <v>500</v>
      </c>
      <c r="C5">
        <v>0.67979999999999996</v>
      </c>
      <c r="D5">
        <v>1.2800000000000001E-2</v>
      </c>
      <c r="E5">
        <v>1.26E-2</v>
      </c>
      <c r="F5">
        <v>0.99909999999999999</v>
      </c>
      <c r="G5">
        <v>8.9999999999999998E-4</v>
      </c>
      <c r="H5">
        <v>51080</v>
      </c>
      <c r="J5">
        <v>0.80459999999999998</v>
      </c>
      <c r="K5">
        <v>1.52E-2</v>
      </c>
      <c r="L5">
        <v>1.49E-2</v>
      </c>
      <c r="M5">
        <v>0.99909999999999999</v>
      </c>
      <c r="N5">
        <v>8.9999999999999998E-4</v>
      </c>
      <c r="O5">
        <v>51080</v>
      </c>
      <c r="Q5">
        <v>0.85240000000000005</v>
      </c>
      <c r="R5">
        <v>1.61E-2</v>
      </c>
      <c r="S5">
        <v>1.5800000000000002E-2</v>
      </c>
      <c r="T5">
        <v>0.99909999999999999</v>
      </c>
      <c r="U5">
        <v>8.9999999999999998E-4</v>
      </c>
      <c r="V5">
        <v>51080</v>
      </c>
      <c r="X5">
        <v>0.7994</v>
      </c>
      <c r="Y5">
        <v>1.5100000000000001E-2</v>
      </c>
      <c r="Z5">
        <v>1.4800000000000001E-2</v>
      </c>
      <c r="AA5">
        <v>0.99909999999999999</v>
      </c>
      <c r="AB5">
        <v>8.9999999999999998E-4</v>
      </c>
      <c r="AC5">
        <v>51080</v>
      </c>
      <c r="AE5">
        <v>0.78900000000000003</v>
      </c>
      <c r="AF5">
        <v>1.49E-2</v>
      </c>
      <c r="AG5">
        <v>1.46E-2</v>
      </c>
      <c r="AH5">
        <v>0.99909999999999999</v>
      </c>
      <c r="AI5">
        <v>8.9999999999999998E-4</v>
      </c>
      <c r="AJ5">
        <v>51080</v>
      </c>
    </row>
    <row r="6" spans="2:36" x14ac:dyDescent="0.3">
      <c r="B6" t="s">
        <v>482</v>
      </c>
      <c r="C6">
        <v>0.69230000000000003</v>
      </c>
      <c r="D6">
        <v>1.04E-2</v>
      </c>
      <c r="E6">
        <v>1.03E-2</v>
      </c>
      <c r="F6">
        <v>0.99890000000000001</v>
      </c>
      <c r="G6">
        <v>1.1000000000000001E-3</v>
      </c>
      <c r="H6">
        <v>63850</v>
      </c>
      <c r="J6">
        <v>0.81699999999999995</v>
      </c>
      <c r="K6">
        <v>1.23E-2</v>
      </c>
      <c r="L6">
        <v>1.21E-2</v>
      </c>
      <c r="M6">
        <v>0.99890000000000001</v>
      </c>
      <c r="N6">
        <v>1.1000000000000001E-3</v>
      </c>
      <c r="O6">
        <v>63850</v>
      </c>
      <c r="Q6">
        <v>0.8659</v>
      </c>
      <c r="R6">
        <v>1.2999999999999999E-2</v>
      </c>
      <c r="S6">
        <v>1.29E-2</v>
      </c>
      <c r="T6">
        <v>0.99890000000000001</v>
      </c>
      <c r="U6">
        <v>1.1000000000000001E-3</v>
      </c>
      <c r="V6">
        <v>63850</v>
      </c>
      <c r="X6">
        <v>0.80769999999999997</v>
      </c>
      <c r="Y6">
        <v>1.2200000000000001E-2</v>
      </c>
      <c r="Z6">
        <v>1.2E-2</v>
      </c>
      <c r="AA6">
        <v>0.99890000000000001</v>
      </c>
      <c r="AB6">
        <v>1.1000000000000001E-3</v>
      </c>
      <c r="AC6">
        <v>63850</v>
      </c>
      <c r="AE6">
        <v>0.80669999999999997</v>
      </c>
      <c r="AF6">
        <v>1.2200000000000001E-2</v>
      </c>
      <c r="AG6">
        <v>1.2E-2</v>
      </c>
      <c r="AH6">
        <v>0.99890000000000001</v>
      </c>
      <c r="AI6">
        <v>1.1000000000000001E-3</v>
      </c>
      <c r="AJ6">
        <v>63850</v>
      </c>
    </row>
    <row r="7" spans="2:36" x14ac:dyDescent="0.3">
      <c r="B7" t="s">
        <v>465</v>
      </c>
      <c r="C7">
        <v>0.70889999999999997</v>
      </c>
      <c r="D7">
        <v>8.8999999999999999E-3</v>
      </c>
      <c r="E7">
        <v>8.8000000000000005E-3</v>
      </c>
      <c r="F7">
        <v>0.99860000000000004</v>
      </c>
      <c r="G7">
        <v>1.4E-3</v>
      </c>
      <c r="H7">
        <v>76620</v>
      </c>
      <c r="J7">
        <v>0.83989999999999998</v>
      </c>
      <c r="K7">
        <v>1.0500000000000001E-2</v>
      </c>
      <c r="L7">
        <v>1.04E-2</v>
      </c>
      <c r="M7">
        <v>0.99860000000000004</v>
      </c>
      <c r="N7">
        <v>1.4E-3</v>
      </c>
      <c r="O7">
        <v>76620</v>
      </c>
      <c r="Q7">
        <v>0.87839999999999996</v>
      </c>
      <c r="R7">
        <v>1.0999999999999999E-2</v>
      </c>
      <c r="S7">
        <v>1.09E-2</v>
      </c>
      <c r="T7">
        <v>0.99860000000000004</v>
      </c>
      <c r="U7">
        <v>1.4E-3</v>
      </c>
      <c r="V7">
        <v>76620</v>
      </c>
      <c r="X7">
        <v>0.82330000000000003</v>
      </c>
      <c r="Y7">
        <v>1.03E-2</v>
      </c>
      <c r="Z7">
        <v>1.0200000000000001E-2</v>
      </c>
      <c r="AA7">
        <v>0.99860000000000004</v>
      </c>
      <c r="AB7">
        <v>1.4E-3</v>
      </c>
      <c r="AC7">
        <v>76620</v>
      </c>
      <c r="AE7">
        <v>0.81499999999999995</v>
      </c>
      <c r="AF7">
        <v>1.0200000000000001E-2</v>
      </c>
      <c r="AG7">
        <v>1.01E-2</v>
      </c>
      <c r="AH7">
        <v>0.99860000000000004</v>
      </c>
      <c r="AI7">
        <v>1.4E-3</v>
      </c>
      <c r="AJ7">
        <v>76620</v>
      </c>
    </row>
    <row r="8" spans="2:36" x14ac:dyDescent="0.3">
      <c r="B8" t="s">
        <v>490</v>
      </c>
      <c r="C8">
        <v>0.72040000000000004</v>
      </c>
      <c r="D8">
        <v>7.7999999999999996E-3</v>
      </c>
      <c r="E8">
        <v>7.7000000000000002E-3</v>
      </c>
      <c r="F8">
        <v>0.99839999999999995</v>
      </c>
      <c r="G8">
        <v>1.6000000000000001E-3</v>
      </c>
      <c r="H8">
        <v>89390</v>
      </c>
      <c r="J8">
        <v>0.84299999999999997</v>
      </c>
      <c r="K8">
        <v>9.1000000000000004E-3</v>
      </c>
      <c r="L8">
        <v>8.9999999999999993E-3</v>
      </c>
      <c r="M8">
        <v>0.99839999999999995</v>
      </c>
      <c r="N8">
        <v>1.6000000000000001E-3</v>
      </c>
      <c r="O8">
        <v>89390</v>
      </c>
      <c r="Q8">
        <v>0.88249999999999995</v>
      </c>
      <c r="R8">
        <v>9.4999999999999998E-3</v>
      </c>
      <c r="S8">
        <v>9.4000000000000004E-3</v>
      </c>
      <c r="T8">
        <v>0.99839999999999995</v>
      </c>
      <c r="U8">
        <v>1.6000000000000001E-3</v>
      </c>
      <c r="V8">
        <v>89390</v>
      </c>
      <c r="X8">
        <v>0.83579999999999999</v>
      </c>
      <c r="Y8">
        <v>8.9999999999999993E-3</v>
      </c>
      <c r="Z8">
        <v>8.8999999999999999E-3</v>
      </c>
      <c r="AA8">
        <v>0.99839999999999995</v>
      </c>
      <c r="AB8">
        <v>1.6000000000000001E-3</v>
      </c>
      <c r="AC8">
        <v>89390</v>
      </c>
      <c r="AE8">
        <v>0.82640000000000002</v>
      </c>
      <c r="AF8">
        <v>8.8999999999999999E-3</v>
      </c>
      <c r="AG8">
        <v>8.8000000000000005E-3</v>
      </c>
      <c r="AH8">
        <v>0.99839999999999995</v>
      </c>
      <c r="AI8">
        <v>1.6000000000000001E-3</v>
      </c>
      <c r="AJ8">
        <v>89390</v>
      </c>
    </row>
    <row r="9" spans="2:36" x14ac:dyDescent="0.3">
      <c r="B9" t="s">
        <v>492</v>
      </c>
      <c r="C9">
        <v>0.72660000000000002</v>
      </c>
      <c r="D9">
        <v>6.7999999999999996E-3</v>
      </c>
      <c r="E9">
        <v>6.7999999999999996E-3</v>
      </c>
      <c r="F9">
        <v>0.99819999999999998</v>
      </c>
      <c r="G9">
        <v>1.8E-3</v>
      </c>
      <c r="H9">
        <v>102160</v>
      </c>
      <c r="J9">
        <v>0.84819999999999995</v>
      </c>
      <c r="K9">
        <v>8.0000000000000002E-3</v>
      </c>
      <c r="L9">
        <v>7.9000000000000008E-3</v>
      </c>
      <c r="M9">
        <v>0.99819999999999998</v>
      </c>
      <c r="N9">
        <v>1.8E-3</v>
      </c>
      <c r="O9">
        <v>102160</v>
      </c>
      <c r="Q9">
        <v>0.88460000000000005</v>
      </c>
      <c r="R9">
        <v>8.3000000000000001E-3</v>
      </c>
      <c r="S9">
        <v>8.3000000000000001E-3</v>
      </c>
      <c r="T9">
        <v>0.99819999999999998</v>
      </c>
      <c r="U9">
        <v>1.8E-3</v>
      </c>
      <c r="V9">
        <v>102160</v>
      </c>
      <c r="X9">
        <v>0.84509999999999996</v>
      </c>
      <c r="Y9">
        <v>8.0000000000000002E-3</v>
      </c>
      <c r="Z9">
        <v>7.9000000000000008E-3</v>
      </c>
      <c r="AA9">
        <v>0.99819999999999998</v>
      </c>
      <c r="AB9">
        <v>1.8E-3</v>
      </c>
      <c r="AC9">
        <v>102160</v>
      </c>
      <c r="AE9">
        <v>0.83160000000000001</v>
      </c>
      <c r="AF9">
        <v>7.7999999999999996E-3</v>
      </c>
      <c r="AG9">
        <v>7.7999999999999996E-3</v>
      </c>
      <c r="AH9">
        <v>0.99819999999999998</v>
      </c>
      <c r="AI9">
        <v>1.8E-3</v>
      </c>
      <c r="AJ9">
        <v>102160</v>
      </c>
    </row>
    <row r="10" spans="2:36" x14ac:dyDescent="0.3">
      <c r="B10" t="s">
        <v>470</v>
      </c>
      <c r="C10">
        <v>0.73180000000000001</v>
      </c>
      <c r="D10">
        <v>6.1000000000000004E-3</v>
      </c>
      <c r="E10">
        <v>6.1000000000000004E-3</v>
      </c>
      <c r="F10">
        <v>0.998</v>
      </c>
      <c r="G10">
        <v>2E-3</v>
      </c>
      <c r="H10">
        <v>114930</v>
      </c>
      <c r="J10">
        <v>0.85650000000000004</v>
      </c>
      <c r="K10">
        <v>7.1999999999999998E-3</v>
      </c>
      <c r="L10">
        <v>7.1000000000000004E-3</v>
      </c>
      <c r="M10">
        <v>0.998</v>
      </c>
      <c r="N10">
        <v>2E-3</v>
      </c>
      <c r="O10">
        <v>114930</v>
      </c>
      <c r="Q10">
        <v>0.88980000000000004</v>
      </c>
      <c r="R10">
        <v>7.4000000000000003E-3</v>
      </c>
      <c r="S10">
        <v>7.4000000000000003E-3</v>
      </c>
      <c r="T10">
        <v>0.998</v>
      </c>
      <c r="U10">
        <v>2E-3</v>
      </c>
      <c r="V10">
        <v>114930</v>
      </c>
      <c r="X10">
        <v>0.85140000000000005</v>
      </c>
      <c r="Y10">
        <v>7.1000000000000004E-3</v>
      </c>
      <c r="Z10">
        <v>7.1000000000000004E-3</v>
      </c>
      <c r="AA10">
        <v>0.998</v>
      </c>
      <c r="AB10">
        <v>2E-3</v>
      </c>
      <c r="AC10">
        <v>114930</v>
      </c>
      <c r="AE10">
        <v>0.83889999999999998</v>
      </c>
      <c r="AF10">
        <v>7.0000000000000001E-3</v>
      </c>
      <c r="AG10">
        <v>7.0000000000000001E-3</v>
      </c>
      <c r="AH10">
        <v>0.998</v>
      </c>
      <c r="AI10">
        <v>2E-3</v>
      </c>
      <c r="AJ10">
        <v>114930</v>
      </c>
    </row>
    <row r="11" spans="2:36" x14ac:dyDescent="0.3">
      <c r="B11" t="s">
        <v>480</v>
      </c>
      <c r="C11">
        <v>0.74119999999999997</v>
      </c>
      <c r="D11">
        <v>5.5999999999999999E-3</v>
      </c>
      <c r="E11">
        <v>5.4999999999999997E-3</v>
      </c>
      <c r="F11">
        <v>0.99770000000000003</v>
      </c>
      <c r="G11">
        <v>2.3E-3</v>
      </c>
      <c r="H11">
        <v>127700</v>
      </c>
      <c r="J11">
        <v>0.85970000000000002</v>
      </c>
      <c r="K11">
        <v>6.4999999999999997E-3</v>
      </c>
      <c r="L11">
        <v>6.4000000000000003E-3</v>
      </c>
      <c r="M11">
        <v>0.99770000000000003</v>
      </c>
      <c r="N11">
        <v>2.3E-3</v>
      </c>
      <c r="O11">
        <v>127700</v>
      </c>
      <c r="Q11">
        <v>0.89290000000000003</v>
      </c>
      <c r="R11">
        <v>6.7000000000000002E-3</v>
      </c>
      <c r="S11">
        <v>6.7000000000000002E-3</v>
      </c>
      <c r="T11">
        <v>0.99770000000000003</v>
      </c>
      <c r="U11">
        <v>2.3E-3</v>
      </c>
      <c r="V11">
        <v>127700</v>
      </c>
      <c r="X11">
        <v>0.85860000000000003</v>
      </c>
      <c r="Y11">
        <v>6.4999999999999997E-3</v>
      </c>
      <c r="Z11">
        <v>6.4000000000000003E-3</v>
      </c>
      <c r="AA11">
        <v>0.99770000000000003</v>
      </c>
      <c r="AB11">
        <v>2.3E-3</v>
      </c>
      <c r="AC11">
        <v>127700</v>
      </c>
      <c r="AE11">
        <v>0.84299999999999997</v>
      </c>
      <c r="AF11">
        <v>6.4000000000000003E-3</v>
      </c>
      <c r="AG11">
        <v>6.3E-3</v>
      </c>
      <c r="AH11">
        <v>0.99770000000000003</v>
      </c>
      <c r="AI11">
        <v>2.3E-3</v>
      </c>
      <c r="AJ11">
        <v>127700</v>
      </c>
    </row>
    <row r="12" spans="2:36" x14ac:dyDescent="0.3">
      <c r="B12" t="s">
        <v>495</v>
      </c>
      <c r="C12">
        <v>0.74739999999999995</v>
      </c>
      <c r="D12">
        <v>5.1000000000000004E-3</v>
      </c>
      <c r="E12">
        <v>5.1000000000000004E-3</v>
      </c>
      <c r="F12">
        <v>0.99750000000000005</v>
      </c>
      <c r="G12">
        <v>2.5000000000000001E-3</v>
      </c>
      <c r="H12">
        <v>140470</v>
      </c>
      <c r="J12">
        <v>0.86170000000000002</v>
      </c>
      <c r="K12">
        <v>5.8999999999999999E-3</v>
      </c>
      <c r="L12">
        <v>5.8999999999999999E-3</v>
      </c>
      <c r="M12">
        <v>0.99750000000000005</v>
      </c>
      <c r="N12">
        <v>2.5000000000000001E-3</v>
      </c>
      <c r="O12">
        <v>140470</v>
      </c>
      <c r="Q12">
        <v>0.8992</v>
      </c>
      <c r="R12">
        <v>6.1999999999999998E-3</v>
      </c>
      <c r="S12">
        <v>6.1000000000000004E-3</v>
      </c>
      <c r="T12">
        <v>0.99750000000000005</v>
      </c>
      <c r="U12">
        <v>2.5000000000000001E-3</v>
      </c>
      <c r="V12">
        <v>140470</v>
      </c>
      <c r="X12">
        <v>0.86170000000000002</v>
      </c>
      <c r="Y12">
        <v>5.8999999999999999E-3</v>
      </c>
      <c r="Z12">
        <v>5.8999999999999999E-3</v>
      </c>
      <c r="AA12">
        <v>0.99750000000000005</v>
      </c>
      <c r="AB12">
        <v>2.5000000000000001E-3</v>
      </c>
      <c r="AC12">
        <v>140470</v>
      </c>
      <c r="AE12">
        <v>0.84819999999999995</v>
      </c>
      <c r="AF12">
        <v>5.7999999999999996E-3</v>
      </c>
      <c r="AG12">
        <v>5.7999999999999996E-3</v>
      </c>
      <c r="AH12">
        <v>0.99750000000000005</v>
      </c>
      <c r="AI12">
        <v>2.5000000000000001E-3</v>
      </c>
      <c r="AJ12">
        <v>140470</v>
      </c>
    </row>
    <row r="13" spans="2:36" x14ac:dyDescent="0.3">
      <c r="B13" t="s">
        <v>486</v>
      </c>
      <c r="C13">
        <v>0.75680000000000003</v>
      </c>
      <c r="D13">
        <v>4.7999999999999996E-3</v>
      </c>
      <c r="E13">
        <v>4.7000000000000002E-3</v>
      </c>
      <c r="F13">
        <v>0.99729999999999996</v>
      </c>
      <c r="G13">
        <v>2.7000000000000001E-3</v>
      </c>
      <c r="H13">
        <v>153240</v>
      </c>
      <c r="J13">
        <v>0.8649</v>
      </c>
      <c r="K13">
        <v>5.4000000000000003E-3</v>
      </c>
      <c r="L13">
        <v>5.4000000000000003E-3</v>
      </c>
      <c r="M13">
        <v>0.99729999999999996</v>
      </c>
      <c r="N13">
        <v>2.7000000000000001E-3</v>
      </c>
      <c r="O13">
        <v>153240</v>
      </c>
      <c r="Q13">
        <v>0.90229999999999999</v>
      </c>
      <c r="R13">
        <v>5.7000000000000002E-3</v>
      </c>
      <c r="S13">
        <v>5.5999999999999999E-3</v>
      </c>
      <c r="T13">
        <v>0.99729999999999996</v>
      </c>
      <c r="U13">
        <v>2.7000000000000001E-3</v>
      </c>
      <c r="V13">
        <v>153240</v>
      </c>
      <c r="X13">
        <v>0.86380000000000001</v>
      </c>
      <c r="Y13">
        <v>5.4000000000000003E-3</v>
      </c>
      <c r="Z13">
        <v>5.4000000000000003E-3</v>
      </c>
      <c r="AA13">
        <v>0.99729999999999996</v>
      </c>
      <c r="AB13">
        <v>2.7000000000000001E-3</v>
      </c>
      <c r="AC13">
        <v>153240</v>
      </c>
      <c r="AE13">
        <v>0.85029999999999994</v>
      </c>
      <c r="AF13">
        <v>5.3E-3</v>
      </c>
      <c r="AG13">
        <v>5.3E-3</v>
      </c>
      <c r="AH13">
        <v>0.99729999999999996</v>
      </c>
      <c r="AI13">
        <v>2.7000000000000001E-3</v>
      </c>
      <c r="AJ13">
        <v>153240</v>
      </c>
    </row>
    <row r="14" spans="2:36" x14ac:dyDescent="0.3">
      <c r="B14" t="s">
        <v>474</v>
      </c>
      <c r="C14">
        <v>0.76090000000000002</v>
      </c>
      <c r="D14">
        <v>4.4000000000000003E-3</v>
      </c>
      <c r="E14">
        <v>4.4000000000000003E-3</v>
      </c>
      <c r="F14">
        <v>0.99709999999999999</v>
      </c>
      <c r="G14">
        <v>2.8999999999999998E-3</v>
      </c>
      <c r="H14">
        <v>166010</v>
      </c>
      <c r="J14">
        <v>0.87209999999999999</v>
      </c>
      <c r="K14">
        <v>5.1000000000000004E-3</v>
      </c>
      <c r="L14">
        <v>5.0000000000000001E-3</v>
      </c>
      <c r="M14">
        <v>0.99709999999999999</v>
      </c>
      <c r="N14">
        <v>2.8999999999999998E-3</v>
      </c>
      <c r="O14">
        <v>166010</v>
      </c>
      <c r="Q14">
        <v>0.90439999999999998</v>
      </c>
      <c r="R14">
        <v>5.1999999999999998E-3</v>
      </c>
      <c r="S14">
        <v>5.1999999999999998E-3</v>
      </c>
      <c r="T14">
        <v>0.99709999999999999</v>
      </c>
      <c r="U14">
        <v>2.8999999999999998E-3</v>
      </c>
      <c r="V14">
        <v>166010</v>
      </c>
      <c r="X14">
        <v>0.87009999999999998</v>
      </c>
      <c r="Y14">
        <v>5.0000000000000001E-3</v>
      </c>
      <c r="Z14">
        <v>5.0000000000000001E-3</v>
      </c>
      <c r="AA14">
        <v>0.99709999999999999</v>
      </c>
      <c r="AB14">
        <v>2.8999999999999998E-3</v>
      </c>
      <c r="AC14">
        <v>166010</v>
      </c>
      <c r="AE14">
        <v>0.85650000000000004</v>
      </c>
      <c r="AF14">
        <v>5.0000000000000001E-3</v>
      </c>
      <c r="AG14">
        <v>4.8999999999999998E-3</v>
      </c>
      <c r="AH14">
        <v>0.99709999999999999</v>
      </c>
      <c r="AI14">
        <v>2.8999999999999998E-3</v>
      </c>
      <c r="AJ14">
        <v>166010</v>
      </c>
    </row>
    <row r="15" spans="2:36" x14ac:dyDescent="0.3">
      <c r="B15" t="s">
        <v>476</v>
      </c>
      <c r="C15">
        <v>0.7651</v>
      </c>
      <c r="D15">
        <v>4.1000000000000003E-3</v>
      </c>
      <c r="E15">
        <v>4.1000000000000003E-3</v>
      </c>
      <c r="F15">
        <v>0.99680000000000002</v>
      </c>
      <c r="G15">
        <v>3.2000000000000002E-3</v>
      </c>
      <c r="H15">
        <v>178780</v>
      </c>
      <c r="J15">
        <v>0.87419999999999998</v>
      </c>
      <c r="K15">
        <v>4.7000000000000002E-3</v>
      </c>
      <c r="L15">
        <v>4.7000000000000002E-3</v>
      </c>
      <c r="M15">
        <v>0.99680000000000002</v>
      </c>
      <c r="N15">
        <v>3.2000000000000002E-3</v>
      </c>
      <c r="O15">
        <v>178780</v>
      </c>
      <c r="Q15">
        <v>0.90849999999999997</v>
      </c>
      <c r="R15">
        <v>4.8999999999999998E-3</v>
      </c>
      <c r="S15">
        <v>4.8999999999999998E-3</v>
      </c>
      <c r="T15">
        <v>0.99680000000000002</v>
      </c>
      <c r="U15">
        <v>3.2000000000000002E-3</v>
      </c>
      <c r="V15">
        <v>178780</v>
      </c>
      <c r="X15">
        <v>0.87109999999999999</v>
      </c>
      <c r="Y15">
        <v>4.7000000000000002E-3</v>
      </c>
      <c r="Z15">
        <v>4.7000000000000002E-3</v>
      </c>
      <c r="AA15">
        <v>0.99680000000000002</v>
      </c>
      <c r="AB15">
        <v>3.2000000000000002E-3</v>
      </c>
      <c r="AC15">
        <v>178780</v>
      </c>
      <c r="AE15">
        <v>0.85970000000000002</v>
      </c>
      <c r="AF15">
        <v>4.5999999999999999E-3</v>
      </c>
      <c r="AG15">
        <v>4.5999999999999999E-3</v>
      </c>
      <c r="AH15">
        <v>0.99680000000000002</v>
      </c>
      <c r="AI15">
        <v>3.2000000000000002E-3</v>
      </c>
      <c r="AJ15">
        <v>178780</v>
      </c>
    </row>
    <row r="16" spans="2:36" x14ac:dyDescent="0.3">
      <c r="B16" t="s">
        <v>501</v>
      </c>
      <c r="C16">
        <v>0.76919999999999999</v>
      </c>
      <c r="D16">
        <v>3.8999999999999998E-3</v>
      </c>
      <c r="E16">
        <v>3.8E-3</v>
      </c>
      <c r="F16">
        <v>0.99660000000000004</v>
      </c>
      <c r="G16">
        <v>3.3999999999999998E-3</v>
      </c>
      <c r="H16">
        <v>191550</v>
      </c>
      <c r="J16">
        <v>0.87729999999999997</v>
      </c>
      <c r="K16">
        <v>4.4000000000000003E-3</v>
      </c>
      <c r="L16">
        <v>4.4000000000000003E-3</v>
      </c>
      <c r="M16">
        <v>0.99660000000000004</v>
      </c>
      <c r="N16">
        <v>3.3999999999999998E-3</v>
      </c>
      <c r="O16">
        <v>191550</v>
      </c>
      <c r="Q16">
        <v>0.90849999999999997</v>
      </c>
      <c r="R16">
        <v>4.5999999999999999E-3</v>
      </c>
      <c r="S16">
        <v>4.4999999999999997E-3</v>
      </c>
      <c r="T16">
        <v>0.99660000000000004</v>
      </c>
      <c r="U16">
        <v>3.3999999999999998E-3</v>
      </c>
      <c r="V16">
        <v>191550</v>
      </c>
      <c r="X16">
        <v>0.87839999999999996</v>
      </c>
      <c r="Y16">
        <v>4.4000000000000003E-3</v>
      </c>
      <c r="Z16">
        <v>4.4000000000000003E-3</v>
      </c>
      <c r="AA16">
        <v>0.99660000000000004</v>
      </c>
      <c r="AB16">
        <v>3.3999999999999998E-3</v>
      </c>
      <c r="AC16">
        <v>191550</v>
      </c>
      <c r="AE16">
        <v>0.86280000000000001</v>
      </c>
      <c r="AF16">
        <v>4.3E-3</v>
      </c>
      <c r="AG16">
        <v>4.3E-3</v>
      </c>
      <c r="AH16">
        <v>0.99660000000000004</v>
      </c>
      <c r="AI16">
        <v>3.3999999999999998E-3</v>
      </c>
      <c r="AJ16">
        <v>191550</v>
      </c>
    </row>
    <row r="17" spans="2:36" x14ac:dyDescent="0.3">
      <c r="B17" t="s">
        <v>479</v>
      </c>
      <c r="C17">
        <v>0.77339999999999998</v>
      </c>
      <c r="D17">
        <v>3.5999999999999999E-3</v>
      </c>
      <c r="E17">
        <v>3.5999999999999999E-3</v>
      </c>
      <c r="F17">
        <v>0.99639999999999995</v>
      </c>
      <c r="G17">
        <v>3.5999999999999999E-3</v>
      </c>
      <c r="H17">
        <v>204320</v>
      </c>
      <c r="J17">
        <v>0.88149999999999995</v>
      </c>
      <c r="K17">
        <v>4.1999999999999997E-3</v>
      </c>
      <c r="L17">
        <v>4.1000000000000003E-3</v>
      </c>
      <c r="M17">
        <v>0.99639999999999995</v>
      </c>
      <c r="N17">
        <v>3.5999999999999999E-3</v>
      </c>
      <c r="O17">
        <v>204320</v>
      </c>
      <c r="Q17">
        <v>0.91159999999999997</v>
      </c>
      <c r="R17">
        <v>4.3E-3</v>
      </c>
      <c r="S17">
        <v>4.3E-3</v>
      </c>
      <c r="T17">
        <v>0.99639999999999995</v>
      </c>
      <c r="U17">
        <v>3.5999999999999999E-3</v>
      </c>
      <c r="V17">
        <v>204320</v>
      </c>
      <c r="X17">
        <v>0.87939999999999996</v>
      </c>
      <c r="Y17">
        <v>4.1000000000000003E-3</v>
      </c>
      <c r="Z17">
        <v>4.1000000000000003E-3</v>
      </c>
      <c r="AA17">
        <v>0.99639999999999995</v>
      </c>
      <c r="AB17">
        <v>3.5999999999999999E-3</v>
      </c>
      <c r="AC17">
        <v>204320</v>
      </c>
      <c r="AE17">
        <v>0.8659</v>
      </c>
      <c r="AF17">
        <v>4.1000000000000003E-3</v>
      </c>
      <c r="AG17">
        <v>4.1000000000000003E-3</v>
      </c>
      <c r="AH17">
        <v>0.99639999999999995</v>
      </c>
      <c r="AI17">
        <v>3.5999999999999999E-3</v>
      </c>
      <c r="AJ17">
        <v>204320</v>
      </c>
    </row>
    <row r="18" spans="2:36" x14ac:dyDescent="0.3">
      <c r="B18" t="s">
        <v>497</v>
      </c>
      <c r="C18">
        <v>0.77549999999999997</v>
      </c>
      <c r="D18">
        <v>3.3999999999999998E-3</v>
      </c>
      <c r="E18">
        <v>3.3999999999999998E-3</v>
      </c>
      <c r="F18">
        <v>0.99609999999999999</v>
      </c>
      <c r="G18">
        <v>3.8999999999999998E-3</v>
      </c>
      <c r="H18">
        <v>217090</v>
      </c>
      <c r="J18">
        <v>0.88249999999999995</v>
      </c>
      <c r="K18">
        <v>3.8999999999999998E-3</v>
      </c>
      <c r="L18">
        <v>3.8999999999999998E-3</v>
      </c>
      <c r="M18">
        <v>0.99609999999999999</v>
      </c>
      <c r="N18">
        <v>3.8999999999999998E-3</v>
      </c>
      <c r="O18">
        <v>217090</v>
      </c>
      <c r="Q18">
        <v>0.91579999999999995</v>
      </c>
      <c r="R18">
        <v>4.1000000000000003E-3</v>
      </c>
      <c r="S18">
        <v>4.0000000000000001E-3</v>
      </c>
      <c r="T18">
        <v>0.99609999999999999</v>
      </c>
      <c r="U18">
        <v>3.8999999999999998E-3</v>
      </c>
      <c r="V18">
        <v>217090</v>
      </c>
      <c r="X18">
        <v>0.88249999999999995</v>
      </c>
      <c r="Y18">
        <v>3.8999999999999998E-3</v>
      </c>
      <c r="Z18">
        <v>3.8999999999999998E-3</v>
      </c>
      <c r="AA18">
        <v>0.99609999999999999</v>
      </c>
      <c r="AB18">
        <v>3.8999999999999998E-3</v>
      </c>
      <c r="AC18">
        <v>217090</v>
      </c>
      <c r="AE18">
        <v>0.86799999999999999</v>
      </c>
      <c r="AF18">
        <v>3.8E-3</v>
      </c>
      <c r="AG18">
        <v>3.8E-3</v>
      </c>
      <c r="AH18">
        <v>0.99609999999999999</v>
      </c>
      <c r="AI18">
        <v>3.8999999999999998E-3</v>
      </c>
      <c r="AJ18">
        <v>217090</v>
      </c>
    </row>
    <row r="19" spans="2:36" x14ac:dyDescent="0.3">
      <c r="B19" t="s">
        <v>493</v>
      </c>
      <c r="C19">
        <v>0.77959999999999996</v>
      </c>
      <c r="D19">
        <v>3.3E-3</v>
      </c>
      <c r="E19">
        <v>3.2000000000000002E-3</v>
      </c>
      <c r="F19">
        <v>0.99590000000000001</v>
      </c>
      <c r="G19">
        <v>4.1000000000000003E-3</v>
      </c>
      <c r="H19">
        <v>229860</v>
      </c>
      <c r="J19">
        <v>0.88360000000000005</v>
      </c>
      <c r="K19">
        <v>3.7000000000000002E-3</v>
      </c>
      <c r="L19">
        <v>3.7000000000000002E-3</v>
      </c>
      <c r="M19">
        <v>0.99590000000000001</v>
      </c>
      <c r="N19">
        <v>4.1000000000000003E-3</v>
      </c>
      <c r="O19">
        <v>229860</v>
      </c>
      <c r="Q19">
        <v>0.91579999999999995</v>
      </c>
      <c r="R19">
        <v>3.8E-3</v>
      </c>
      <c r="S19">
        <v>3.8E-3</v>
      </c>
      <c r="T19">
        <v>0.99590000000000001</v>
      </c>
      <c r="U19">
        <v>4.1000000000000003E-3</v>
      </c>
      <c r="V19">
        <v>229860</v>
      </c>
      <c r="X19">
        <v>0.88570000000000004</v>
      </c>
      <c r="Y19">
        <v>3.7000000000000002E-3</v>
      </c>
      <c r="Z19">
        <v>3.7000000000000002E-3</v>
      </c>
      <c r="AA19">
        <v>0.99590000000000001</v>
      </c>
      <c r="AB19">
        <v>4.1000000000000003E-3</v>
      </c>
      <c r="AC19">
        <v>229860</v>
      </c>
      <c r="AE19">
        <v>0.87109999999999999</v>
      </c>
      <c r="AF19">
        <v>3.5999999999999999E-3</v>
      </c>
      <c r="AG19">
        <v>3.5999999999999999E-3</v>
      </c>
      <c r="AH19">
        <v>0.99590000000000001</v>
      </c>
      <c r="AI19">
        <v>4.1000000000000003E-3</v>
      </c>
      <c r="AJ19">
        <v>229860</v>
      </c>
    </row>
    <row r="20" spans="2:36" x14ac:dyDescent="0.3">
      <c r="B20" t="s">
        <v>468</v>
      </c>
      <c r="C20">
        <v>0.78069999999999995</v>
      </c>
      <c r="D20">
        <v>3.0999999999999999E-3</v>
      </c>
      <c r="E20">
        <v>3.0999999999999999E-3</v>
      </c>
      <c r="F20">
        <v>0.99570000000000003</v>
      </c>
      <c r="G20">
        <v>4.3E-3</v>
      </c>
      <c r="H20">
        <v>242630</v>
      </c>
      <c r="J20">
        <v>0.88570000000000004</v>
      </c>
      <c r="K20">
        <v>3.5000000000000001E-3</v>
      </c>
      <c r="L20">
        <v>3.5000000000000001E-3</v>
      </c>
      <c r="M20">
        <v>0.99570000000000003</v>
      </c>
      <c r="N20">
        <v>4.3E-3</v>
      </c>
      <c r="O20">
        <v>242630</v>
      </c>
      <c r="Q20">
        <v>0.91890000000000005</v>
      </c>
      <c r="R20">
        <v>3.5999999999999999E-3</v>
      </c>
      <c r="S20">
        <v>3.5999999999999999E-3</v>
      </c>
      <c r="T20">
        <v>0.99570000000000003</v>
      </c>
      <c r="U20">
        <v>4.3E-3</v>
      </c>
      <c r="V20">
        <v>242630</v>
      </c>
      <c r="X20">
        <v>0.88570000000000004</v>
      </c>
      <c r="Y20">
        <v>3.5000000000000001E-3</v>
      </c>
      <c r="Z20">
        <v>3.5000000000000001E-3</v>
      </c>
      <c r="AA20">
        <v>0.99570000000000003</v>
      </c>
      <c r="AB20">
        <v>4.3E-3</v>
      </c>
      <c r="AC20">
        <v>242630</v>
      </c>
      <c r="AE20">
        <v>0.87419999999999998</v>
      </c>
      <c r="AF20">
        <v>3.5000000000000001E-3</v>
      </c>
      <c r="AG20">
        <v>3.5000000000000001E-3</v>
      </c>
      <c r="AH20">
        <v>0.99570000000000003</v>
      </c>
      <c r="AI20">
        <v>4.3E-3</v>
      </c>
      <c r="AJ20">
        <v>242630</v>
      </c>
    </row>
    <row r="21" spans="2:36" x14ac:dyDescent="0.3">
      <c r="B21" t="s">
        <v>475</v>
      </c>
      <c r="C21">
        <v>0.78590000000000004</v>
      </c>
      <c r="D21">
        <v>3.0000000000000001E-3</v>
      </c>
      <c r="E21">
        <v>2.8999999999999998E-3</v>
      </c>
      <c r="F21">
        <v>0.99550000000000005</v>
      </c>
      <c r="G21">
        <v>4.4999999999999997E-3</v>
      </c>
      <c r="H21">
        <v>255400</v>
      </c>
      <c r="J21">
        <v>0.88770000000000004</v>
      </c>
      <c r="K21">
        <v>3.3E-3</v>
      </c>
      <c r="L21">
        <v>3.3E-3</v>
      </c>
      <c r="M21">
        <v>0.99550000000000005</v>
      </c>
      <c r="N21">
        <v>4.4999999999999997E-3</v>
      </c>
      <c r="O21">
        <v>255400</v>
      </c>
      <c r="Q21">
        <v>0.91890000000000005</v>
      </c>
      <c r="R21">
        <v>3.5000000000000001E-3</v>
      </c>
      <c r="S21">
        <v>3.3999999999999998E-3</v>
      </c>
      <c r="T21">
        <v>0.99550000000000005</v>
      </c>
      <c r="U21">
        <v>4.4999999999999997E-3</v>
      </c>
      <c r="V21">
        <v>255400</v>
      </c>
      <c r="X21">
        <v>0.88670000000000004</v>
      </c>
      <c r="Y21">
        <v>3.3E-3</v>
      </c>
      <c r="Z21">
        <v>3.3E-3</v>
      </c>
      <c r="AA21">
        <v>0.99550000000000005</v>
      </c>
      <c r="AB21">
        <v>4.4999999999999997E-3</v>
      </c>
      <c r="AC21">
        <v>255400</v>
      </c>
      <c r="AE21">
        <v>0.87529999999999997</v>
      </c>
      <c r="AF21">
        <v>3.3E-3</v>
      </c>
      <c r="AG21">
        <v>3.3E-3</v>
      </c>
      <c r="AH21">
        <v>0.99550000000000005</v>
      </c>
      <c r="AI21">
        <v>4.4999999999999997E-3</v>
      </c>
      <c r="AJ21">
        <v>255400</v>
      </c>
    </row>
    <row r="22" spans="2:36" x14ac:dyDescent="0.3">
      <c r="B22" t="s">
        <v>502</v>
      </c>
      <c r="C22">
        <v>0.79110000000000003</v>
      </c>
      <c r="D22">
        <v>2.8E-3</v>
      </c>
      <c r="E22">
        <v>2.8E-3</v>
      </c>
      <c r="F22">
        <v>0.99519999999999997</v>
      </c>
      <c r="G22">
        <v>4.7999999999999996E-3</v>
      </c>
      <c r="H22">
        <v>268170</v>
      </c>
      <c r="J22">
        <v>0.88880000000000003</v>
      </c>
      <c r="K22">
        <v>3.2000000000000002E-3</v>
      </c>
      <c r="L22">
        <v>3.2000000000000002E-3</v>
      </c>
      <c r="M22">
        <v>0.99519999999999997</v>
      </c>
      <c r="N22">
        <v>4.7999999999999996E-3</v>
      </c>
      <c r="O22">
        <v>268170</v>
      </c>
      <c r="Q22">
        <v>0.92520000000000002</v>
      </c>
      <c r="R22">
        <v>3.3E-3</v>
      </c>
      <c r="S22">
        <v>3.3E-3</v>
      </c>
      <c r="T22">
        <v>0.99519999999999997</v>
      </c>
      <c r="U22">
        <v>4.7999999999999996E-3</v>
      </c>
      <c r="V22">
        <v>268170</v>
      </c>
      <c r="X22">
        <v>0.88880000000000003</v>
      </c>
      <c r="Y22">
        <v>3.2000000000000002E-3</v>
      </c>
      <c r="Z22">
        <v>3.2000000000000002E-3</v>
      </c>
      <c r="AA22">
        <v>0.99519999999999997</v>
      </c>
      <c r="AB22">
        <v>4.7999999999999996E-3</v>
      </c>
      <c r="AC22">
        <v>268170</v>
      </c>
      <c r="AE22">
        <v>0.87839999999999996</v>
      </c>
      <c r="AF22">
        <v>3.2000000000000002E-3</v>
      </c>
      <c r="AG22">
        <v>3.0999999999999999E-3</v>
      </c>
      <c r="AH22">
        <v>0.99519999999999997</v>
      </c>
      <c r="AI22">
        <v>4.7999999999999996E-3</v>
      </c>
      <c r="AJ22">
        <v>268170</v>
      </c>
    </row>
    <row r="23" spans="2:36" x14ac:dyDescent="0.3">
      <c r="B23" t="s">
        <v>487</v>
      </c>
      <c r="C23">
        <v>0.79210000000000003</v>
      </c>
      <c r="D23">
        <v>2.7000000000000001E-3</v>
      </c>
      <c r="E23">
        <v>2.7000000000000001E-3</v>
      </c>
      <c r="F23">
        <v>0.995</v>
      </c>
      <c r="G23">
        <v>5.0000000000000001E-3</v>
      </c>
      <c r="H23">
        <v>280940</v>
      </c>
      <c r="J23">
        <v>0.89190000000000003</v>
      </c>
      <c r="K23">
        <v>3.0999999999999999E-3</v>
      </c>
      <c r="L23">
        <v>3.0000000000000001E-3</v>
      </c>
      <c r="M23">
        <v>0.995</v>
      </c>
      <c r="N23">
        <v>5.0000000000000001E-3</v>
      </c>
      <c r="O23">
        <v>280940</v>
      </c>
      <c r="Q23">
        <v>0.92830000000000001</v>
      </c>
      <c r="R23">
        <v>3.2000000000000002E-3</v>
      </c>
      <c r="S23">
        <v>3.2000000000000002E-3</v>
      </c>
      <c r="T23">
        <v>0.995</v>
      </c>
      <c r="U23">
        <v>5.0000000000000001E-3</v>
      </c>
      <c r="V23">
        <v>280940</v>
      </c>
      <c r="X23">
        <v>0.88980000000000004</v>
      </c>
      <c r="Y23">
        <v>3.0000000000000001E-3</v>
      </c>
      <c r="Z23">
        <v>3.0000000000000001E-3</v>
      </c>
      <c r="AA23">
        <v>0.995</v>
      </c>
      <c r="AB23">
        <v>5.0000000000000001E-3</v>
      </c>
      <c r="AC23">
        <v>280940</v>
      </c>
      <c r="AE23">
        <v>0.87939999999999996</v>
      </c>
      <c r="AF23">
        <v>3.0000000000000001E-3</v>
      </c>
      <c r="AG23">
        <v>3.0000000000000001E-3</v>
      </c>
      <c r="AH23">
        <v>0.995</v>
      </c>
      <c r="AI23">
        <v>5.0000000000000001E-3</v>
      </c>
      <c r="AJ23">
        <v>280940</v>
      </c>
    </row>
    <row r="24" spans="2:36" x14ac:dyDescent="0.3">
      <c r="B24" t="s">
        <v>473</v>
      </c>
      <c r="C24">
        <v>0.79830000000000001</v>
      </c>
      <c r="D24">
        <v>2.5999999999999999E-3</v>
      </c>
      <c r="E24">
        <v>2.5999999999999999E-3</v>
      </c>
      <c r="F24">
        <v>0.99480000000000002</v>
      </c>
      <c r="G24">
        <v>5.1999999999999998E-3</v>
      </c>
      <c r="H24">
        <v>293710</v>
      </c>
      <c r="J24">
        <v>0.89290000000000003</v>
      </c>
      <c r="K24">
        <v>2.8999999999999998E-3</v>
      </c>
      <c r="L24">
        <v>2.8999999999999998E-3</v>
      </c>
      <c r="M24">
        <v>0.99480000000000002</v>
      </c>
      <c r="N24">
        <v>5.1999999999999998E-3</v>
      </c>
      <c r="O24">
        <v>293710</v>
      </c>
      <c r="Q24">
        <v>0.92830000000000001</v>
      </c>
      <c r="R24">
        <v>3.0000000000000001E-3</v>
      </c>
      <c r="S24">
        <v>3.0000000000000001E-3</v>
      </c>
      <c r="T24">
        <v>0.99480000000000002</v>
      </c>
      <c r="U24">
        <v>5.1999999999999998E-3</v>
      </c>
      <c r="V24">
        <v>293710</v>
      </c>
      <c r="X24">
        <v>0.89290000000000003</v>
      </c>
      <c r="Y24">
        <v>2.8999999999999998E-3</v>
      </c>
      <c r="Z24">
        <v>2.8999999999999998E-3</v>
      </c>
      <c r="AA24">
        <v>0.99480000000000002</v>
      </c>
      <c r="AB24">
        <v>5.1999999999999998E-3</v>
      </c>
      <c r="AC24">
        <v>293710</v>
      </c>
      <c r="AE24">
        <v>0.88149999999999995</v>
      </c>
      <c r="AF24">
        <v>2.8999999999999998E-3</v>
      </c>
      <c r="AG24">
        <v>2.8999999999999998E-3</v>
      </c>
      <c r="AH24">
        <v>0.99480000000000002</v>
      </c>
      <c r="AI24">
        <v>5.1999999999999998E-3</v>
      </c>
      <c r="AJ24">
        <v>293710</v>
      </c>
    </row>
    <row r="25" spans="2:36" x14ac:dyDescent="0.3">
      <c r="B25" t="s">
        <v>478</v>
      </c>
      <c r="C25">
        <v>0.80149999999999999</v>
      </c>
      <c r="D25">
        <v>2.5000000000000001E-3</v>
      </c>
      <c r="E25">
        <v>2.5000000000000001E-3</v>
      </c>
      <c r="F25">
        <v>0.99460000000000004</v>
      </c>
      <c r="G25">
        <v>5.4000000000000003E-3</v>
      </c>
      <c r="H25">
        <v>306480</v>
      </c>
      <c r="J25">
        <v>0.89500000000000002</v>
      </c>
      <c r="K25">
        <v>2.8E-3</v>
      </c>
      <c r="L25">
        <v>2.8E-3</v>
      </c>
      <c r="M25">
        <v>0.99460000000000004</v>
      </c>
      <c r="N25">
        <v>5.4000000000000003E-3</v>
      </c>
      <c r="O25">
        <v>306480</v>
      </c>
      <c r="Q25">
        <v>0.92930000000000001</v>
      </c>
      <c r="R25">
        <v>2.8999999999999998E-3</v>
      </c>
      <c r="S25">
        <v>2.8999999999999998E-3</v>
      </c>
      <c r="T25">
        <v>0.99460000000000004</v>
      </c>
      <c r="U25">
        <v>5.4000000000000003E-3</v>
      </c>
      <c r="V25">
        <v>306480</v>
      </c>
      <c r="X25">
        <v>0.89810000000000001</v>
      </c>
      <c r="Y25">
        <v>2.8E-3</v>
      </c>
      <c r="Z25">
        <v>2.8E-3</v>
      </c>
      <c r="AA25">
        <v>0.99460000000000004</v>
      </c>
      <c r="AB25">
        <v>5.4000000000000003E-3</v>
      </c>
      <c r="AC25">
        <v>306480</v>
      </c>
      <c r="AE25">
        <v>0.88460000000000005</v>
      </c>
      <c r="AF25">
        <v>2.8E-3</v>
      </c>
      <c r="AG25">
        <v>2.8E-3</v>
      </c>
      <c r="AH25">
        <v>0.99460000000000004</v>
      </c>
      <c r="AI25">
        <v>5.4000000000000003E-3</v>
      </c>
      <c r="AJ25">
        <v>306480</v>
      </c>
    </row>
    <row r="26" spans="2:36" x14ac:dyDescent="0.3">
      <c r="B26" t="s">
        <v>496</v>
      </c>
      <c r="C26">
        <v>0.80349999999999999</v>
      </c>
      <c r="D26">
        <v>2.3999999999999998E-3</v>
      </c>
      <c r="E26">
        <v>2.3999999999999998E-3</v>
      </c>
      <c r="F26">
        <v>0.99429999999999996</v>
      </c>
      <c r="G26">
        <v>5.7000000000000002E-3</v>
      </c>
      <c r="H26">
        <v>319250</v>
      </c>
      <c r="J26">
        <v>0.89600000000000002</v>
      </c>
      <c r="K26">
        <v>2.7000000000000001E-3</v>
      </c>
      <c r="L26">
        <v>2.7000000000000001E-3</v>
      </c>
      <c r="M26">
        <v>0.99429999999999996</v>
      </c>
      <c r="N26">
        <v>5.7000000000000002E-3</v>
      </c>
      <c r="O26">
        <v>319250</v>
      </c>
      <c r="Q26">
        <v>0.92930000000000001</v>
      </c>
      <c r="R26">
        <v>2.8E-3</v>
      </c>
      <c r="S26">
        <v>2.8E-3</v>
      </c>
      <c r="T26">
        <v>0.99429999999999996</v>
      </c>
      <c r="U26">
        <v>5.7000000000000002E-3</v>
      </c>
      <c r="V26">
        <v>319250</v>
      </c>
      <c r="X26">
        <v>0.9012</v>
      </c>
      <c r="Y26">
        <v>2.7000000000000001E-3</v>
      </c>
      <c r="Z26">
        <v>2.7000000000000001E-3</v>
      </c>
      <c r="AA26">
        <v>0.99429999999999996</v>
      </c>
      <c r="AB26">
        <v>5.7000000000000002E-3</v>
      </c>
      <c r="AC26">
        <v>319250</v>
      </c>
      <c r="AE26">
        <v>0.88570000000000004</v>
      </c>
      <c r="AF26">
        <v>2.7000000000000001E-3</v>
      </c>
      <c r="AG26">
        <v>2.7000000000000001E-3</v>
      </c>
      <c r="AH26">
        <v>0.99429999999999996</v>
      </c>
      <c r="AI26">
        <v>5.7000000000000002E-3</v>
      </c>
      <c r="AJ26">
        <v>319250</v>
      </c>
    </row>
    <row r="27" spans="2:36" x14ac:dyDescent="0.3">
      <c r="B27" t="s">
        <v>494</v>
      </c>
      <c r="C27">
        <v>0.80559999999999998</v>
      </c>
      <c r="D27">
        <v>2.3E-3</v>
      </c>
      <c r="E27">
        <v>2.3E-3</v>
      </c>
      <c r="F27">
        <v>0.99409999999999998</v>
      </c>
      <c r="G27">
        <v>5.8999999999999999E-3</v>
      </c>
      <c r="H27">
        <v>332020</v>
      </c>
      <c r="J27">
        <v>0.89710000000000001</v>
      </c>
      <c r="K27">
        <v>2.5999999999999999E-3</v>
      </c>
      <c r="L27">
        <v>2.5999999999999999E-3</v>
      </c>
      <c r="M27">
        <v>0.99409999999999998</v>
      </c>
      <c r="N27">
        <v>5.8999999999999999E-3</v>
      </c>
      <c r="O27">
        <v>332020</v>
      </c>
      <c r="Q27">
        <v>0.9304</v>
      </c>
      <c r="R27">
        <v>2.7000000000000001E-3</v>
      </c>
      <c r="S27">
        <v>2.7000000000000001E-3</v>
      </c>
      <c r="T27">
        <v>0.99409999999999998</v>
      </c>
      <c r="U27">
        <v>5.8999999999999999E-3</v>
      </c>
      <c r="V27">
        <v>332020</v>
      </c>
      <c r="X27">
        <v>0.90229999999999999</v>
      </c>
      <c r="Y27">
        <v>2.5999999999999999E-3</v>
      </c>
      <c r="Z27">
        <v>2.5999999999999999E-3</v>
      </c>
      <c r="AA27">
        <v>0.99409999999999998</v>
      </c>
      <c r="AB27">
        <v>5.8999999999999999E-3</v>
      </c>
      <c r="AC27">
        <v>332020</v>
      </c>
      <c r="AE27">
        <v>0.88770000000000004</v>
      </c>
      <c r="AF27">
        <v>2.5999999999999999E-3</v>
      </c>
      <c r="AG27">
        <v>2.5999999999999999E-3</v>
      </c>
      <c r="AH27">
        <v>0.99409999999999998</v>
      </c>
      <c r="AI27">
        <v>5.8999999999999999E-3</v>
      </c>
      <c r="AJ27">
        <v>332020</v>
      </c>
    </row>
    <row r="28" spans="2:36" x14ac:dyDescent="0.3">
      <c r="B28" t="s">
        <v>469</v>
      </c>
      <c r="C28">
        <v>0.80769999999999997</v>
      </c>
      <c r="D28">
        <v>2.3E-3</v>
      </c>
      <c r="E28">
        <v>2.2000000000000001E-3</v>
      </c>
      <c r="F28">
        <v>0.99390000000000001</v>
      </c>
      <c r="G28">
        <v>6.1000000000000004E-3</v>
      </c>
      <c r="H28">
        <v>344790</v>
      </c>
      <c r="J28">
        <v>0.89710000000000001</v>
      </c>
      <c r="K28">
        <v>2.5000000000000001E-3</v>
      </c>
      <c r="L28">
        <v>2.5000000000000001E-3</v>
      </c>
      <c r="M28">
        <v>0.99390000000000001</v>
      </c>
      <c r="N28">
        <v>6.1000000000000004E-3</v>
      </c>
      <c r="O28">
        <v>344790</v>
      </c>
      <c r="Q28">
        <v>0.93140000000000001</v>
      </c>
      <c r="R28">
        <v>2.5999999999999999E-3</v>
      </c>
      <c r="S28">
        <v>2.5999999999999999E-3</v>
      </c>
      <c r="T28">
        <v>0.99390000000000001</v>
      </c>
      <c r="U28">
        <v>6.1000000000000004E-3</v>
      </c>
      <c r="V28">
        <v>344790</v>
      </c>
      <c r="X28">
        <v>0.90639999999999998</v>
      </c>
      <c r="Y28">
        <v>2.5000000000000001E-3</v>
      </c>
      <c r="Z28">
        <v>2.5000000000000001E-3</v>
      </c>
      <c r="AA28">
        <v>0.99390000000000001</v>
      </c>
      <c r="AB28">
        <v>6.1000000000000004E-3</v>
      </c>
      <c r="AC28">
        <v>344790</v>
      </c>
      <c r="AE28">
        <v>0.89090000000000003</v>
      </c>
      <c r="AF28">
        <v>2.5000000000000001E-3</v>
      </c>
      <c r="AG28">
        <v>2.5000000000000001E-3</v>
      </c>
      <c r="AH28">
        <v>0.99390000000000001</v>
      </c>
      <c r="AI28">
        <v>6.1000000000000004E-3</v>
      </c>
      <c r="AJ28">
        <v>344790</v>
      </c>
    </row>
    <row r="29" spans="2:36" x14ac:dyDescent="0.3">
      <c r="B29" t="s">
        <v>467</v>
      </c>
      <c r="C29">
        <v>0.81079999999999997</v>
      </c>
      <c r="D29">
        <v>2.2000000000000001E-3</v>
      </c>
      <c r="E29">
        <v>2.2000000000000001E-3</v>
      </c>
      <c r="F29">
        <v>0.99370000000000003</v>
      </c>
      <c r="G29">
        <v>6.3E-3</v>
      </c>
      <c r="H29">
        <v>357560</v>
      </c>
      <c r="J29">
        <v>0.8992</v>
      </c>
      <c r="K29">
        <v>2.3999999999999998E-3</v>
      </c>
      <c r="L29">
        <v>2.3999999999999998E-3</v>
      </c>
      <c r="M29">
        <v>0.99370000000000003</v>
      </c>
      <c r="N29">
        <v>6.3E-3</v>
      </c>
      <c r="O29">
        <v>357560</v>
      </c>
      <c r="Q29">
        <v>0.93140000000000001</v>
      </c>
      <c r="R29">
        <v>2.5000000000000001E-3</v>
      </c>
      <c r="S29">
        <v>2.5000000000000001E-3</v>
      </c>
      <c r="T29">
        <v>0.99370000000000003</v>
      </c>
      <c r="U29">
        <v>6.3E-3</v>
      </c>
      <c r="V29">
        <v>357560</v>
      </c>
      <c r="X29">
        <v>0.90849999999999997</v>
      </c>
      <c r="Y29">
        <v>2.3999999999999998E-3</v>
      </c>
      <c r="Z29">
        <v>2.3999999999999998E-3</v>
      </c>
      <c r="AA29">
        <v>0.99370000000000003</v>
      </c>
      <c r="AB29">
        <v>6.3E-3</v>
      </c>
      <c r="AC29">
        <v>357560</v>
      </c>
      <c r="AE29">
        <v>0.89090000000000003</v>
      </c>
      <c r="AF29">
        <v>2.3999999999999998E-3</v>
      </c>
      <c r="AG29">
        <v>2.3999999999999998E-3</v>
      </c>
      <c r="AH29">
        <v>0.99370000000000003</v>
      </c>
      <c r="AI29">
        <v>6.3E-3</v>
      </c>
      <c r="AJ29">
        <v>357560</v>
      </c>
    </row>
    <row r="30" spans="2:36" x14ac:dyDescent="0.3">
      <c r="B30" t="s">
        <v>489</v>
      </c>
      <c r="C30">
        <v>0.81599999999999995</v>
      </c>
      <c r="D30">
        <v>2.0999999999999999E-3</v>
      </c>
      <c r="E30">
        <v>2.0999999999999999E-3</v>
      </c>
      <c r="F30">
        <v>0.99339999999999995</v>
      </c>
      <c r="G30">
        <v>6.6E-3</v>
      </c>
      <c r="H30">
        <v>370330</v>
      </c>
      <c r="J30">
        <v>0.8992</v>
      </c>
      <c r="K30">
        <v>2.3E-3</v>
      </c>
      <c r="L30">
        <v>2.3E-3</v>
      </c>
      <c r="M30">
        <v>0.99339999999999995</v>
      </c>
      <c r="N30">
        <v>6.6E-3</v>
      </c>
      <c r="O30">
        <v>370330</v>
      </c>
      <c r="Q30">
        <v>0.93140000000000001</v>
      </c>
      <c r="R30">
        <v>2.3999999999999998E-3</v>
      </c>
      <c r="S30">
        <v>2.3999999999999998E-3</v>
      </c>
      <c r="T30">
        <v>0.99339999999999995</v>
      </c>
      <c r="U30">
        <v>6.6E-3</v>
      </c>
      <c r="V30">
        <v>370330</v>
      </c>
      <c r="X30">
        <v>0.91159999999999997</v>
      </c>
      <c r="Y30">
        <v>2.3999999999999998E-3</v>
      </c>
      <c r="Z30">
        <v>2.3999999999999998E-3</v>
      </c>
      <c r="AA30">
        <v>0.99339999999999995</v>
      </c>
      <c r="AB30">
        <v>6.6E-3</v>
      </c>
      <c r="AC30">
        <v>370330</v>
      </c>
      <c r="AE30">
        <v>0.89090000000000003</v>
      </c>
      <c r="AF30">
        <v>2.3E-3</v>
      </c>
      <c r="AG30">
        <v>2.3E-3</v>
      </c>
      <c r="AH30">
        <v>0.99339999999999995</v>
      </c>
      <c r="AI30">
        <v>6.6E-3</v>
      </c>
      <c r="AJ30">
        <v>370330</v>
      </c>
    </row>
    <row r="31" spans="2:36" x14ac:dyDescent="0.3">
      <c r="B31" t="s">
        <v>498</v>
      </c>
      <c r="C31">
        <v>0.81910000000000005</v>
      </c>
      <c r="D31">
        <v>2.0999999999999999E-3</v>
      </c>
      <c r="E31">
        <v>2.0999999999999999E-3</v>
      </c>
      <c r="F31">
        <v>0.99319999999999997</v>
      </c>
      <c r="G31">
        <v>6.7999999999999996E-3</v>
      </c>
      <c r="H31">
        <v>383100</v>
      </c>
      <c r="J31">
        <v>0.9012</v>
      </c>
      <c r="K31">
        <v>2.3E-3</v>
      </c>
      <c r="L31">
        <v>2.3E-3</v>
      </c>
      <c r="M31">
        <v>0.99319999999999997</v>
      </c>
      <c r="N31">
        <v>6.7999999999999996E-3</v>
      </c>
      <c r="O31">
        <v>383100</v>
      </c>
      <c r="Q31">
        <v>0.9335</v>
      </c>
      <c r="R31">
        <v>2.3E-3</v>
      </c>
      <c r="S31">
        <v>2.3E-3</v>
      </c>
      <c r="T31">
        <v>0.99319999999999997</v>
      </c>
      <c r="U31">
        <v>6.7999999999999996E-3</v>
      </c>
      <c r="V31">
        <v>383100</v>
      </c>
      <c r="X31">
        <v>0.91369999999999996</v>
      </c>
      <c r="Y31">
        <v>2.3E-3</v>
      </c>
      <c r="Z31">
        <v>2.3E-3</v>
      </c>
      <c r="AA31">
        <v>0.99319999999999997</v>
      </c>
      <c r="AB31">
        <v>6.7999999999999996E-3</v>
      </c>
      <c r="AC31">
        <v>383100</v>
      </c>
      <c r="AE31">
        <v>0.89400000000000002</v>
      </c>
      <c r="AF31">
        <v>2.2000000000000001E-3</v>
      </c>
      <c r="AG31">
        <v>2.2000000000000001E-3</v>
      </c>
      <c r="AH31">
        <v>0.99319999999999997</v>
      </c>
      <c r="AI31">
        <v>6.7999999999999996E-3</v>
      </c>
      <c r="AJ31">
        <v>383100</v>
      </c>
    </row>
    <row r="32" spans="2:36" x14ac:dyDescent="0.3">
      <c r="B32" t="s">
        <v>483</v>
      </c>
      <c r="C32">
        <v>0.82120000000000004</v>
      </c>
      <c r="D32">
        <v>2E-3</v>
      </c>
      <c r="E32">
        <v>2E-3</v>
      </c>
      <c r="F32">
        <v>0.99299999999999999</v>
      </c>
      <c r="G32">
        <v>7.0000000000000001E-3</v>
      </c>
      <c r="H32">
        <v>395870</v>
      </c>
      <c r="J32">
        <v>0.9012</v>
      </c>
      <c r="K32">
        <v>2.2000000000000001E-3</v>
      </c>
      <c r="L32">
        <v>2.2000000000000001E-3</v>
      </c>
      <c r="M32">
        <v>0.99299999999999999</v>
      </c>
      <c r="N32">
        <v>7.0000000000000001E-3</v>
      </c>
      <c r="O32">
        <v>395870</v>
      </c>
      <c r="Q32">
        <v>0.93559999999999999</v>
      </c>
      <c r="R32">
        <v>2.3E-3</v>
      </c>
      <c r="S32">
        <v>2.3E-3</v>
      </c>
      <c r="T32">
        <v>0.99299999999999999</v>
      </c>
      <c r="U32">
        <v>7.0000000000000001E-3</v>
      </c>
      <c r="V32">
        <v>395870</v>
      </c>
      <c r="X32">
        <v>0.91369999999999996</v>
      </c>
      <c r="Y32">
        <v>2.2000000000000001E-3</v>
      </c>
      <c r="Z32">
        <v>2.2000000000000001E-3</v>
      </c>
      <c r="AA32">
        <v>0.99299999999999999</v>
      </c>
      <c r="AB32">
        <v>7.0000000000000001E-3</v>
      </c>
      <c r="AC32">
        <v>395870</v>
      </c>
      <c r="AE32">
        <v>0.89600000000000002</v>
      </c>
      <c r="AF32">
        <v>2.2000000000000001E-3</v>
      </c>
      <c r="AG32">
        <v>2.2000000000000001E-3</v>
      </c>
      <c r="AH32">
        <v>0.99299999999999999</v>
      </c>
      <c r="AI32">
        <v>7.0000000000000001E-3</v>
      </c>
      <c r="AJ32">
        <v>395870</v>
      </c>
    </row>
    <row r="33" spans="2:36" x14ac:dyDescent="0.3">
      <c r="B33" t="s">
        <v>472</v>
      </c>
      <c r="C33">
        <v>0.82220000000000004</v>
      </c>
      <c r="D33">
        <v>1.9E-3</v>
      </c>
      <c r="E33">
        <v>1.9E-3</v>
      </c>
      <c r="F33">
        <v>0.99280000000000002</v>
      </c>
      <c r="G33">
        <v>7.1999999999999998E-3</v>
      </c>
      <c r="H33">
        <v>408640</v>
      </c>
      <c r="J33">
        <v>0.90439999999999998</v>
      </c>
      <c r="K33">
        <v>2.0999999999999999E-3</v>
      </c>
      <c r="L33">
        <v>2.0999999999999999E-3</v>
      </c>
      <c r="M33">
        <v>0.99280000000000002</v>
      </c>
      <c r="N33">
        <v>7.1999999999999998E-3</v>
      </c>
      <c r="O33">
        <v>408640</v>
      </c>
      <c r="Q33">
        <v>0.93659999999999999</v>
      </c>
      <c r="R33">
        <v>2.2000000000000001E-3</v>
      </c>
      <c r="S33">
        <v>2.2000000000000001E-3</v>
      </c>
      <c r="T33">
        <v>0.99280000000000002</v>
      </c>
      <c r="U33">
        <v>7.1999999999999998E-3</v>
      </c>
      <c r="V33">
        <v>408640</v>
      </c>
      <c r="X33">
        <v>0.91369999999999996</v>
      </c>
      <c r="Y33">
        <v>2.2000000000000001E-3</v>
      </c>
      <c r="Z33">
        <v>2.0999999999999999E-3</v>
      </c>
      <c r="AA33">
        <v>0.99280000000000002</v>
      </c>
      <c r="AB33">
        <v>7.1999999999999998E-3</v>
      </c>
      <c r="AC33">
        <v>408640</v>
      </c>
      <c r="AE33">
        <v>0.89600000000000002</v>
      </c>
      <c r="AF33">
        <v>2.0999999999999999E-3</v>
      </c>
      <c r="AG33">
        <v>2.0999999999999999E-3</v>
      </c>
      <c r="AH33">
        <v>0.99280000000000002</v>
      </c>
      <c r="AI33">
        <v>7.1999999999999998E-3</v>
      </c>
      <c r="AJ33">
        <v>408640</v>
      </c>
    </row>
    <row r="34" spans="2:36" x14ac:dyDescent="0.3">
      <c r="B34" t="s">
        <v>484</v>
      </c>
      <c r="C34">
        <v>0.82430000000000003</v>
      </c>
      <c r="D34">
        <v>1.9E-3</v>
      </c>
      <c r="E34">
        <v>1.9E-3</v>
      </c>
      <c r="F34">
        <v>0.99250000000000005</v>
      </c>
      <c r="G34">
        <v>7.4999999999999997E-3</v>
      </c>
      <c r="H34">
        <v>421410</v>
      </c>
      <c r="J34">
        <v>0.90749999999999997</v>
      </c>
      <c r="K34">
        <v>2.0999999999999999E-3</v>
      </c>
      <c r="L34">
        <v>2.0999999999999999E-3</v>
      </c>
      <c r="M34">
        <v>0.99250000000000005</v>
      </c>
      <c r="N34">
        <v>7.4999999999999997E-3</v>
      </c>
      <c r="O34">
        <v>421410</v>
      </c>
      <c r="Q34">
        <v>0.93659999999999999</v>
      </c>
      <c r="R34">
        <v>2.0999999999999999E-3</v>
      </c>
      <c r="S34">
        <v>2.0999999999999999E-3</v>
      </c>
      <c r="T34">
        <v>0.99250000000000005</v>
      </c>
      <c r="U34">
        <v>7.4999999999999997E-3</v>
      </c>
      <c r="V34">
        <v>421410</v>
      </c>
      <c r="X34">
        <v>0.91479999999999995</v>
      </c>
      <c r="Y34">
        <v>2.0999999999999999E-3</v>
      </c>
      <c r="Z34">
        <v>2.0999999999999999E-3</v>
      </c>
      <c r="AA34">
        <v>0.99250000000000005</v>
      </c>
      <c r="AB34">
        <v>7.4999999999999997E-3</v>
      </c>
      <c r="AC34">
        <v>421410</v>
      </c>
      <c r="AE34">
        <v>0.89710000000000001</v>
      </c>
      <c r="AF34">
        <v>2E-3</v>
      </c>
      <c r="AG34">
        <v>2E-3</v>
      </c>
      <c r="AH34">
        <v>0.99250000000000005</v>
      </c>
      <c r="AI34">
        <v>7.4999999999999997E-3</v>
      </c>
      <c r="AJ34">
        <v>421410</v>
      </c>
    </row>
    <row r="35" spans="2:36" x14ac:dyDescent="0.3">
      <c r="B35" t="s">
        <v>504</v>
      </c>
      <c r="C35">
        <v>0.82540000000000002</v>
      </c>
      <c r="D35">
        <v>1.8E-3</v>
      </c>
      <c r="E35">
        <v>1.8E-3</v>
      </c>
      <c r="F35">
        <v>0.99229999999999996</v>
      </c>
      <c r="G35">
        <v>7.7000000000000002E-3</v>
      </c>
      <c r="H35">
        <v>434180</v>
      </c>
      <c r="J35">
        <v>0.90959999999999996</v>
      </c>
      <c r="K35">
        <v>2E-3</v>
      </c>
      <c r="L35">
        <v>2E-3</v>
      </c>
      <c r="M35">
        <v>0.99229999999999996</v>
      </c>
      <c r="N35">
        <v>7.7000000000000002E-3</v>
      </c>
      <c r="O35">
        <v>434180</v>
      </c>
      <c r="Q35">
        <v>0.93759999999999999</v>
      </c>
      <c r="R35">
        <v>2.0999999999999999E-3</v>
      </c>
      <c r="S35">
        <v>2.0999999999999999E-3</v>
      </c>
      <c r="T35">
        <v>0.99229999999999996</v>
      </c>
      <c r="U35">
        <v>7.7000000000000002E-3</v>
      </c>
      <c r="V35">
        <v>434180</v>
      </c>
      <c r="X35">
        <v>0.91479999999999995</v>
      </c>
      <c r="Y35">
        <v>2E-3</v>
      </c>
      <c r="Z35">
        <v>2E-3</v>
      </c>
      <c r="AA35">
        <v>0.99229999999999996</v>
      </c>
      <c r="AB35">
        <v>7.7000000000000002E-3</v>
      </c>
      <c r="AC35">
        <v>434180</v>
      </c>
      <c r="AE35">
        <v>0.89710000000000001</v>
      </c>
      <c r="AF35">
        <v>2E-3</v>
      </c>
      <c r="AG35">
        <v>2E-3</v>
      </c>
      <c r="AH35">
        <v>0.99229999999999996</v>
      </c>
      <c r="AI35">
        <v>7.7000000000000002E-3</v>
      </c>
      <c r="AJ35">
        <v>434180</v>
      </c>
    </row>
    <row r="36" spans="2:36" x14ac:dyDescent="0.3">
      <c r="B36" t="s">
        <v>477</v>
      </c>
      <c r="C36">
        <v>0.82740000000000002</v>
      </c>
      <c r="D36">
        <v>1.8E-3</v>
      </c>
      <c r="E36">
        <v>1.8E-3</v>
      </c>
      <c r="F36">
        <v>0.99209999999999998</v>
      </c>
      <c r="G36">
        <v>7.9000000000000008E-3</v>
      </c>
      <c r="H36">
        <v>446950</v>
      </c>
      <c r="J36">
        <v>0.90959999999999996</v>
      </c>
      <c r="K36">
        <v>2E-3</v>
      </c>
      <c r="L36">
        <v>2E-3</v>
      </c>
      <c r="M36">
        <v>0.99209999999999998</v>
      </c>
      <c r="N36">
        <v>7.9000000000000008E-3</v>
      </c>
      <c r="O36">
        <v>446950</v>
      </c>
      <c r="Q36">
        <v>0.94179999999999997</v>
      </c>
      <c r="R36">
        <v>2E-3</v>
      </c>
      <c r="S36">
        <v>2E-3</v>
      </c>
      <c r="T36">
        <v>0.99209999999999998</v>
      </c>
      <c r="U36">
        <v>7.9000000000000008E-3</v>
      </c>
      <c r="V36">
        <v>446950</v>
      </c>
      <c r="X36">
        <v>0.91579999999999995</v>
      </c>
      <c r="Y36">
        <v>2E-3</v>
      </c>
      <c r="Z36">
        <v>2E-3</v>
      </c>
      <c r="AA36">
        <v>0.99209999999999998</v>
      </c>
      <c r="AB36">
        <v>7.9000000000000008E-3</v>
      </c>
      <c r="AC36">
        <v>446950</v>
      </c>
      <c r="AE36">
        <v>0.8992</v>
      </c>
      <c r="AF36">
        <v>1.9E-3</v>
      </c>
      <c r="AG36">
        <v>1.9E-3</v>
      </c>
      <c r="AH36">
        <v>0.99209999999999998</v>
      </c>
      <c r="AI36">
        <v>7.9000000000000008E-3</v>
      </c>
      <c r="AJ36">
        <v>446950</v>
      </c>
    </row>
    <row r="37" spans="2:36" x14ac:dyDescent="0.3">
      <c r="B37" t="s">
        <v>499</v>
      </c>
      <c r="C37">
        <v>0.82740000000000002</v>
      </c>
      <c r="D37">
        <v>1.6999999999999999E-3</v>
      </c>
      <c r="E37">
        <v>1.6999999999999999E-3</v>
      </c>
      <c r="F37">
        <v>0.99180000000000001</v>
      </c>
      <c r="G37">
        <v>8.2000000000000007E-3</v>
      </c>
      <c r="H37">
        <v>459720</v>
      </c>
      <c r="J37">
        <v>0.91369999999999996</v>
      </c>
      <c r="K37">
        <v>1.9E-3</v>
      </c>
      <c r="L37">
        <v>1.9E-3</v>
      </c>
      <c r="M37">
        <v>0.99180000000000001</v>
      </c>
      <c r="N37">
        <v>8.2000000000000007E-3</v>
      </c>
      <c r="O37">
        <v>459720</v>
      </c>
      <c r="Q37">
        <v>0.94279999999999997</v>
      </c>
      <c r="R37">
        <v>2E-3</v>
      </c>
      <c r="S37">
        <v>2E-3</v>
      </c>
      <c r="T37">
        <v>0.99180000000000001</v>
      </c>
      <c r="U37">
        <v>8.2000000000000007E-3</v>
      </c>
      <c r="V37">
        <v>459720</v>
      </c>
      <c r="X37">
        <v>0.91579999999999995</v>
      </c>
      <c r="Y37">
        <v>1.9E-3</v>
      </c>
      <c r="Z37">
        <v>1.9E-3</v>
      </c>
      <c r="AA37">
        <v>0.99180000000000001</v>
      </c>
      <c r="AB37">
        <v>8.2000000000000007E-3</v>
      </c>
      <c r="AC37">
        <v>459720</v>
      </c>
      <c r="AE37">
        <v>0.9012</v>
      </c>
      <c r="AF37">
        <v>1.9E-3</v>
      </c>
      <c r="AG37">
        <v>1.9E-3</v>
      </c>
      <c r="AH37">
        <v>0.99180000000000001</v>
      </c>
      <c r="AI37">
        <v>8.2000000000000007E-3</v>
      </c>
      <c r="AJ37">
        <v>459720</v>
      </c>
    </row>
    <row r="38" spans="2:36" x14ac:dyDescent="0.3">
      <c r="B38" t="s">
        <v>481</v>
      </c>
      <c r="C38">
        <v>0.82850000000000001</v>
      </c>
      <c r="D38">
        <v>1.6999999999999999E-3</v>
      </c>
      <c r="E38">
        <v>1.6999999999999999E-3</v>
      </c>
      <c r="F38">
        <v>0.99160000000000004</v>
      </c>
      <c r="G38">
        <v>8.3999999999999995E-3</v>
      </c>
      <c r="H38">
        <v>472490</v>
      </c>
      <c r="J38">
        <v>0.91369999999999996</v>
      </c>
      <c r="K38">
        <v>1.9E-3</v>
      </c>
      <c r="L38">
        <v>1.9E-3</v>
      </c>
      <c r="M38">
        <v>0.99160000000000004</v>
      </c>
      <c r="N38">
        <v>8.3999999999999995E-3</v>
      </c>
      <c r="O38">
        <v>472490</v>
      </c>
      <c r="Q38">
        <v>0.94279999999999997</v>
      </c>
      <c r="R38">
        <v>1.9E-3</v>
      </c>
      <c r="S38">
        <v>1.9E-3</v>
      </c>
      <c r="T38">
        <v>0.99160000000000004</v>
      </c>
      <c r="U38">
        <v>8.3999999999999995E-3</v>
      </c>
      <c r="V38">
        <v>472490</v>
      </c>
      <c r="X38">
        <v>0.91679999999999995</v>
      </c>
      <c r="Y38">
        <v>1.9E-3</v>
      </c>
      <c r="Z38">
        <v>1.9E-3</v>
      </c>
      <c r="AA38">
        <v>0.99160000000000004</v>
      </c>
      <c r="AB38">
        <v>8.3999999999999995E-3</v>
      </c>
      <c r="AC38">
        <v>472490</v>
      </c>
      <c r="AE38">
        <v>0.90229999999999999</v>
      </c>
      <c r="AF38">
        <v>1.8E-3</v>
      </c>
      <c r="AG38">
        <v>1.8E-3</v>
      </c>
      <c r="AH38">
        <v>0.99160000000000004</v>
      </c>
      <c r="AI38">
        <v>8.3999999999999995E-3</v>
      </c>
      <c r="AJ38">
        <v>472490</v>
      </c>
    </row>
    <row r="39" spans="2:36" x14ac:dyDescent="0.3">
      <c r="B39" t="s">
        <v>466</v>
      </c>
      <c r="C39">
        <v>0.82950000000000002</v>
      </c>
      <c r="D39">
        <v>1.6000000000000001E-3</v>
      </c>
      <c r="E39">
        <v>1.6000000000000001E-3</v>
      </c>
      <c r="F39">
        <v>0.99139999999999995</v>
      </c>
      <c r="G39">
        <v>8.6E-3</v>
      </c>
      <c r="H39">
        <v>485260</v>
      </c>
      <c r="J39">
        <v>0.91679999999999995</v>
      </c>
      <c r="K39">
        <v>1.8E-3</v>
      </c>
      <c r="L39">
        <v>1.8E-3</v>
      </c>
      <c r="M39">
        <v>0.99139999999999995</v>
      </c>
      <c r="N39">
        <v>8.6E-3</v>
      </c>
      <c r="O39">
        <v>485260</v>
      </c>
      <c r="Q39">
        <v>0.94279999999999997</v>
      </c>
      <c r="R39">
        <v>1.9E-3</v>
      </c>
      <c r="S39">
        <v>1.9E-3</v>
      </c>
      <c r="T39">
        <v>0.99139999999999995</v>
      </c>
      <c r="U39">
        <v>8.6E-3</v>
      </c>
      <c r="V39">
        <v>485260</v>
      </c>
      <c r="X39">
        <v>0.91679999999999995</v>
      </c>
      <c r="Y39">
        <v>1.8E-3</v>
      </c>
      <c r="Z39">
        <v>1.8E-3</v>
      </c>
      <c r="AA39">
        <v>0.99139999999999995</v>
      </c>
      <c r="AB39">
        <v>8.6E-3</v>
      </c>
      <c r="AC39">
        <v>485260</v>
      </c>
      <c r="AE39">
        <v>0.90539999999999998</v>
      </c>
      <c r="AF39">
        <v>1.8E-3</v>
      </c>
      <c r="AG39">
        <v>1.8E-3</v>
      </c>
      <c r="AH39">
        <v>0.99139999999999995</v>
      </c>
      <c r="AI39">
        <v>8.6E-3</v>
      </c>
      <c r="AJ39">
        <v>485260</v>
      </c>
    </row>
    <row r="40" spans="2:36" x14ac:dyDescent="0.3">
      <c r="B40" t="s">
        <v>491</v>
      </c>
      <c r="C40">
        <v>0.8306</v>
      </c>
      <c r="D40">
        <v>1.6000000000000001E-3</v>
      </c>
      <c r="E40">
        <v>1.6000000000000001E-3</v>
      </c>
      <c r="F40">
        <v>0.99119999999999997</v>
      </c>
      <c r="G40">
        <v>8.8000000000000005E-3</v>
      </c>
      <c r="H40">
        <v>498030</v>
      </c>
      <c r="J40">
        <v>0.91679999999999995</v>
      </c>
      <c r="K40">
        <v>1.8E-3</v>
      </c>
      <c r="L40">
        <v>1.8E-3</v>
      </c>
      <c r="M40">
        <v>0.99119999999999997</v>
      </c>
      <c r="N40">
        <v>8.8000000000000005E-3</v>
      </c>
      <c r="O40">
        <v>498030</v>
      </c>
      <c r="Q40">
        <v>0.94589999999999996</v>
      </c>
      <c r="R40">
        <v>1.8E-3</v>
      </c>
      <c r="S40">
        <v>1.8E-3</v>
      </c>
      <c r="T40">
        <v>0.99119999999999997</v>
      </c>
      <c r="U40">
        <v>8.8000000000000005E-3</v>
      </c>
      <c r="V40">
        <v>498030</v>
      </c>
      <c r="X40">
        <v>0.91679999999999995</v>
      </c>
      <c r="Y40">
        <v>1.8E-3</v>
      </c>
      <c r="Z40">
        <v>1.8E-3</v>
      </c>
      <c r="AA40">
        <v>0.99119999999999997</v>
      </c>
      <c r="AB40">
        <v>8.8000000000000005E-3</v>
      </c>
      <c r="AC40">
        <v>498030</v>
      </c>
      <c r="AE40">
        <v>0.90639999999999998</v>
      </c>
      <c r="AF40">
        <v>1.8E-3</v>
      </c>
      <c r="AG40">
        <v>1.6999999999999999E-3</v>
      </c>
      <c r="AH40">
        <v>0.99119999999999997</v>
      </c>
      <c r="AI40">
        <v>8.8000000000000005E-3</v>
      </c>
      <c r="AJ40">
        <v>498030</v>
      </c>
    </row>
    <row r="41" spans="2:36" x14ac:dyDescent="0.3">
      <c r="B41" t="s">
        <v>503</v>
      </c>
      <c r="C41">
        <v>0.83260000000000001</v>
      </c>
      <c r="D41">
        <v>1.6000000000000001E-3</v>
      </c>
      <c r="E41">
        <v>1.6000000000000001E-3</v>
      </c>
      <c r="F41">
        <v>0.9909</v>
      </c>
      <c r="G41">
        <v>9.1000000000000004E-3</v>
      </c>
      <c r="H41">
        <v>510800</v>
      </c>
      <c r="J41">
        <v>0.92200000000000004</v>
      </c>
      <c r="K41">
        <v>1.6999999999999999E-3</v>
      </c>
      <c r="L41">
        <v>1.6999999999999999E-3</v>
      </c>
      <c r="M41">
        <v>0.9909</v>
      </c>
      <c r="N41">
        <v>9.1000000000000004E-3</v>
      </c>
      <c r="O41">
        <v>510800</v>
      </c>
      <c r="Q41">
        <v>0.94699999999999995</v>
      </c>
      <c r="R41">
        <v>1.8E-3</v>
      </c>
      <c r="S41">
        <v>1.8E-3</v>
      </c>
      <c r="T41">
        <v>0.9909</v>
      </c>
      <c r="U41">
        <v>9.1000000000000004E-3</v>
      </c>
      <c r="V41">
        <v>510800</v>
      </c>
      <c r="X41">
        <v>0.91790000000000005</v>
      </c>
      <c r="Y41">
        <v>1.6999999999999999E-3</v>
      </c>
      <c r="Z41">
        <v>1.6999999999999999E-3</v>
      </c>
      <c r="AA41">
        <v>0.9909</v>
      </c>
      <c r="AB41">
        <v>9.1000000000000004E-3</v>
      </c>
      <c r="AC41">
        <v>510800</v>
      </c>
      <c r="AE41">
        <v>0.90749999999999997</v>
      </c>
      <c r="AF41">
        <v>1.6999999999999999E-3</v>
      </c>
      <c r="AG41">
        <v>1.6999999999999999E-3</v>
      </c>
      <c r="AH41">
        <v>0.9909</v>
      </c>
      <c r="AI41">
        <v>9.1000000000000004E-3</v>
      </c>
      <c r="AJ41">
        <v>510800</v>
      </c>
    </row>
    <row r="45" spans="2:36" x14ac:dyDescent="0.3">
      <c r="C45" t="s">
        <v>673</v>
      </c>
      <c r="D45" t="s">
        <v>674</v>
      </c>
      <c r="E45" t="s">
        <v>675</v>
      </c>
      <c r="J45" t="s">
        <v>676</v>
      </c>
    </row>
    <row r="46" spans="2:36" x14ac:dyDescent="0.3">
      <c r="B46" t="s">
        <v>488</v>
      </c>
      <c r="C46">
        <f>AVERAGE(C2,J2,Q2,X2,AE2)</f>
        <v>0.68628</v>
      </c>
      <c r="D46">
        <f t="shared" ref="D46:E61" si="0">AVERAGE(D2,K2,R2,Y2,AF2)</f>
        <v>5.1680000000000004E-2</v>
      </c>
      <c r="E46">
        <f t="shared" si="0"/>
        <v>4.8079999999999998E-2</v>
      </c>
      <c r="J46">
        <f>_xlfn.STDEV.S(C2,J2,Q2,X2,AE2)</f>
        <v>7.686827694179181E-2</v>
      </c>
      <c r="K46">
        <f t="shared" ref="K46:L61" si="1">_xlfn.STDEV.S(D2,K2,R2,Y2,AF2)</f>
        <v>5.7902504263632661E-3</v>
      </c>
      <c r="L46">
        <f t="shared" si="1"/>
        <v>5.392309338307661E-3</v>
      </c>
    </row>
    <row r="47" spans="2:36" x14ac:dyDescent="0.3">
      <c r="B47" t="s">
        <v>471</v>
      </c>
      <c r="C47">
        <f t="shared" ref="C47:C85" si="2">AVERAGE(C3,J3,Q3,X3,AE3)</f>
        <v>0.73762000000000005</v>
      </c>
      <c r="D47">
        <f t="shared" si="0"/>
        <v>2.7800000000000002E-2</v>
      </c>
      <c r="E47">
        <f t="shared" si="0"/>
        <v>2.6759999999999999E-2</v>
      </c>
      <c r="J47">
        <f t="shared" ref="J47:J85" si="3">_xlfn.STDEV.S(C3,J3,Q3,X3,AE3)</f>
        <v>7.3995553920489024E-2</v>
      </c>
      <c r="K47">
        <f t="shared" si="1"/>
        <v>2.7865749586185543E-3</v>
      </c>
      <c r="L47">
        <f t="shared" si="1"/>
        <v>2.6801119379608013E-3</v>
      </c>
    </row>
    <row r="48" spans="2:36" x14ac:dyDescent="0.3">
      <c r="B48" t="s">
        <v>485</v>
      </c>
      <c r="C48">
        <f t="shared" si="2"/>
        <v>0.76819999999999999</v>
      </c>
      <c r="D48">
        <f t="shared" si="0"/>
        <v>1.9300000000000001E-2</v>
      </c>
      <c r="E48">
        <f t="shared" si="0"/>
        <v>1.882E-2</v>
      </c>
      <c r="J48">
        <f t="shared" si="3"/>
        <v>6.8481566862915719E-2</v>
      </c>
      <c r="K48">
        <f t="shared" si="1"/>
        <v>1.7029386365926401E-3</v>
      </c>
      <c r="L48">
        <f t="shared" si="1"/>
        <v>1.6619265928433783E-3</v>
      </c>
    </row>
    <row r="49" spans="2:12" x14ac:dyDescent="0.3">
      <c r="B49" t="s">
        <v>500</v>
      </c>
      <c r="C49">
        <f t="shared" si="2"/>
        <v>0.78504000000000007</v>
      </c>
      <c r="D49">
        <f t="shared" si="0"/>
        <v>1.482E-2</v>
      </c>
      <c r="E49">
        <f t="shared" si="0"/>
        <v>1.4540000000000001E-2</v>
      </c>
      <c r="J49">
        <f t="shared" si="3"/>
        <v>6.3673605206553241E-2</v>
      </c>
      <c r="K49">
        <f t="shared" si="1"/>
        <v>1.2194260945215167E-3</v>
      </c>
      <c r="L49">
        <f t="shared" si="1"/>
        <v>1.1781341180018517E-3</v>
      </c>
    </row>
    <row r="50" spans="2:12" x14ac:dyDescent="0.3">
      <c r="B50" t="s">
        <v>482</v>
      </c>
      <c r="C50">
        <f t="shared" si="2"/>
        <v>0.79792000000000007</v>
      </c>
      <c r="D50">
        <f t="shared" si="0"/>
        <v>1.2019999999999999E-2</v>
      </c>
      <c r="E50">
        <f t="shared" si="0"/>
        <v>1.1859999999999999E-2</v>
      </c>
      <c r="J50">
        <f t="shared" si="3"/>
        <v>6.3862445928730277E-2</v>
      </c>
      <c r="K50">
        <f t="shared" si="1"/>
        <v>9.6540147089177366E-4</v>
      </c>
      <c r="L50">
        <f t="shared" si="1"/>
        <v>9.5026312145636788E-4</v>
      </c>
    </row>
    <row r="51" spans="2:12" x14ac:dyDescent="0.3">
      <c r="B51" t="s">
        <v>465</v>
      </c>
      <c r="C51">
        <f t="shared" si="2"/>
        <v>0.81310000000000004</v>
      </c>
      <c r="D51">
        <f t="shared" si="0"/>
        <v>1.018E-2</v>
      </c>
      <c r="E51">
        <f t="shared" si="0"/>
        <v>1.008E-2</v>
      </c>
      <c r="J51">
        <f t="shared" si="3"/>
        <v>6.3141943270697651E-2</v>
      </c>
      <c r="K51">
        <f t="shared" si="1"/>
        <v>7.7910204723129813E-4</v>
      </c>
      <c r="L51">
        <f t="shared" si="1"/>
        <v>7.7910204723129792E-4</v>
      </c>
    </row>
    <row r="52" spans="2:12" x14ac:dyDescent="0.3">
      <c r="B52" t="s">
        <v>490</v>
      </c>
      <c r="C52">
        <f t="shared" si="2"/>
        <v>0.82162000000000002</v>
      </c>
      <c r="D52">
        <f t="shared" si="0"/>
        <v>8.8599999999999998E-3</v>
      </c>
      <c r="E52">
        <f t="shared" si="0"/>
        <v>8.7600000000000004E-3</v>
      </c>
      <c r="J52">
        <f t="shared" si="3"/>
        <v>6.0483237347218742E-2</v>
      </c>
      <c r="K52">
        <f t="shared" si="1"/>
        <v>6.3482280992415514E-4</v>
      </c>
      <c r="L52">
        <f t="shared" si="1"/>
        <v>6.3482280992415503E-4</v>
      </c>
    </row>
    <row r="53" spans="2:12" x14ac:dyDescent="0.3">
      <c r="B53" t="s">
        <v>492</v>
      </c>
      <c r="C53">
        <f t="shared" si="2"/>
        <v>0.82721999999999996</v>
      </c>
      <c r="D53">
        <f t="shared" si="0"/>
        <v>7.7800000000000005E-3</v>
      </c>
      <c r="E53">
        <f t="shared" si="0"/>
        <v>7.7399999999999995E-3</v>
      </c>
      <c r="J53">
        <f t="shared" si="3"/>
        <v>5.9573249030080606E-2</v>
      </c>
      <c r="K53">
        <f t="shared" si="1"/>
        <v>5.7619441163551748E-4</v>
      </c>
      <c r="L53">
        <f t="shared" si="1"/>
        <v>5.5946402922797483E-4</v>
      </c>
    </row>
    <row r="54" spans="2:12" x14ac:dyDescent="0.3">
      <c r="B54" t="s">
        <v>470</v>
      </c>
      <c r="C54">
        <f t="shared" si="2"/>
        <v>0.83367999999999998</v>
      </c>
      <c r="D54">
        <f t="shared" si="0"/>
        <v>6.9599999999999992E-3</v>
      </c>
      <c r="E54">
        <f t="shared" si="0"/>
        <v>6.94E-3</v>
      </c>
      <c r="J54">
        <f t="shared" si="3"/>
        <v>5.9981222061575253E-2</v>
      </c>
      <c r="K54">
        <f t="shared" si="1"/>
        <v>5.0299105359837167E-4</v>
      </c>
      <c r="L54">
        <f t="shared" si="1"/>
        <v>4.9295030175464951E-4</v>
      </c>
    </row>
    <row r="55" spans="2:12" x14ac:dyDescent="0.3">
      <c r="B55" t="s">
        <v>480</v>
      </c>
      <c r="C55">
        <f t="shared" si="2"/>
        <v>0.83908000000000005</v>
      </c>
      <c r="D55">
        <f t="shared" si="0"/>
        <v>6.3400000000000001E-3</v>
      </c>
      <c r="E55">
        <f t="shared" si="0"/>
        <v>6.2599999999999999E-3</v>
      </c>
      <c r="J55">
        <f t="shared" si="3"/>
        <v>5.7659925424856415E-2</v>
      </c>
      <c r="K55">
        <f t="shared" si="1"/>
        <v>4.2778499272414872E-4</v>
      </c>
      <c r="L55">
        <f t="shared" si="1"/>
        <v>4.5055521304275265E-4</v>
      </c>
    </row>
    <row r="56" spans="2:12" x14ac:dyDescent="0.3">
      <c r="B56" t="s">
        <v>495</v>
      </c>
      <c r="C56">
        <f t="shared" si="2"/>
        <v>0.84364000000000006</v>
      </c>
      <c r="D56">
        <f t="shared" si="0"/>
        <v>5.7799999999999995E-3</v>
      </c>
      <c r="E56">
        <f t="shared" si="0"/>
        <v>5.7599999999999995E-3</v>
      </c>
      <c r="J56">
        <f t="shared" si="3"/>
        <v>5.7057365869798114E-2</v>
      </c>
      <c r="K56">
        <f t="shared" si="1"/>
        <v>4.0865633483405081E-4</v>
      </c>
      <c r="L56">
        <f t="shared" si="1"/>
        <v>3.8470768123342679E-4</v>
      </c>
    </row>
    <row r="57" spans="2:12" x14ac:dyDescent="0.3">
      <c r="B57" t="s">
        <v>486</v>
      </c>
      <c r="C57">
        <f t="shared" si="2"/>
        <v>0.84762000000000004</v>
      </c>
      <c r="D57">
        <f t="shared" si="0"/>
        <v>5.3200000000000001E-3</v>
      </c>
      <c r="E57">
        <f t="shared" si="0"/>
        <v>5.28E-3</v>
      </c>
      <c r="J57">
        <f t="shared" si="3"/>
        <v>5.4327129502671115E-2</v>
      </c>
      <c r="K57">
        <f t="shared" si="1"/>
        <v>3.271085446759228E-4</v>
      </c>
      <c r="L57">
        <f t="shared" si="1"/>
        <v>3.4205262752974136E-4</v>
      </c>
    </row>
    <row r="58" spans="2:12" x14ac:dyDescent="0.3">
      <c r="B58" t="s">
        <v>474</v>
      </c>
      <c r="C58">
        <f t="shared" si="2"/>
        <v>0.85279999999999989</v>
      </c>
      <c r="D58">
        <f t="shared" si="0"/>
        <v>4.9400000000000008E-3</v>
      </c>
      <c r="E58">
        <f t="shared" si="0"/>
        <v>4.8999999999999998E-3</v>
      </c>
      <c r="J58">
        <f t="shared" si="3"/>
        <v>5.4299263346752669E-2</v>
      </c>
      <c r="K58">
        <f t="shared" si="1"/>
        <v>3.1304951684997046E-4</v>
      </c>
      <c r="L58">
        <f t="shared" si="1"/>
        <v>2.9999999999999987E-4</v>
      </c>
    </row>
    <row r="59" spans="2:12" x14ac:dyDescent="0.3">
      <c r="B59" t="s">
        <v>476</v>
      </c>
      <c r="C59">
        <f t="shared" si="2"/>
        <v>0.85572000000000004</v>
      </c>
      <c r="D59">
        <f t="shared" si="0"/>
        <v>4.5999999999999999E-3</v>
      </c>
      <c r="E59">
        <f t="shared" si="0"/>
        <v>4.5999999999999999E-3</v>
      </c>
      <c r="J59">
        <f t="shared" si="3"/>
        <v>5.3832165106003298E-2</v>
      </c>
      <c r="K59">
        <f t="shared" si="1"/>
        <v>2.9999999999999987E-4</v>
      </c>
      <c r="L59">
        <f t="shared" si="1"/>
        <v>2.9999999999999987E-4</v>
      </c>
    </row>
    <row r="60" spans="2:12" x14ac:dyDescent="0.3">
      <c r="B60" t="s">
        <v>501</v>
      </c>
      <c r="C60">
        <f t="shared" si="2"/>
        <v>0.85924000000000011</v>
      </c>
      <c r="D60">
        <f t="shared" si="0"/>
        <v>4.3200000000000001E-3</v>
      </c>
      <c r="E60">
        <f t="shared" si="0"/>
        <v>4.2800000000000008E-3</v>
      </c>
      <c r="J60">
        <f t="shared" si="3"/>
        <v>5.3008706831991277E-2</v>
      </c>
      <c r="K60">
        <f t="shared" si="1"/>
        <v>2.5884358211089576E-4</v>
      </c>
      <c r="L60">
        <f t="shared" si="1"/>
        <v>2.7748873851023219E-4</v>
      </c>
    </row>
    <row r="61" spans="2:12" x14ac:dyDescent="0.3">
      <c r="B61" t="s">
        <v>479</v>
      </c>
      <c r="C61">
        <f t="shared" si="2"/>
        <v>0.86236000000000002</v>
      </c>
      <c r="D61">
        <f t="shared" si="0"/>
        <v>4.0599999999999994E-3</v>
      </c>
      <c r="E61">
        <f t="shared" si="0"/>
        <v>4.0400000000000002E-3</v>
      </c>
      <c r="J61">
        <f t="shared" si="3"/>
        <v>5.2458774289912642E-2</v>
      </c>
      <c r="K61">
        <f t="shared" si="1"/>
        <v>2.7018512172212591E-4</v>
      </c>
      <c r="L61">
        <f t="shared" si="1"/>
        <v>2.6076809620810602E-4</v>
      </c>
    </row>
    <row r="62" spans="2:12" x14ac:dyDescent="0.3">
      <c r="B62" t="s">
        <v>497</v>
      </c>
      <c r="C62">
        <f t="shared" si="2"/>
        <v>0.86485999999999996</v>
      </c>
      <c r="D62">
        <f t="shared" ref="D62:D85" si="4">AVERAGE(D18,K18,R18,Y18,AF18)</f>
        <v>3.8200000000000005E-3</v>
      </c>
      <c r="E62">
        <f t="shared" ref="E62:E85" si="5">AVERAGE(E18,L18,S18,Z18,AG18)</f>
        <v>3.8E-3</v>
      </c>
      <c r="J62">
        <f t="shared" si="3"/>
        <v>5.2944055379239692E-2</v>
      </c>
      <c r="K62">
        <f t="shared" ref="K62:K85" si="6">_xlfn.STDEV.S(D18,K18,R18,Y18,AF18)</f>
        <v>2.5884358211089586E-4</v>
      </c>
      <c r="L62">
        <f t="shared" ref="L62:L85" si="7">_xlfn.STDEV.S(E18,L18,S18,Z18,AG18)</f>
        <v>2.3452078799117152E-4</v>
      </c>
    </row>
    <row r="63" spans="2:12" x14ac:dyDescent="0.3">
      <c r="B63" t="s">
        <v>493</v>
      </c>
      <c r="C63">
        <f t="shared" si="2"/>
        <v>0.86715999999999993</v>
      </c>
      <c r="D63">
        <f t="shared" si="4"/>
        <v>3.6200000000000004E-3</v>
      </c>
      <c r="E63">
        <f t="shared" si="5"/>
        <v>3.5999999999999999E-3</v>
      </c>
      <c r="J63">
        <f t="shared" si="3"/>
        <v>5.1628800102268516E-2</v>
      </c>
      <c r="K63">
        <f t="shared" si="6"/>
        <v>1.9235384061671348E-4</v>
      </c>
      <c r="L63">
        <f t="shared" si="7"/>
        <v>2.3452078799117144E-4</v>
      </c>
    </row>
    <row r="64" spans="2:12" x14ac:dyDescent="0.3">
      <c r="B64" t="s">
        <v>468</v>
      </c>
      <c r="C64">
        <f t="shared" si="2"/>
        <v>0.86904000000000003</v>
      </c>
      <c r="D64">
        <f t="shared" si="4"/>
        <v>3.4399999999999999E-3</v>
      </c>
      <c r="E64">
        <f t="shared" si="5"/>
        <v>3.4399999999999999E-3</v>
      </c>
      <c r="J64">
        <f t="shared" si="3"/>
        <v>5.2133751063970106E-2</v>
      </c>
      <c r="K64">
        <f t="shared" si="6"/>
        <v>1.949358868961793E-4</v>
      </c>
      <c r="L64">
        <f t="shared" si="7"/>
        <v>1.949358868961793E-4</v>
      </c>
    </row>
    <row r="65" spans="2:12" x14ac:dyDescent="0.3">
      <c r="B65" t="s">
        <v>475</v>
      </c>
      <c r="C65">
        <f t="shared" si="2"/>
        <v>0.87090000000000012</v>
      </c>
      <c r="D65">
        <f t="shared" si="4"/>
        <v>3.2800000000000004E-3</v>
      </c>
      <c r="E65">
        <f t="shared" si="5"/>
        <v>3.2399999999999998E-3</v>
      </c>
      <c r="J65">
        <f t="shared" si="3"/>
        <v>5.0200199202792013E-2</v>
      </c>
      <c r="K65">
        <f t="shared" si="6"/>
        <v>1.7888543819998315E-4</v>
      </c>
      <c r="L65">
        <f t="shared" si="7"/>
        <v>1.949358868961793E-4</v>
      </c>
    </row>
    <row r="66" spans="2:12" x14ac:dyDescent="0.3">
      <c r="B66" t="s">
        <v>502</v>
      </c>
      <c r="C66">
        <f t="shared" si="2"/>
        <v>0.87446000000000002</v>
      </c>
      <c r="D66">
        <f t="shared" si="4"/>
        <v>3.1399999999999996E-3</v>
      </c>
      <c r="E66">
        <f t="shared" si="5"/>
        <v>3.1199999999999999E-3</v>
      </c>
      <c r="J66">
        <f t="shared" si="3"/>
        <v>4.9875424810220913E-2</v>
      </c>
      <c r="K66">
        <f t="shared" si="6"/>
        <v>1.949358868961793E-4</v>
      </c>
      <c r="L66">
        <f t="shared" si="7"/>
        <v>1.9235384061671348E-4</v>
      </c>
    </row>
    <row r="67" spans="2:12" x14ac:dyDescent="0.3">
      <c r="B67" t="s">
        <v>487</v>
      </c>
      <c r="C67">
        <f t="shared" si="2"/>
        <v>0.87630000000000019</v>
      </c>
      <c r="D67">
        <f t="shared" si="4"/>
        <v>3.0000000000000001E-3</v>
      </c>
      <c r="E67">
        <f t="shared" si="5"/>
        <v>2.98E-3</v>
      </c>
      <c r="J67">
        <f t="shared" si="3"/>
        <v>5.0568913375709387E-2</v>
      </c>
      <c r="K67">
        <f t="shared" si="6"/>
        <v>1.8708286933869704E-4</v>
      </c>
      <c r="L67">
        <f t="shared" si="7"/>
        <v>1.7888543819998315E-4</v>
      </c>
    </row>
    <row r="68" spans="2:12" x14ac:dyDescent="0.3">
      <c r="B68" t="s">
        <v>473</v>
      </c>
      <c r="C68">
        <f t="shared" si="2"/>
        <v>0.87878000000000012</v>
      </c>
      <c r="D68">
        <f t="shared" si="4"/>
        <v>2.8600000000000001E-3</v>
      </c>
      <c r="E68">
        <f t="shared" si="5"/>
        <v>2.8600000000000001E-3</v>
      </c>
      <c r="J68">
        <f t="shared" si="3"/>
        <v>4.8309957565702749E-2</v>
      </c>
      <c r="K68">
        <f t="shared" si="6"/>
        <v>1.5165750888103104E-4</v>
      </c>
      <c r="L68">
        <f t="shared" si="7"/>
        <v>1.5165750888103104E-4</v>
      </c>
    </row>
    <row r="69" spans="2:12" x14ac:dyDescent="0.3">
      <c r="B69" t="s">
        <v>478</v>
      </c>
      <c r="C69">
        <f t="shared" si="2"/>
        <v>0.88170000000000004</v>
      </c>
      <c r="D69">
        <f t="shared" si="4"/>
        <v>2.7599999999999999E-3</v>
      </c>
      <c r="E69">
        <f t="shared" si="5"/>
        <v>2.7599999999999999E-3</v>
      </c>
      <c r="J69">
        <f t="shared" si="3"/>
        <v>4.7833199767525494E-2</v>
      </c>
      <c r="K69">
        <f t="shared" si="6"/>
        <v>1.5165750888103096E-4</v>
      </c>
      <c r="L69">
        <f t="shared" si="7"/>
        <v>1.5165750888103096E-4</v>
      </c>
    </row>
    <row r="70" spans="2:12" x14ac:dyDescent="0.3">
      <c r="B70" t="s">
        <v>496</v>
      </c>
      <c r="C70">
        <f t="shared" si="2"/>
        <v>0.88314000000000004</v>
      </c>
      <c r="D70">
        <f t="shared" si="4"/>
        <v>2.6600000000000005E-3</v>
      </c>
      <c r="E70">
        <f t="shared" si="5"/>
        <v>2.6600000000000005E-3</v>
      </c>
      <c r="J70">
        <f t="shared" si="3"/>
        <v>4.7358663410193499E-2</v>
      </c>
      <c r="K70">
        <f t="shared" si="6"/>
        <v>1.5165750888103112E-4</v>
      </c>
      <c r="L70">
        <f t="shared" si="7"/>
        <v>1.5165750888103112E-4</v>
      </c>
    </row>
    <row r="71" spans="2:12" x14ac:dyDescent="0.3">
      <c r="B71" t="s">
        <v>494</v>
      </c>
      <c r="C71">
        <f t="shared" si="2"/>
        <v>0.88461999999999996</v>
      </c>
      <c r="D71">
        <f t="shared" si="4"/>
        <v>2.5600000000000002E-3</v>
      </c>
      <c r="E71">
        <f t="shared" si="5"/>
        <v>2.5600000000000002E-3</v>
      </c>
      <c r="J71">
        <f t="shared" si="3"/>
        <v>4.6951538845920703E-2</v>
      </c>
      <c r="K71">
        <f t="shared" si="6"/>
        <v>1.5165750888103104E-4</v>
      </c>
      <c r="L71">
        <f t="shared" si="7"/>
        <v>1.5165750888103104E-4</v>
      </c>
    </row>
    <row r="72" spans="2:12" x14ac:dyDescent="0.3">
      <c r="B72" t="s">
        <v>469</v>
      </c>
      <c r="C72">
        <f t="shared" si="2"/>
        <v>0.88670000000000004</v>
      </c>
      <c r="D72">
        <f t="shared" si="4"/>
        <v>2.4800000000000004E-3</v>
      </c>
      <c r="E72">
        <f t="shared" si="5"/>
        <v>2.4599999999999999E-3</v>
      </c>
      <c r="J72">
        <f t="shared" si="3"/>
        <v>4.6778681041688218E-2</v>
      </c>
      <c r="K72">
        <f t="shared" si="6"/>
        <v>1.0954451150103321E-4</v>
      </c>
      <c r="L72">
        <f t="shared" si="7"/>
        <v>1.5165750888103096E-4</v>
      </c>
    </row>
    <row r="73" spans="2:12" x14ac:dyDescent="0.3">
      <c r="B73" t="s">
        <v>467</v>
      </c>
      <c r="C73">
        <f t="shared" si="2"/>
        <v>0.88816000000000006</v>
      </c>
      <c r="D73">
        <f t="shared" si="4"/>
        <v>2.3799999999999997E-3</v>
      </c>
      <c r="E73">
        <f t="shared" si="5"/>
        <v>2.3799999999999997E-3</v>
      </c>
      <c r="J73">
        <f t="shared" si="3"/>
        <v>4.5818587931100635E-2</v>
      </c>
      <c r="K73">
        <f t="shared" si="6"/>
        <v>1.0954451150103316E-4</v>
      </c>
      <c r="L73">
        <f t="shared" si="7"/>
        <v>1.0954451150103316E-4</v>
      </c>
    </row>
    <row r="74" spans="2:12" x14ac:dyDescent="0.3">
      <c r="B74" t="s">
        <v>489</v>
      </c>
      <c r="C74">
        <f t="shared" si="2"/>
        <v>0.88981999999999994</v>
      </c>
      <c r="D74">
        <f t="shared" si="4"/>
        <v>2.2999999999999995E-3</v>
      </c>
      <c r="E74">
        <f t="shared" si="5"/>
        <v>2.2999999999999995E-3</v>
      </c>
      <c r="J74">
        <f t="shared" si="3"/>
        <v>4.3993772286540757E-2</v>
      </c>
      <c r="K74">
        <f t="shared" si="6"/>
        <v>1.2247448713915887E-4</v>
      </c>
      <c r="L74">
        <f t="shared" si="7"/>
        <v>1.2247448713915887E-4</v>
      </c>
    </row>
    <row r="75" spans="2:12" x14ac:dyDescent="0.3">
      <c r="B75" t="s">
        <v>498</v>
      </c>
      <c r="C75">
        <f t="shared" si="2"/>
        <v>0.89229999999999998</v>
      </c>
      <c r="D75">
        <f t="shared" si="4"/>
        <v>2.2399999999999998E-3</v>
      </c>
      <c r="E75">
        <f t="shared" si="5"/>
        <v>2.2399999999999998E-3</v>
      </c>
      <c r="J75">
        <f t="shared" si="3"/>
        <v>4.3576771335196433E-2</v>
      </c>
      <c r="K75">
        <f t="shared" si="6"/>
        <v>8.9442719099991604E-5</v>
      </c>
      <c r="L75">
        <f t="shared" si="7"/>
        <v>8.9442719099991604E-5</v>
      </c>
    </row>
    <row r="76" spans="2:12" x14ac:dyDescent="0.3">
      <c r="B76" t="s">
        <v>483</v>
      </c>
      <c r="C76">
        <f t="shared" si="2"/>
        <v>0.89354</v>
      </c>
      <c r="D76">
        <f t="shared" si="4"/>
        <v>2.1800000000000005E-3</v>
      </c>
      <c r="E76">
        <f t="shared" si="5"/>
        <v>2.1800000000000005E-3</v>
      </c>
      <c r="J76">
        <f t="shared" si="3"/>
        <v>4.3224044234661779E-2</v>
      </c>
      <c r="K76">
        <f t="shared" si="6"/>
        <v>1.0954451150103321E-4</v>
      </c>
      <c r="L76">
        <f t="shared" si="7"/>
        <v>1.0954451150103321E-4</v>
      </c>
    </row>
    <row r="77" spans="2:12" x14ac:dyDescent="0.3">
      <c r="B77" t="s">
        <v>472</v>
      </c>
      <c r="C77">
        <f t="shared" si="2"/>
        <v>0.89458000000000004</v>
      </c>
      <c r="D77">
        <f t="shared" si="4"/>
        <v>2.1000000000000003E-3</v>
      </c>
      <c r="E77">
        <f t="shared" si="5"/>
        <v>2.0799999999999998E-3</v>
      </c>
      <c r="J77">
        <f t="shared" si="3"/>
        <v>4.3210438553664299E-2</v>
      </c>
      <c r="K77">
        <f t="shared" si="6"/>
        <v>1.2247448713915895E-4</v>
      </c>
      <c r="L77">
        <f t="shared" si="7"/>
        <v>1.0954451150103324E-4</v>
      </c>
    </row>
    <row r="78" spans="2:12" x14ac:dyDescent="0.3">
      <c r="B78" t="s">
        <v>484</v>
      </c>
      <c r="C78">
        <f t="shared" si="2"/>
        <v>0.89605999999999997</v>
      </c>
      <c r="D78">
        <f t="shared" si="4"/>
        <v>2.0399999999999997E-3</v>
      </c>
      <c r="E78">
        <f t="shared" si="5"/>
        <v>2.0399999999999997E-3</v>
      </c>
      <c r="J78">
        <f t="shared" si="3"/>
        <v>4.2650123094781313E-2</v>
      </c>
      <c r="K78">
        <f t="shared" si="6"/>
        <v>8.9442719099991523E-5</v>
      </c>
      <c r="L78">
        <f t="shared" si="7"/>
        <v>8.9442719099991523E-5</v>
      </c>
    </row>
    <row r="79" spans="2:12" x14ac:dyDescent="0.3">
      <c r="B79" t="s">
        <v>504</v>
      </c>
      <c r="C79">
        <f t="shared" si="2"/>
        <v>0.89690000000000014</v>
      </c>
      <c r="D79">
        <f t="shared" si="4"/>
        <v>1.98E-3</v>
      </c>
      <c r="E79">
        <f t="shared" si="5"/>
        <v>1.98E-3</v>
      </c>
      <c r="J79">
        <f t="shared" si="3"/>
        <v>4.2574875220016774E-2</v>
      </c>
      <c r="K79">
        <f t="shared" si="6"/>
        <v>1.0954451150103321E-4</v>
      </c>
      <c r="L79">
        <f t="shared" si="7"/>
        <v>1.0954451150103321E-4</v>
      </c>
    </row>
    <row r="80" spans="2:12" x14ac:dyDescent="0.3">
      <c r="B80" t="s">
        <v>477</v>
      </c>
      <c r="C80">
        <f t="shared" si="2"/>
        <v>0.89876</v>
      </c>
      <c r="D80">
        <f t="shared" si="4"/>
        <v>1.9400000000000001E-3</v>
      </c>
      <c r="E80">
        <f t="shared" si="5"/>
        <v>1.9400000000000001E-3</v>
      </c>
      <c r="J80">
        <f t="shared" si="3"/>
        <v>4.287409474262982E-2</v>
      </c>
      <c r="K80">
        <f t="shared" si="6"/>
        <v>8.9442719099991632E-5</v>
      </c>
      <c r="L80">
        <f t="shared" si="7"/>
        <v>8.9442719099991632E-5</v>
      </c>
    </row>
    <row r="81" spans="2:12" x14ac:dyDescent="0.3">
      <c r="B81" t="s">
        <v>499</v>
      </c>
      <c r="C81">
        <f t="shared" si="2"/>
        <v>0.90017999999999998</v>
      </c>
      <c r="D81">
        <f t="shared" si="4"/>
        <v>1.8800000000000002E-3</v>
      </c>
      <c r="E81">
        <f t="shared" si="5"/>
        <v>1.8800000000000002E-3</v>
      </c>
      <c r="J81">
        <f t="shared" si="3"/>
        <v>4.3420064486363881E-2</v>
      </c>
      <c r="K81">
        <f t="shared" si="6"/>
        <v>1.0954451150103325E-4</v>
      </c>
      <c r="L81">
        <f t="shared" si="7"/>
        <v>1.0954451150103325E-4</v>
      </c>
    </row>
    <row r="82" spans="2:12" x14ac:dyDescent="0.3">
      <c r="B82" t="s">
        <v>481</v>
      </c>
      <c r="C82">
        <f t="shared" si="2"/>
        <v>0.90082000000000007</v>
      </c>
      <c r="D82">
        <f t="shared" si="4"/>
        <v>1.8400000000000001E-3</v>
      </c>
      <c r="E82">
        <f t="shared" si="5"/>
        <v>1.8400000000000001E-3</v>
      </c>
      <c r="J82">
        <f t="shared" si="3"/>
        <v>4.3057949324137562E-2</v>
      </c>
      <c r="K82">
        <f t="shared" si="6"/>
        <v>8.9442719099991632E-5</v>
      </c>
      <c r="L82">
        <f t="shared" si="7"/>
        <v>8.9442719099991632E-5</v>
      </c>
    </row>
    <row r="83" spans="2:12" x14ac:dyDescent="0.3">
      <c r="B83" t="s">
        <v>466</v>
      </c>
      <c r="C83">
        <f t="shared" si="2"/>
        <v>0.90225999999999984</v>
      </c>
      <c r="D83">
        <f t="shared" si="4"/>
        <v>1.7799999999999999E-3</v>
      </c>
      <c r="E83">
        <f t="shared" si="5"/>
        <v>1.7799999999999999E-3</v>
      </c>
      <c r="J83">
        <f t="shared" si="3"/>
        <v>4.2924911182202798E-2</v>
      </c>
      <c r="K83">
        <f t="shared" si="6"/>
        <v>1.0954451150103319E-4</v>
      </c>
      <c r="L83">
        <f t="shared" si="7"/>
        <v>1.0954451150103319E-4</v>
      </c>
    </row>
    <row r="84" spans="2:12" x14ac:dyDescent="0.3">
      <c r="B84" t="s">
        <v>491</v>
      </c>
      <c r="C84">
        <f t="shared" si="2"/>
        <v>0.90329999999999999</v>
      </c>
      <c r="D84">
        <f t="shared" si="4"/>
        <v>1.7599999999999998E-3</v>
      </c>
      <c r="E84">
        <f t="shared" si="5"/>
        <v>1.7399999999999998E-3</v>
      </c>
      <c r="J84">
        <f t="shared" si="3"/>
        <v>4.3226612173521049E-2</v>
      </c>
      <c r="K84">
        <f t="shared" si="6"/>
        <v>8.9442719099991523E-5</v>
      </c>
      <c r="L84">
        <f t="shared" si="7"/>
        <v>8.944271909999155E-5</v>
      </c>
    </row>
    <row r="85" spans="2:12" x14ac:dyDescent="0.3">
      <c r="B85" t="s">
        <v>503</v>
      </c>
      <c r="C85">
        <f t="shared" si="2"/>
        <v>0.90539999999999998</v>
      </c>
      <c r="D85">
        <f t="shared" si="4"/>
        <v>1.7000000000000001E-3</v>
      </c>
      <c r="E85">
        <f t="shared" si="5"/>
        <v>1.7000000000000001E-3</v>
      </c>
      <c r="J85">
        <f t="shared" si="3"/>
        <v>4.3204802973743552E-2</v>
      </c>
      <c r="K85">
        <f t="shared" si="6"/>
        <v>7.07106781186547E-5</v>
      </c>
      <c r="L85">
        <f t="shared" si="7"/>
        <v>7.07106781186547E-5</v>
      </c>
    </row>
  </sheetData>
  <sortState xmlns:xlrd2="http://schemas.microsoft.com/office/spreadsheetml/2017/richdata2" ref="X2:AC41">
    <sortCondition ref="AC2:AC41"/>
  </sortState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DB6A-4D5F-42D1-B0BA-56312F833D7E}">
  <sheetPr>
    <tabColor theme="5" tint="0.59999389629810485"/>
  </sheetPr>
  <dimension ref="B1:AJ85"/>
  <sheetViews>
    <sheetView tabSelected="1" topLeftCell="A28" workbookViewId="0">
      <selection activeCell="C48" sqref="C48"/>
    </sheetView>
  </sheetViews>
  <sheetFormatPr defaultRowHeight="14.4" x14ac:dyDescent="0.3"/>
  <cols>
    <col min="2" max="2" width="90.6640625" bestFit="1" customWidth="1"/>
  </cols>
  <sheetData>
    <row r="1" spans="2:36" x14ac:dyDescent="0.3">
      <c r="B1" t="s">
        <v>672</v>
      </c>
      <c r="C1">
        <v>42</v>
      </c>
      <c r="J1">
        <v>583</v>
      </c>
      <c r="Q1">
        <v>7714</v>
      </c>
      <c r="X1">
        <v>34857</v>
      </c>
      <c r="AE1">
        <v>47359</v>
      </c>
    </row>
    <row r="2" spans="2:36" x14ac:dyDescent="0.3">
      <c r="B2" t="s">
        <v>488</v>
      </c>
      <c r="C2">
        <v>0.93869999999999998</v>
      </c>
      <c r="D2">
        <v>7.0699999999999999E-2</v>
      </c>
      <c r="E2">
        <v>6.5799999999999997E-2</v>
      </c>
      <c r="F2">
        <v>0.99980000000000002</v>
      </c>
      <c r="G2">
        <v>2.0000000000000001E-4</v>
      </c>
      <c r="H2">
        <v>12770</v>
      </c>
      <c r="J2">
        <v>0.94279999999999997</v>
      </c>
      <c r="K2">
        <v>7.0999999999999994E-2</v>
      </c>
      <c r="L2">
        <v>6.6100000000000006E-2</v>
      </c>
      <c r="M2">
        <v>0.99980000000000002</v>
      </c>
      <c r="N2">
        <v>2.0000000000000001E-4</v>
      </c>
      <c r="O2">
        <v>12770</v>
      </c>
      <c r="Q2">
        <v>0.94069999999999998</v>
      </c>
      <c r="R2">
        <v>7.0900000000000005E-2</v>
      </c>
      <c r="S2">
        <v>6.59E-2</v>
      </c>
      <c r="T2">
        <v>0.99980000000000002</v>
      </c>
      <c r="U2">
        <v>2.0000000000000001E-4</v>
      </c>
      <c r="V2">
        <v>12770</v>
      </c>
      <c r="X2">
        <v>0.93969999999999998</v>
      </c>
      <c r="Y2">
        <v>7.0800000000000002E-2</v>
      </c>
      <c r="Z2">
        <v>6.5799999999999997E-2</v>
      </c>
      <c r="AA2">
        <v>0.99980000000000002</v>
      </c>
      <c r="AB2">
        <v>2.0000000000000001E-4</v>
      </c>
      <c r="AC2">
        <v>12770</v>
      </c>
      <c r="AE2">
        <v>0.95740000000000003</v>
      </c>
      <c r="AF2">
        <v>7.2099999999999997E-2</v>
      </c>
      <c r="AG2">
        <v>6.7100000000000007E-2</v>
      </c>
      <c r="AH2">
        <v>0.99980000000000002</v>
      </c>
      <c r="AI2">
        <v>2.0000000000000001E-4</v>
      </c>
      <c r="AJ2">
        <v>12770</v>
      </c>
    </row>
    <row r="3" spans="2:36" x14ac:dyDescent="0.3">
      <c r="B3" t="s">
        <v>471</v>
      </c>
      <c r="C3">
        <v>0.96879999999999999</v>
      </c>
      <c r="D3">
        <v>3.6499999999999998E-2</v>
      </c>
      <c r="E3">
        <v>3.5200000000000002E-2</v>
      </c>
      <c r="F3">
        <v>0.99950000000000006</v>
      </c>
      <c r="G3">
        <v>5.0000000000000001E-4</v>
      </c>
      <c r="H3">
        <v>25540</v>
      </c>
      <c r="J3">
        <v>0.96360000000000001</v>
      </c>
      <c r="K3">
        <v>3.6299999999999999E-2</v>
      </c>
      <c r="L3">
        <v>3.5000000000000003E-2</v>
      </c>
      <c r="M3">
        <v>0.99950000000000006</v>
      </c>
      <c r="N3">
        <v>5.0000000000000001E-4</v>
      </c>
      <c r="O3">
        <v>25540</v>
      </c>
      <c r="Q3">
        <v>0.96779999999999999</v>
      </c>
      <c r="R3">
        <v>3.6499999999999998E-2</v>
      </c>
      <c r="S3">
        <v>3.5099999999999999E-2</v>
      </c>
      <c r="T3">
        <v>0.99950000000000006</v>
      </c>
      <c r="U3">
        <v>5.0000000000000001E-4</v>
      </c>
      <c r="V3">
        <v>25540</v>
      </c>
      <c r="X3">
        <v>0.97189999999999999</v>
      </c>
      <c r="Y3">
        <v>3.6600000000000001E-2</v>
      </c>
      <c r="Z3">
        <v>3.5299999999999998E-2</v>
      </c>
      <c r="AA3">
        <v>0.99950000000000006</v>
      </c>
      <c r="AB3">
        <v>5.0000000000000001E-4</v>
      </c>
      <c r="AC3">
        <v>25540</v>
      </c>
      <c r="AE3">
        <v>0.97299999999999998</v>
      </c>
      <c r="AF3">
        <v>3.6600000000000001E-2</v>
      </c>
      <c r="AG3">
        <v>3.5299999999999998E-2</v>
      </c>
      <c r="AH3">
        <v>0.99950000000000006</v>
      </c>
      <c r="AI3">
        <v>5.0000000000000001E-4</v>
      </c>
      <c r="AJ3">
        <v>25540</v>
      </c>
    </row>
    <row r="4" spans="2:36" x14ac:dyDescent="0.3">
      <c r="B4" t="s">
        <v>485</v>
      </c>
      <c r="C4">
        <v>0.98129999999999995</v>
      </c>
      <c r="D4">
        <v>2.46E-2</v>
      </c>
      <c r="E4">
        <v>2.4E-2</v>
      </c>
      <c r="F4">
        <v>0.99929999999999997</v>
      </c>
      <c r="G4">
        <v>6.9999999999999999E-4</v>
      </c>
      <c r="H4">
        <v>38310</v>
      </c>
      <c r="J4">
        <v>0.97399999999999998</v>
      </c>
      <c r="K4">
        <v>2.4500000000000001E-2</v>
      </c>
      <c r="L4">
        <v>2.3900000000000001E-2</v>
      </c>
      <c r="M4">
        <v>0.99929999999999997</v>
      </c>
      <c r="N4">
        <v>6.9999999999999999E-4</v>
      </c>
      <c r="O4">
        <v>38310</v>
      </c>
      <c r="Q4">
        <v>0.97709999999999997</v>
      </c>
      <c r="R4">
        <v>2.4500000000000001E-2</v>
      </c>
      <c r="S4">
        <v>2.3900000000000001E-2</v>
      </c>
      <c r="T4">
        <v>0.99929999999999997</v>
      </c>
      <c r="U4">
        <v>6.9999999999999999E-4</v>
      </c>
      <c r="V4">
        <v>38310</v>
      </c>
      <c r="X4">
        <v>0.98129999999999995</v>
      </c>
      <c r="Y4">
        <v>2.46E-2</v>
      </c>
      <c r="Z4">
        <v>2.4E-2</v>
      </c>
      <c r="AA4">
        <v>0.99929999999999997</v>
      </c>
      <c r="AB4">
        <v>6.9999999999999999E-4</v>
      </c>
      <c r="AC4">
        <v>38310</v>
      </c>
      <c r="AE4">
        <v>0.97919999999999996</v>
      </c>
      <c r="AF4">
        <v>2.46E-2</v>
      </c>
      <c r="AG4">
        <v>2.4E-2</v>
      </c>
      <c r="AH4">
        <v>0.99929999999999997</v>
      </c>
      <c r="AI4">
        <v>6.9999999999999999E-4</v>
      </c>
      <c r="AJ4">
        <v>38310</v>
      </c>
    </row>
    <row r="5" spans="2:36" x14ac:dyDescent="0.3">
      <c r="B5" t="s">
        <v>500</v>
      </c>
      <c r="C5">
        <v>0.98440000000000005</v>
      </c>
      <c r="D5">
        <v>1.8499999999999999E-2</v>
      </c>
      <c r="E5">
        <v>1.8200000000000001E-2</v>
      </c>
      <c r="F5">
        <v>0.99909999999999999</v>
      </c>
      <c r="G5">
        <v>8.9999999999999998E-4</v>
      </c>
      <c r="H5">
        <v>51080</v>
      </c>
      <c r="J5">
        <v>0.98440000000000005</v>
      </c>
      <c r="K5">
        <v>1.8499999999999999E-2</v>
      </c>
      <c r="L5">
        <v>1.8200000000000001E-2</v>
      </c>
      <c r="M5">
        <v>0.99909999999999999</v>
      </c>
      <c r="N5">
        <v>8.9999999999999998E-4</v>
      </c>
      <c r="O5">
        <v>51080</v>
      </c>
      <c r="Q5">
        <v>0.98340000000000005</v>
      </c>
      <c r="R5">
        <v>1.8499999999999999E-2</v>
      </c>
      <c r="S5">
        <v>1.8200000000000001E-2</v>
      </c>
      <c r="T5">
        <v>0.99909999999999999</v>
      </c>
      <c r="U5">
        <v>8.9999999999999998E-4</v>
      </c>
      <c r="V5">
        <v>51080</v>
      </c>
      <c r="X5">
        <v>0.98540000000000005</v>
      </c>
      <c r="Y5">
        <v>1.8599999999999998E-2</v>
      </c>
      <c r="Z5">
        <v>1.8200000000000001E-2</v>
      </c>
      <c r="AA5">
        <v>0.99909999999999999</v>
      </c>
      <c r="AB5">
        <v>8.9999999999999998E-4</v>
      </c>
      <c r="AC5">
        <v>51080</v>
      </c>
      <c r="AE5">
        <v>0.98440000000000005</v>
      </c>
      <c r="AF5">
        <v>1.8499999999999999E-2</v>
      </c>
      <c r="AG5">
        <v>1.8200000000000001E-2</v>
      </c>
      <c r="AH5">
        <v>0.99909999999999999</v>
      </c>
      <c r="AI5">
        <v>8.9999999999999998E-4</v>
      </c>
      <c r="AJ5">
        <v>51080</v>
      </c>
    </row>
    <row r="6" spans="2:36" x14ac:dyDescent="0.3">
      <c r="B6" t="s">
        <v>482</v>
      </c>
      <c r="C6">
        <v>0.98750000000000004</v>
      </c>
      <c r="D6">
        <v>1.49E-2</v>
      </c>
      <c r="E6">
        <v>1.47E-2</v>
      </c>
      <c r="F6">
        <v>0.99890000000000001</v>
      </c>
      <c r="G6">
        <v>1.1000000000000001E-3</v>
      </c>
      <c r="H6">
        <v>63850</v>
      </c>
      <c r="J6">
        <v>0.98540000000000005</v>
      </c>
      <c r="K6">
        <v>1.4800000000000001E-2</v>
      </c>
      <c r="L6">
        <v>1.46E-2</v>
      </c>
      <c r="M6">
        <v>0.99890000000000001</v>
      </c>
      <c r="N6">
        <v>1.1000000000000001E-3</v>
      </c>
      <c r="O6">
        <v>63850</v>
      </c>
      <c r="Q6">
        <v>0.98540000000000005</v>
      </c>
      <c r="R6">
        <v>1.4800000000000001E-2</v>
      </c>
      <c r="S6">
        <v>1.46E-2</v>
      </c>
      <c r="T6">
        <v>0.99890000000000001</v>
      </c>
      <c r="U6">
        <v>1.1000000000000001E-3</v>
      </c>
      <c r="V6">
        <v>63850</v>
      </c>
      <c r="X6">
        <v>0.98750000000000004</v>
      </c>
      <c r="Y6">
        <v>1.49E-2</v>
      </c>
      <c r="Z6">
        <v>1.47E-2</v>
      </c>
      <c r="AA6">
        <v>0.99890000000000001</v>
      </c>
      <c r="AB6">
        <v>1.1000000000000001E-3</v>
      </c>
      <c r="AC6">
        <v>63850</v>
      </c>
      <c r="AE6">
        <v>0.98960000000000004</v>
      </c>
      <c r="AF6">
        <v>1.49E-2</v>
      </c>
      <c r="AG6">
        <v>1.47E-2</v>
      </c>
      <c r="AH6">
        <v>0.99890000000000001</v>
      </c>
      <c r="AI6">
        <v>1.1000000000000001E-3</v>
      </c>
      <c r="AJ6">
        <v>63850</v>
      </c>
    </row>
    <row r="7" spans="2:36" x14ac:dyDescent="0.3">
      <c r="B7" t="s">
        <v>465</v>
      </c>
      <c r="C7">
        <v>0.99170000000000003</v>
      </c>
      <c r="D7">
        <v>1.2500000000000001E-2</v>
      </c>
      <c r="E7">
        <v>1.23E-2</v>
      </c>
      <c r="F7">
        <v>0.99860000000000004</v>
      </c>
      <c r="G7">
        <v>1.4E-3</v>
      </c>
      <c r="H7">
        <v>76620</v>
      </c>
      <c r="J7">
        <v>0.98960000000000004</v>
      </c>
      <c r="K7">
        <v>1.24E-2</v>
      </c>
      <c r="L7">
        <v>1.23E-2</v>
      </c>
      <c r="M7">
        <v>0.99860000000000004</v>
      </c>
      <c r="N7">
        <v>1.4E-3</v>
      </c>
      <c r="O7">
        <v>76620</v>
      </c>
      <c r="Q7">
        <v>0.98860000000000003</v>
      </c>
      <c r="R7">
        <v>1.24E-2</v>
      </c>
      <c r="S7">
        <v>1.23E-2</v>
      </c>
      <c r="T7">
        <v>0.99860000000000004</v>
      </c>
      <c r="U7">
        <v>1.4E-3</v>
      </c>
      <c r="V7">
        <v>76620</v>
      </c>
      <c r="X7">
        <v>0.98960000000000004</v>
      </c>
      <c r="Y7">
        <v>1.24E-2</v>
      </c>
      <c r="Z7">
        <v>1.23E-2</v>
      </c>
      <c r="AA7">
        <v>0.99860000000000004</v>
      </c>
      <c r="AB7">
        <v>1.4E-3</v>
      </c>
      <c r="AC7">
        <v>76620</v>
      </c>
      <c r="AE7">
        <v>0.99270000000000003</v>
      </c>
      <c r="AF7">
        <v>1.2500000000000001E-2</v>
      </c>
      <c r="AG7">
        <v>1.23E-2</v>
      </c>
      <c r="AH7">
        <v>0.99860000000000004</v>
      </c>
      <c r="AI7">
        <v>1.4E-3</v>
      </c>
      <c r="AJ7">
        <v>76620</v>
      </c>
    </row>
    <row r="8" spans="2:36" x14ac:dyDescent="0.3">
      <c r="B8" t="s">
        <v>490</v>
      </c>
      <c r="C8">
        <v>0.99270000000000003</v>
      </c>
      <c r="D8">
        <v>1.0699999999999999E-2</v>
      </c>
      <c r="E8">
        <v>1.06E-2</v>
      </c>
      <c r="F8">
        <v>0.99839999999999995</v>
      </c>
      <c r="G8">
        <v>1.6000000000000001E-3</v>
      </c>
      <c r="H8">
        <v>89390</v>
      </c>
      <c r="J8">
        <v>0.99170000000000003</v>
      </c>
      <c r="K8">
        <v>1.0699999999999999E-2</v>
      </c>
      <c r="L8">
        <v>1.06E-2</v>
      </c>
      <c r="M8">
        <v>0.99839999999999995</v>
      </c>
      <c r="N8">
        <v>1.6000000000000001E-3</v>
      </c>
      <c r="O8">
        <v>89390</v>
      </c>
      <c r="Q8">
        <v>0.99060000000000004</v>
      </c>
      <c r="R8">
        <v>1.0699999999999999E-2</v>
      </c>
      <c r="S8">
        <v>1.0500000000000001E-2</v>
      </c>
      <c r="T8">
        <v>0.99839999999999995</v>
      </c>
      <c r="U8">
        <v>1.6000000000000001E-3</v>
      </c>
      <c r="V8">
        <v>89390</v>
      </c>
      <c r="X8">
        <v>0.99060000000000004</v>
      </c>
      <c r="Y8">
        <v>1.0699999999999999E-2</v>
      </c>
      <c r="Z8">
        <v>1.0500000000000001E-2</v>
      </c>
      <c r="AA8">
        <v>0.99839999999999995</v>
      </c>
      <c r="AB8">
        <v>1.6000000000000001E-3</v>
      </c>
      <c r="AC8">
        <v>89390</v>
      </c>
      <c r="AE8">
        <v>0.99580000000000002</v>
      </c>
      <c r="AF8">
        <v>1.0699999999999999E-2</v>
      </c>
      <c r="AG8">
        <v>1.06E-2</v>
      </c>
      <c r="AH8">
        <v>0.99839999999999995</v>
      </c>
      <c r="AI8">
        <v>1.6000000000000001E-3</v>
      </c>
      <c r="AJ8">
        <v>89390</v>
      </c>
    </row>
    <row r="9" spans="2:36" x14ac:dyDescent="0.3">
      <c r="B9" t="s">
        <v>492</v>
      </c>
      <c r="C9">
        <v>0.99270000000000003</v>
      </c>
      <c r="D9">
        <v>9.2999999999999992E-3</v>
      </c>
      <c r="E9">
        <v>9.2999999999999992E-3</v>
      </c>
      <c r="F9">
        <v>0.99819999999999998</v>
      </c>
      <c r="G9">
        <v>1.8E-3</v>
      </c>
      <c r="H9">
        <v>102160</v>
      </c>
      <c r="J9">
        <v>0.99380000000000002</v>
      </c>
      <c r="K9">
        <v>9.4000000000000004E-3</v>
      </c>
      <c r="L9">
        <v>9.2999999999999992E-3</v>
      </c>
      <c r="M9">
        <v>0.99819999999999998</v>
      </c>
      <c r="N9">
        <v>1.8E-3</v>
      </c>
      <c r="O9">
        <v>102160</v>
      </c>
      <c r="Q9">
        <v>0.99380000000000002</v>
      </c>
      <c r="R9">
        <v>9.4000000000000004E-3</v>
      </c>
      <c r="S9">
        <v>9.2999999999999992E-3</v>
      </c>
      <c r="T9">
        <v>0.99819999999999998</v>
      </c>
      <c r="U9">
        <v>1.8E-3</v>
      </c>
      <c r="V9">
        <v>102160</v>
      </c>
      <c r="X9">
        <v>0.99170000000000003</v>
      </c>
      <c r="Y9">
        <v>9.2999999999999992E-3</v>
      </c>
      <c r="Z9">
        <v>9.2999999999999992E-3</v>
      </c>
      <c r="AA9">
        <v>0.99819999999999998</v>
      </c>
      <c r="AB9">
        <v>1.8E-3</v>
      </c>
      <c r="AC9">
        <v>102160</v>
      </c>
      <c r="AE9">
        <v>0.99580000000000002</v>
      </c>
      <c r="AF9">
        <v>9.4000000000000004E-3</v>
      </c>
      <c r="AG9">
        <v>9.2999999999999992E-3</v>
      </c>
      <c r="AH9">
        <v>0.99819999999999998</v>
      </c>
      <c r="AI9">
        <v>1.8E-3</v>
      </c>
      <c r="AJ9">
        <v>102160</v>
      </c>
    </row>
    <row r="10" spans="2:36" x14ac:dyDescent="0.3">
      <c r="B10" t="s">
        <v>470</v>
      </c>
      <c r="C10">
        <v>0.99380000000000002</v>
      </c>
      <c r="D10">
        <v>8.3000000000000001E-3</v>
      </c>
      <c r="E10">
        <v>8.2000000000000007E-3</v>
      </c>
      <c r="F10">
        <v>0.998</v>
      </c>
      <c r="G10">
        <v>2E-3</v>
      </c>
      <c r="H10">
        <v>114930</v>
      </c>
      <c r="J10">
        <v>0.99790000000000001</v>
      </c>
      <c r="K10">
        <v>8.3999999999999995E-3</v>
      </c>
      <c r="L10">
        <v>8.3000000000000001E-3</v>
      </c>
      <c r="M10">
        <v>0.998</v>
      </c>
      <c r="N10">
        <v>2E-3</v>
      </c>
      <c r="O10">
        <v>114930</v>
      </c>
      <c r="Q10">
        <v>0.99380000000000002</v>
      </c>
      <c r="R10">
        <v>8.3000000000000001E-3</v>
      </c>
      <c r="S10">
        <v>8.2000000000000007E-3</v>
      </c>
      <c r="T10">
        <v>0.998</v>
      </c>
      <c r="U10">
        <v>2E-3</v>
      </c>
      <c r="V10">
        <v>114930</v>
      </c>
      <c r="X10">
        <v>0.99270000000000003</v>
      </c>
      <c r="Y10">
        <v>8.3000000000000001E-3</v>
      </c>
      <c r="Z10">
        <v>8.2000000000000007E-3</v>
      </c>
      <c r="AA10">
        <v>0.998</v>
      </c>
      <c r="AB10">
        <v>2E-3</v>
      </c>
      <c r="AC10">
        <v>114930</v>
      </c>
      <c r="AE10">
        <v>0.99690000000000001</v>
      </c>
      <c r="AF10">
        <v>8.3000000000000001E-3</v>
      </c>
      <c r="AG10">
        <v>8.3000000000000001E-3</v>
      </c>
      <c r="AH10">
        <v>0.998</v>
      </c>
      <c r="AI10">
        <v>2E-3</v>
      </c>
      <c r="AJ10">
        <v>114930</v>
      </c>
    </row>
    <row r="11" spans="2:36" x14ac:dyDescent="0.3">
      <c r="B11" t="s">
        <v>480</v>
      </c>
      <c r="C11">
        <v>0.99580000000000002</v>
      </c>
      <c r="D11">
        <v>7.4999999999999997E-3</v>
      </c>
      <c r="E11">
        <v>7.4000000000000003E-3</v>
      </c>
      <c r="F11">
        <v>0.99770000000000003</v>
      </c>
      <c r="G11">
        <v>2.3E-3</v>
      </c>
      <c r="H11">
        <v>127700</v>
      </c>
      <c r="J11">
        <v>0.99790000000000001</v>
      </c>
      <c r="K11">
        <v>7.4999999999999997E-3</v>
      </c>
      <c r="L11">
        <v>7.4999999999999997E-3</v>
      </c>
      <c r="M11">
        <v>0.99770000000000003</v>
      </c>
      <c r="N11">
        <v>2.3E-3</v>
      </c>
      <c r="O11">
        <v>127700</v>
      </c>
      <c r="Q11">
        <v>0.99380000000000002</v>
      </c>
      <c r="R11">
        <v>7.4999999999999997E-3</v>
      </c>
      <c r="S11">
        <v>7.4000000000000003E-3</v>
      </c>
      <c r="T11">
        <v>0.99770000000000003</v>
      </c>
      <c r="U11">
        <v>2.3E-3</v>
      </c>
      <c r="V11">
        <v>127700</v>
      </c>
      <c r="X11">
        <v>0.99380000000000002</v>
      </c>
      <c r="Y11">
        <v>7.4999999999999997E-3</v>
      </c>
      <c r="Z11">
        <v>7.4000000000000003E-3</v>
      </c>
      <c r="AA11">
        <v>0.99770000000000003</v>
      </c>
      <c r="AB11">
        <v>2.3E-3</v>
      </c>
      <c r="AC11">
        <v>127700</v>
      </c>
      <c r="AE11">
        <v>0.99790000000000001</v>
      </c>
      <c r="AF11">
        <v>7.4999999999999997E-3</v>
      </c>
      <c r="AG11">
        <v>7.4999999999999997E-3</v>
      </c>
      <c r="AH11">
        <v>0.99770000000000003</v>
      </c>
      <c r="AI11">
        <v>2.3E-3</v>
      </c>
      <c r="AJ11">
        <v>127700</v>
      </c>
    </row>
    <row r="12" spans="2:36" x14ac:dyDescent="0.3">
      <c r="B12" t="s">
        <v>495</v>
      </c>
      <c r="C12">
        <v>0.99580000000000002</v>
      </c>
      <c r="D12">
        <v>6.7999999999999996E-3</v>
      </c>
      <c r="E12">
        <v>6.7999999999999996E-3</v>
      </c>
      <c r="F12">
        <v>0.99750000000000005</v>
      </c>
      <c r="G12">
        <v>2.5000000000000001E-3</v>
      </c>
      <c r="H12">
        <v>140470</v>
      </c>
      <c r="J12">
        <v>0.99790000000000001</v>
      </c>
      <c r="K12">
        <v>6.7999999999999996E-3</v>
      </c>
      <c r="L12">
        <v>6.7999999999999996E-3</v>
      </c>
      <c r="M12">
        <v>0.99750000000000005</v>
      </c>
      <c r="N12">
        <v>2.5000000000000001E-3</v>
      </c>
      <c r="O12">
        <v>140470</v>
      </c>
      <c r="Q12">
        <v>0.99480000000000002</v>
      </c>
      <c r="R12">
        <v>6.7999999999999996E-3</v>
      </c>
      <c r="S12">
        <v>6.7999999999999996E-3</v>
      </c>
      <c r="T12">
        <v>0.99750000000000005</v>
      </c>
      <c r="U12">
        <v>2.5000000000000001E-3</v>
      </c>
      <c r="V12">
        <v>140470</v>
      </c>
      <c r="X12">
        <v>0.99380000000000002</v>
      </c>
      <c r="Y12">
        <v>6.7999999999999996E-3</v>
      </c>
      <c r="Z12">
        <v>6.7999999999999996E-3</v>
      </c>
      <c r="AA12">
        <v>0.99750000000000005</v>
      </c>
      <c r="AB12">
        <v>2.5000000000000001E-3</v>
      </c>
      <c r="AC12">
        <v>140470</v>
      </c>
      <c r="AE12">
        <v>0.99790000000000001</v>
      </c>
      <c r="AF12">
        <v>6.7999999999999996E-3</v>
      </c>
      <c r="AG12">
        <v>6.7999999999999996E-3</v>
      </c>
      <c r="AH12">
        <v>0.99750000000000005</v>
      </c>
      <c r="AI12">
        <v>2.5000000000000001E-3</v>
      </c>
      <c r="AJ12">
        <v>140470</v>
      </c>
    </row>
    <row r="13" spans="2:36" x14ac:dyDescent="0.3">
      <c r="B13" t="s">
        <v>486</v>
      </c>
      <c r="C13">
        <v>0.99580000000000002</v>
      </c>
      <c r="D13">
        <v>6.3E-3</v>
      </c>
      <c r="E13">
        <v>6.1999999999999998E-3</v>
      </c>
      <c r="F13">
        <v>0.99729999999999996</v>
      </c>
      <c r="G13">
        <v>2.7000000000000001E-3</v>
      </c>
      <c r="H13">
        <v>153240</v>
      </c>
      <c r="J13">
        <v>0.99790000000000001</v>
      </c>
      <c r="K13">
        <v>6.3E-3</v>
      </c>
      <c r="L13">
        <v>6.1999999999999998E-3</v>
      </c>
      <c r="M13">
        <v>0.99729999999999996</v>
      </c>
      <c r="N13">
        <v>2.7000000000000001E-3</v>
      </c>
      <c r="O13">
        <v>153240</v>
      </c>
      <c r="Q13">
        <v>0.99480000000000002</v>
      </c>
      <c r="R13">
        <v>6.1999999999999998E-3</v>
      </c>
      <c r="S13">
        <v>6.1999999999999998E-3</v>
      </c>
      <c r="T13">
        <v>0.99729999999999996</v>
      </c>
      <c r="U13">
        <v>2.7000000000000001E-3</v>
      </c>
      <c r="V13">
        <v>153240</v>
      </c>
      <c r="X13">
        <v>0.99380000000000002</v>
      </c>
      <c r="Y13">
        <v>6.1999999999999998E-3</v>
      </c>
      <c r="Z13">
        <v>6.1999999999999998E-3</v>
      </c>
      <c r="AA13">
        <v>0.99729999999999996</v>
      </c>
      <c r="AB13">
        <v>2.7000000000000001E-3</v>
      </c>
      <c r="AC13">
        <v>153240</v>
      </c>
      <c r="AE13">
        <v>0.99790000000000001</v>
      </c>
      <c r="AF13">
        <v>6.3E-3</v>
      </c>
      <c r="AG13">
        <v>6.1999999999999998E-3</v>
      </c>
      <c r="AH13">
        <v>0.99729999999999996</v>
      </c>
      <c r="AI13">
        <v>2.7000000000000001E-3</v>
      </c>
      <c r="AJ13">
        <v>153240</v>
      </c>
    </row>
    <row r="14" spans="2:36" x14ac:dyDescent="0.3">
      <c r="B14" t="s">
        <v>474</v>
      </c>
      <c r="C14">
        <v>0.99580000000000002</v>
      </c>
      <c r="D14">
        <v>5.7999999999999996E-3</v>
      </c>
      <c r="E14">
        <v>5.7000000000000002E-3</v>
      </c>
      <c r="F14">
        <v>0.99709999999999999</v>
      </c>
      <c r="G14">
        <v>2.8999999999999998E-3</v>
      </c>
      <c r="H14">
        <v>166010</v>
      </c>
      <c r="J14">
        <v>0.99790000000000001</v>
      </c>
      <c r="K14">
        <v>5.7999999999999996E-3</v>
      </c>
      <c r="L14">
        <v>5.7000000000000002E-3</v>
      </c>
      <c r="M14">
        <v>0.99709999999999999</v>
      </c>
      <c r="N14">
        <v>2.8999999999999998E-3</v>
      </c>
      <c r="O14">
        <v>166010</v>
      </c>
      <c r="Q14">
        <v>0.99580000000000002</v>
      </c>
      <c r="R14">
        <v>5.7999999999999996E-3</v>
      </c>
      <c r="S14">
        <v>5.7000000000000002E-3</v>
      </c>
      <c r="T14">
        <v>0.99709999999999999</v>
      </c>
      <c r="U14">
        <v>2.8999999999999998E-3</v>
      </c>
      <c r="V14">
        <v>166010</v>
      </c>
      <c r="X14">
        <v>0.99580000000000002</v>
      </c>
      <c r="Y14">
        <v>5.7999999999999996E-3</v>
      </c>
      <c r="Z14">
        <v>5.7000000000000002E-3</v>
      </c>
      <c r="AA14">
        <v>0.99709999999999999</v>
      </c>
      <c r="AB14">
        <v>2.8999999999999998E-3</v>
      </c>
      <c r="AC14">
        <v>166010</v>
      </c>
      <c r="AE14">
        <v>0.99790000000000001</v>
      </c>
      <c r="AF14">
        <v>5.7999999999999996E-3</v>
      </c>
      <c r="AG14">
        <v>5.7000000000000002E-3</v>
      </c>
      <c r="AH14">
        <v>0.99709999999999999</v>
      </c>
      <c r="AI14">
        <v>2.8999999999999998E-3</v>
      </c>
      <c r="AJ14">
        <v>166010</v>
      </c>
    </row>
    <row r="15" spans="2:36" x14ac:dyDescent="0.3">
      <c r="B15" t="s">
        <v>476</v>
      </c>
      <c r="C15">
        <v>0.99580000000000002</v>
      </c>
      <c r="D15">
        <v>5.4000000000000003E-3</v>
      </c>
      <c r="E15">
        <v>5.3E-3</v>
      </c>
      <c r="F15">
        <v>0.99680000000000002</v>
      </c>
      <c r="G15">
        <v>3.2000000000000002E-3</v>
      </c>
      <c r="H15">
        <v>178780</v>
      </c>
      <c r="J15">
        <v>0.99790000000000001</v>
      </c>
      <c r="K15">
        <v>5.4000000000000003E-3</v>
      </c>
      <c r="L15">
        <v>5.3E-3</v>
      </c>
      <c r="M15">
        <v>0.99680000000000002</v>
      </c>
      <c r="N15">
        <v>3.2000000000000002E-3</v>
      </c>
      <c r="O15">
        <v>178780</v>
      </c>
      <c r="Q15">
        <v>0.99580000000000002</v>
      </c>
      <c r="R15">
        <v>5.4000000000000003E-3</v>
      </c>
      <c r="S15">
        <v>5.3E-3</v>
      </c>
      <c r="T15">
        <v>0.99680000000000002</v>
      </c>
      <c r="U15">
        <v>3.2000000000000002E-3</v>
      </c>
      <c r="V15">
        <v>178780</v>
      </c>
      <c r="X15">
        <v>0.99580000000000002</v>
      </c>
      <c r="Y15">
        <v>5.4000000000000003E-3</v>
      </c>
      <c r="Z15">
        <v>5.3E-3</v>
      </c>
      <c r="AA15">
        <v>0.99680000000000002</v>
      </c>
      <c r="AB15">
        <v>3.2000000000000002E-3</v>
      </c>
      <c r="AC15">
        <v>178780</v>
      </c>
      <c r="AE15">
        <v>0.99790000000000001</v>
      </c>
      <c r="AF15">
        <v>5.4000000000000003E-3</v>
      </c>
      <c r="AG15">
        <v>5.3E-3</v>
      </c>
      <c r="AH15">
        <v>0.99680000000000002</v>
      </c>
      <c r="AI15">
        <v>3.2000000000000002E-3</v>
      </c>
      <c r="AJ15">
        <v>178780</v>
      </c>
    </row>
    <row r="16" spans="2:36" x14ac:dyDescent="0.3">
      <c r="B16" t="s">
        <v>501</v>
      </c>
      <c r="C16">
        <v>0.99580000000000002</v>
      </c>
      <c r="D16">
        <v>5.0000000000000001E-3</v>
      </c>
      <c r="E16">
        <v>5.0000000000000001E-3</v>
      </c>
      <c r="F16">
        <v>0.99660000000000004</v>
      </c>
      <c r="G16">
        <v>3.3999999999999998E-3</v>
      </c>
      <c r="H16">
        <v>191550</v>
      </c>
      <c r="J16">
        <v>0.99790000000000001</v>
      </c>
      <c r="K16">
        <v>5.0000000000000001E-3</v>
      </c>
      <c r="L16">
        <v>5.0000000000000001E-3</v>
      </c>
      <c r="M16">
        <v>0.99660000000000004</v>
      </c>
      <c r="N16">
        <v>3.3999999999999998E-3</v>
      </c>
      <c r="O16">
        <v>191550</v>
      </c>
      <c r="Q16">
        <v>0.99690000000000001</v>
      </c>
      <c r="R16">
        <v>5.0000000000000001E-3</v>
      </c>
      <c r="S16">
        <v>5.0000000000000001E-3</v>
      </c>
      <c r="T16">
        <v>0.99660000000000004</v>
      </c>
      <c r="U16">
        <v>3.3999999999999998E-3</v>
      </c>
      <c r="V16">
        <v>191550</v>
      </c>
      <c r="X16">
        <v>0.99580000000000002</v>
      </c>
      <c r="Y16">
        <v>5.0000000000000001E-3</v>
      </c>
      <c r="Z16">
        <v>5.0000000000000001E-3</v>
      </c>
      <c r="AA16">
        <v>0.99660000000000004</v>
      </c>
      <c r="AB16">
        <v>3.3999999999999998E-3</v>
      </c>
      <c r="AC16">
        <v>191550</v>
      </c>
      <c r="AE16">
        <v>0.99790000000000001</v>
      </c>
      <c r="AF16">
        <v>5.0000000000000001E-3</v>
      </c>
      <c r="AG16">
        <v>5.0000000000000001E-3</v>
      </c>
      <c r="AH16">
        <v>0.99660000000000004</v>
      </c>
      <c r="AI16">
        <v>3.3999999999999998E-3</v>
      </c>
      <c r="AJ16">
        <v>191550</v>
      </c>
    </row>
    <row r="17" spans="2:36" x14ac:dyDescent="0.3">
      <c r="B17" t="s">
        <v>479</v>
      </c>
      <c r="C17">
        <v>0.99580000000000002</v>
      </c>
      <c r="D17">
        <v>4.7000000000000002E-3</v>
      </c>
      <c r="E17">
        <v>4.7000000000000002E-3</v>
      </c>
      <c r="F17">
        <v>0.99639999999999995</v>
      </c>
      <c r="G17">
        <v>3.5999999999999999E-3</v>
      </c>
      <c r="H17">
        <v>204320</v>
      </c>
      <c r="J17">
        <v>0.99790000000000001</v>
      </c>
      <c r="K17">
        <v>4.7000000000000002E-3</v>
      </c>
      <c r="L17">
        <v>4.7000000000000002E-3</v>
      </c>
      <c r="M17">
        <v>0.99639999999999995</v>
      </c>
      <c r="N17">
        <v>3.5999999999999999E-3</v>
      </c>
      <c r="O17">
        <v>204320</v>
      </c>
      <c r="Q17">
        <v>0.99690000000000001</v>
      </c>
      <c r="R17">
        <v>4.7000000000000002E-3</v>
      </c>
      <c r="S17">
        <v>4.7000000000000002E-3</v>
      </c>
      <c r="T17">
        <v>0.99639999999999995</v>
      </c>
      <c r="U17">
        <v>3.5999999999999999E-3</v>
      </c>
      <c r="V17">
        <v>204320</v>
      </c>
      <c r="X17">
        <v>0.99690000000000001</v>
      </c>
      <c r="Y17">
        <v>4.7000000000000002E-3</v>
      </c>
      <c r="Z17">
        <v>4.7000000000000002E-3</v>
      </c>
      <c r="AA17">
        <v>0.99639999999999995</v>
      </c>
      <c r="AB17">
        <v>3.5999999999999999E-3</v>
      </c>
      <c r="AC17">
        <v>204320</v>
      </c>
      <c r="AE17">
        <v>0.99790000000000001</v>
      </c>
      <c r="AF17">
        <v>4.7000000000000002E-3</v>
      </c>
      <c r="AG17">
        <v>4.7000000000000002E-3</v>
      </c>
      <c r="AH17">
        <v>0.99639999999999995</v>
      </c>
      <c r="AI17">
        <v>3.5999999999999999E-3</v>
      </c>
      <c r="AJ17">
        <v>204320</v>
      </c>
    </row>
    <row r="18" spans="2:36" x14ac:dyDescent="0.3">
      <c r="B18" t="s">
        <v>497</v>
      </c>
      <c r="C18">
        <v>0.99580000000000002</v>
      </c>
      <c r="D18">
        <v>4.4000000000000003E-3</v>
      </c>
      <c r="E18">
        <v>4.4000000000000003E-3</v>
      </c>
      <c r="F18">
        <v>0.99609999999999999</v>
      </c>
      <c r="G18">
        <v>3.8999999999999998E-3</v>
      </c>
      <c r="H18">
        <v>217090</v>
      </c>
      <c r="J18">
        <v>0.99790000000000001</v>
      </c>
      <c r="K18">
        <v>4.4000000000000003E-3</v>
      </c>
      <c r="L18">
        <v>4.4000000000000003E-3</v>
      </c>
      <c r="M18">
        <v>0.99609999999999999</v>
      </c>
      <c r="N18">
        <v>3.8999999999999998E-3</v>
      </c>
      <c r="O18">
        <v>217090</v>
      </c>
      <c r="Q18">
        <v>0.99790000000000001</v>
      </c>
      <c r="R18">
        <v>4.4000000000000003E-3</v>
      </c>
      <c r="S18">
        <v>4.4000000000000003E-3</v>
      </c>
      <c r="T18">
        <v>0.99609999999999999</v>
      </c>
      <c r="U18">
        <v>3.8999999999999998E-3</v>
      </c>
      <c r="V18">
        <v>217090</v>
      </c>
      <c r="X18">
        <v>0.99690000000000001</v>
      </c>
      <c r="Y18">
        <v>4.4000000000000003E-3</v>
      </c>
      <c r="Z18">
        <v>4.4000000000000003E-3</v>
      </c>
      <c r="AA18">
        <v>0.99609999999999999</v>
      </c>
      <c r="AB18">
        <v>3.8999999999999998E-3</v>
      </c>
      <c r="AC18">
        <v>217090</v>
      </c>
      <c r="AE18">
        <v>0.99790000000000001</v>
      </c>
      <c r="AF18">
        <v>4.4000000000000003E-3</v>
      </c>
      <c r="AG18">
        <v>4.4000000000000003E-3</v>
      </c>
      <c r="AH18">
        <v>0.99609999999999999</v>
      </c>
      <c r="AI18">
        <v>3.8999999999999998E-3</v>
      </c>
      <c r="AJ18">
        <v>217090</v>
      </c>
    </row>
    <row r="19" spans="2:36" x14ac:dyDescent="0.3">
      <c r="B19" t="s">
        <v>493</v>
      </c>
      <c r="C19">
        <v>0.99790000000000001</v>
      </c>
      <c r="D19">
        <v>4.1999999999999997E-3</v>
      </c>
      <c r="E19">
        <v>4.1999999999999997E-3</v>
      </c>
      <c r="F19">
        <v>0.99590000000000001</v>
      </c>
      <c r="G19">
        <v>4.1000000000000003E-3</v>
      </c>
      <c r="H19">
        <v>229860</v>
      </c>
      <c r="J19">
        <v>0.99790000000000001</v>
      </c>
      <c r="K19">
        <v>4.1999999999999997E-3</v>
      </c>
      <c r="L19">
        <v>4.1999999999999997E-3</v>
      </c>
      <c r="M19">
        <v>0.99590000000000001</v>
      </c>
      <c r="N19">
        <v>4.1000000000000003E-3</v>
      </c>
      <c r="O19">
        <v>229860</v>
      </c>
      <c r="Q19">
        <v>0.99790000000000001</v>
      </c>
      <c r="R19">
        <v>4.1999999999999997E-3</v>
      </c>
      <c r="S19">
        <v>4.1999999999999997E-3</v>
      </c>
      <c r="T19">
        <v>0.99590000000000001</v>
      </c>
      <c r="U19">
        <v>4.1000000000000003E-3</v>
      </c>
      <c r="V19">
        <v>229860</v>
      </c>
      <c r="X19">
        <v>0.99690000000000001</v>
      </c>
      <c r="Y19">
        <v>4.1999999999999997E-3</v>
      </c>
      <c r="Z19">
        <v>4.1999999999999997E-3</v>
      </c>
      <c r="AA19">
        <v>0.99590000000000001</v>
      </c>
      <c r="AB19">
        <v>4.1000000000000003E-3</v>
      </c>
      <c r="AC19">
        <v>229860</v>
      </c>
      <c r="AE19">
        <v>0.999</v>
      </c>
      <c r="AF19">
        <v>4.1999999999999997E-3</v>
      </c>
      <c r="AG19">
        <v>4.1999999999999997E-3</v>
      </c>
      <c r="AH19">
        <v>0.99590000000000001</v>
      </c>
      <c r="AI19">
        <v>4.1000000000000003E-3</v>
      </c>
      <c r="AJ19">
        <v>229860</v>
      </c>
    </row>
    <row r="20" spans="2:36" x14ac:dyDescent="0.3">
      <c r="B20" t="s">
        <v>468</v>
      </c>
      <c r="C20">
        <v>0.99790000000000001</v>
      </c>
      <c r="D20">
        <v>4.0000000000000001E-3</v>
      </c>
      <c r="E20">
        <v>3.8999999999999998E-3</v>
      </c>
      <c r="F20">
        <v>0.99570000000000003</v>
      </c>
      <c r="G20">
        <v>4.3E-3</v>
      </c>
      <c r="H20">
        <v>242630</v>
      </c>
      <c r="J20">
        <v>0.99790000000000001</v>
      </c>
      <c r="K20">
        <v>4.0000000000000001E-3</v>
      </c>
      <c r="L20">
        <v>3.8999999999999998E-3</v>
      </c>
      <c r="M20">
        <v>0.99570000000000003</v>
      </c>
      <c r="N20">
        <v>4.3E-3</v>
      </c>
      <c r="O20">
        <v>242630</v>
      </c>
      <c r="Q20">
        <v>0.99790000000000001</v>
      </c>
      <c r="R20">
        <v>4.0000000000000001E-3</v>
      </c>
      <c r="S20">
        <v>3.8999999999999998E-3</v>
      </c>
      <c r="T20">
        <v>0.99570000000000003</v>
      </c>
      <c r="U20">
        <v>4.3E-3</v>
      </c>
      <c r="V20">
        <v>242630</v>
      </c>
      <c r="X20">
        <v>0.99690000000000001</v>
      </c>
      <c r="Y20">
        <v>4.0000000000000001E-3</v>
      </c>
      <c r="Z20">
        <v>3.8999999999999998E-3</v>
      </c>
      <c r="AA20">
        <v>0.99570000000000003</v>
      </c>
      <c r="AB20">
        <v>4.3E-3</v>
      </c>
      <c r="AC20">
        <v>242630</v>
      </c>
      <c r="AE20">
        <v>0.999</v>
      </c>
      <c r="AF20">
        <v>4.0000000000000001E-3</v>
      </c>
      <c r="AG20">
        <v>3.8999999999999998E-3</v>
      </c>
      <c r="AH20">
        <v>0.99570000000000003</v>
      </c>
      <c r="AI20">
        <v>4.3E-3</v>
      </c>
      <c r="AJ20">
        <v>242630</v>
      </c>
    </row>
    <row r="21" spans="2:36" x14ac:dyDescent="0.3">
      <c r="B21" t="s">
        <v>475</v>
      </c>
      <c r="C21">
        <v>0.99790000000000001</v>
      </c>
      <c r="D21">
        <v>3.8E-3</v>
      </c>
      <c r="E21">
        <v>3.7000000000000002E-3</v>
      </c>
      <c r="F21">
        <v>0.99550000000000005</v>
      </c>
      <c r="G21">
        <v>4.4999999999999997E-3</v>
      </c>
      <c r="H21">
        <v>255400</v>
      </c>
      <c r="J21">
        <v>0.99790000000000001</v>
      </c>
      <c r="K21">
        <v>3.8E-3</v>
      </c>
      <c r="L21">
        <v>3.7000000000000002E-3</v>
      </c>
      <c r="M21">
        <v>0.99550000000000005</v>
      </c>
      <c r="N21">
        <v>4.4999999999999997E-3</v>
      </c>
      <c r="O21">
        <v>255400</v>
      </c>
      <c r="Q21">
        <v>0.99790000000000001</v>
      </c>
      <c r="R21">
        <v>3.8E-3</v>
      </c>
      <c r="S21">
        <v>3.7000000000000002E-3</v>
      </c>
      <c r="T21">
        <v>0.99550000000000005</v>
      </c>
      <c r="U21">
        <v>4.4999999999999997E-3</v>
      </c>
      <c r="V21">
        <v>255400</v>
      </c>
      <c r="X21">
        <v>0.99690000000000001</v>
      </c>
      <c r="Y21">
        <v>3.8E-3</v>
      </c>
      <c r="Z21">
        <v>3.7000000000000002E-3</v>
      </c>
      <c r="AA21">
        <v>0.99550000000000005</v>
      </c>
      <c r="AB21">
        <v>4.4999999999999997E-3</v>
      </c>
      <c r="AC21">
        <v>255400</v>
      </c>
      <c r="AE21">
        <v>0.999</v>
      </c>
      <c r="AF21">
        <v>3.8E-3</v>
      </c>
      <c r="AG21">
        <v>3.7000000000000002E-3</v>
      </c>
      <c r="AH21">
        <v>0.99550000000000005</v>
      </c>
      <c r="AI21">
        <v>4.4999999999999997E-3</v>
      </c>
      <c r="AJ21">
        <v>255400</v>
      </c>
    </row>
    <row r="22" spans="2:36" x14ac:dyDescent="0.3">
      <c r="B22" t="s">
        <v>502</v>
      </c>
      <c r="C22">
        <v>0.99790000000000001</v>
      </c>
      <c r="D22">
        <v>3.5999999999999999E-3</v>
      </c>
      <c r="E22">
        <v>3.5999999999999999E-3</v>
      </c>
      <c r="F22">
        <v>0.99519999999999997</v>
      </c>
      <c r="G22">
        <v>4.7999999999999996E-3</v>
      </c>
      <c r="H22">
        <v>268170</v>
      </c>
      <c r="J22">
        <v>0.99790000000000001</v>
      </c>
      <c r="K22">
        <v>3.5999999999999999E-3</v>
      </c>
      <c r="L22">
        <v>3.5999999999999999E-3</v>
      </c>
      <c r="M22">
        <v>0.99519999999999997</v>
      </c>
      <c r="N22">
        <v>4.7999999999999996E-3</v>
      </c>
      <c r="O22">
        <v>268170</v>
      </c>
      <c r="Q22">
        <v>0.99790000000000001</v>
      </c>
      <c r="R22">
        <v>3.5999999999999999E-3</v>
      </c>
      <c r="S22">
        <v>3.5999999999999999E-3</v>
      </c>
      <c r="T22">
        <v>0.99519999999999997</v>
      </c>
      <c r="U22">
        <v>4.7999999999999996E-3</v>
      </c>
      <c r="V22">
        <v>268170</v>
      </c>
      <c r="X22">
        <v>0.99690000000000001</v>
      </c>
      <c r="Y22">
        <v>3.5999999999999999E-3</v>
      </c>
      <c r="Z22">
        <v>3.5999999999999999E-3</v>
      </c>
      <c r="AA22">
        <v>0.99519999999999997</v>
      </c>
      <c r="AB22">
        <v>4.7999999999999996E-3</v>
      </c>
      <c r="AC22">
        <v>268170</v>
      </c>
      <c r="AE22">
        <v>0.999</v>
      </c>
      <c r="AF22">
        <v>3.5999999999999999E-3</v>
      </c>
      <c r="AG22">
        <v>3.5999999999999999E-3</v>
      </c>
      <c r="AH22">
        <v>0.99519999999999997</v>
      </c>
      <c r="AI22">
        <v>4.7999999999999996E-3</v>
      </c>
      <c r="AJ22">
        <v>268170</v>
      </c>
    </row>
    <row r="23" spans="2:36" x14ac:dyDescent="0.3">
      <c r="B23" t="s">
        <v>487</v>
      </c>
      <c r="C23">
        <v>0.99790000000000001</v>
      </c>
      <c r="D23">
        <v>3.3999999999999998E-3</v>
      </c>
      <c r="E23">
        <v>3.3999999999999998E-3</v>
      </c>
      <c r="F23">
        <v>0.995</v>
      </c>
      <c r="G23">
        <v>5.0000000000000001E-3</v>
      </c>
      <c r="H23">
        <v>280940</v>
      </c>
      <c r="J23">
        <v>0.999</v>
      </c>
      <c r="K23">
        <v>3.3999999999999998E-3</v>
      </c>
      <c r="L23">
        <v>3.3999999999999998E-3</v>
      </c>
      <c r="M23">
        <v>0.995</v>
      </c>
      <c r="N23">
        <v>5.0000000000000001E-3</v>
      </c>
      <c r="O23">
        <v>280940</v>
      </c>
      <c r="Q23">
        <v>0.99790000000000001</v>
      </c>
      <c r="R23">
        <v>3.3999999999999998E-3</v>
      </c>
      <c r="S23">
        <v>3.3999999999999998E-3</v>
      </c>
      <c r="T23">
        <v>0.995</v>
      </c>
      <c r="U23">
        <v>5.0000000000000001E-3</v>
      </c>
      <c r="V23">
        <v>280940</v>
      </c>
      <c r="X23">
        <v>0.99690000000000001</v>
      </c>
      <c r="Y23">
        <v>3.3999999999999998E-3</v>
      </c>
      <c r="Z23">
        <v>3.3999999999999998E-3</v>
      </c>
      <c r="AA23">
        <v>0.995</v>
      </c>
      <c r="AB23">
        <v>5.0000000000000001E-3</v>
      </c>
      <c r="AC23">
        <v>280940</v>
      </c>
      <c r="AE23">
        <v>0.999</v>
      </c>
      <c r="AF23">
        <v>3.3999999999999998E-3</v>
      </c>
      <c r="AG23">
        <v>3.3999999999999998E-3</v>
      </c>
      <c r="AH23">
        <v>0.995</v>
      </c>
      <c r="AI23">
        <v>5.0000000000000001E-3</v>
      </c>
      <c r="AJ23">
        <v>280940</v>
      </c>
    </row>
    <row r="24" spans="2:36" x14ac:dyDescent="0.3">
      <c r="B24" t="s">
        <v>473</v>
      </c>
      <c r="C24">
        <v>0.999</v>
      </c>
      <c r="D24">
        <v>3.3E-3</v>
      </c>
      <c r="E24">
        <v>3.3E-3</v>
      </c>
      <c r="F24">
        <v>0.99480000000000002</v>
      </c>
      <c r="G24">
        <v>5.1999999999999998E-3</v>
      </c>
      <c r="H24">
        <v>293710</v>
      </c>
      <c r="J24">
        <v>0.999</v>
      </c>
      <c r="K24">
        <v>3.3E-3</v>
      </c>
      <c r="L24">
        <v>3.3E-3</v>
      </c>
      <c r="M24">
        <v>0.99480000000000002</v>
      </c>
      <c r="N24">
        <v>5.1999999999999998E-3</v>
      </c>
      <c r="O24">
        <v>293710</v>
      </c>
      <c r="Q24">
        <v>0.99790000000000001</v>
      </c>
      <c r="R24">
        <v>3.3E-3</v>
      </c>
      <c r="S24">
        <v>3.3E-3</v>
      </c>
      <c r="T24">
        <v>0.99480000000000002</v>
      </c>
      <c r="U24">
        <v>5.1999999999999998E-3</v>
      </c>
      <c r="V24">
        <v>293710</v>
      </c>
      <c r="X24">
        <v>0.99690000000000001</v>
      </c>
      <c r="Y24">
        <v>3.3E-3</v>
      </c>
      <c r="Z24">
        <v>3.3E-3</v>
      </c>
      <c r="AA24">
        <v>0.99480000000000002</v>
      </c>
      <c r="AB24">
        <v>5.1999999999999998E-3</v>
      </c>
      <c r="AC24">
        <v>293710</v>
      </c>
      <c r="AE24">
        <v>0.999</v>
      </c>
      <c r="AF24">
        <v>3.3E-3</v>
      </c>
      <c r="AG24">
        <v>3.3E-3</v>
      </c>
      <c r="AH24">
        <v>0.99480000000000002</v>
      </c>
      <c r="AI24">
        <v>5.1999999999999998E-3</v>
      </c>
      <c r="AJ24">
        <v>293710</v>
      </c>
    </row>
    <row r="25" spans="2:36" x14ac:dyDescent="0.3">
      <c r="B25" t="s">
        <v>478</v>
      </c>
      <c r="C25">
        <v>0.999</v>
      </c>
      <c r="D25">
        <v>3.0999999999999999E-3</v>
      </c>
      <c r="E25">
        <v>3.0999999999999999E-3</v>
      </c>
      <c r="F25">
        <v>0.99460000000000004</v>
      </c>
      <c r="G25">
        <v>5.4000000000000003E-3</v>
      </c>
      <c r="H25">
        <v>306480</v>
      </c>
      <c r="J25">
        <v>0.999</v>
      </c>
      <c r="K25">
        <v>3.0999999999999999E-3</v>
      </c>
      <c r="L25">
        <v>3.0999999999999999E-3</v>
      </c>
      <c r="M25">
        <v>0.99460000000000004</v>
      </c>
      <c r="N25">
        <v>5.4000000000000003E-3</v>
      </c>
      <c r="O25">
        <v>306480</v>
      </c>
      <c r="Q25">
        <v>0.99790000000000001</v>
      </c>
      <c r="R25">
        <v>3.0999999999999999E-3</v>
      </c>
      <c r="S25">
        <v>3.0999999999999999E-3</v>
      </c>
      <c r="T25">
        <v>0.99460000000000004</v>
      </c>
      <c r="U25">
        <v>5.4000000000000003E-3</v>
      </c>
      <c r="V25">
        <v>306480</v>
      </c>
      <c r="X25">
        <v>0.99690000000000001</v>
      </c>
      <c r="Y25">
        <v>3.0999999999999999E-3</v>
      </c>
      <c r="Z25">
        <v>3.0999999999999999E-3</v>
      </c>
      <c r="AA25">
        <v>0.99460000000000004</v>
      </c>
      <c r="AB25">
        <v>5.4000000000000003E-3</v>
      </c>
      <c r="AC25">
        <v>306480</v>
      </c>
      <c r="AE25">
        <v>0.999</v>
      </c>
      <c r="AF25">
        <v>3.0999999999999999E-3</v>
      </c>
      <c r="AG25">
        <v>3.0999999999999999E-3</v>
      </c>
      <c r="AH25">
        <v>0.99460000000000004</v>
      </c>
      <c r="AI25">
        <v>5.4000000000000003E-3</v>
      </c>
      <c r="AJ25">
        <v>306480</v>
      </c>
    </row>
    <row r="26" spans="2:36" x14ac:dyDescent="0.3">
      <c r="B26" t="s">
        <v>496</v>
      </c>
      <c r="C26">
        <v>0.999</v>
      </c>
      <c r="D26">
        <v>3.0000000000000001E-3</v>
      </c>
      <c r="E26">
        <v>3.0000000000000001E-3</v>
      </c>
      <c r="F26">
        <v>0.99429999999999996</v>
      </c>
      <c r="G26">
        <v>5.7000000000000002E-3</v>
      </c>
      <c r="H26">
        <v>319250</v>
      </c>
      <c r="J26">
        <v>0.999</v>
      </c>
      <c r="K26">
        <v>3.0000000000000001E-3</v>
      </c>
      <c r="L26">
        <v>3.0000000000000001E-3</v>
      </c>
      <c r="M26">
        <v>0.99429999999999996</v>
      </c>
      <c r="N26">
        <v>5.7000000000000002E-3</v>
      </c>
      <c r="O26">
        <v>319250</v>
      </c>
      <c r="Q26">
        <v>0.999</v>
      </c>
      <c r="R26">
        <v>3.0000000000000001E-3</v>
      </c>
      <c r="S26">
        <v>3.0000000000000001E-3</v>
      </c>
      <c r="T26">
        <v>0.99429999999999996</v>
      </c>
      <c r="U26">
        <v>5.7000000000000002E-3</v>
      </c>
      <c r="V26">
        <v>319250</v>
      </c>
      <c r="X26">
        <v>0.99690000000000001</v>
      </c>
      <c r="Y26">
        <v>3.0000000000000001E-3</v>
      </c>
      <c r="Z26">
        <v>3.0000000000000001E-3</v>
      </c>
      <c r="AA26">
        <v>0.99429999999999996</v>
      </c>
      <c r="AB26">
        <v>5.7000000000000002E-3</v>
      </c>
      <c r="AC26">
        <v>319250</v>
      </c>
      <c r="AE26">
        <v>0.999</v>
      </c>
      <c r="AF26">
        <v>3.0000000000000001E-3</v>
      </c>
      <c r="AG26">
        <v>3.0000000000000001E-3</v>
      </c>
      <c r="AH26">
        <v>0.99429999999999996</v>
      </c>
      <c r="AI26">
        <v>5.7000000000000002E-3</v>
      </c>
      <c r="AJ26">
        <v>319250</v>
      </c>
    </row>
    <row r="27" spans="2:36" x14ac:dyDescent="0.3">
      <c r="B27" t="s">
        <v>494</v>
      </c>
      <c r="C27">
        <v>1</v>
      </c>
      <c r="D27">
        <v>2.8999999999999998E-3</v>
      </c>
      <c r="E27">
        <v>2.8999999999999998E-3</v>
      </c>
      <c r="F27">
        <v>0.99409999999999998</v>
      </c>
      <c r="G27">
        <v>5.8999999999999999E-3</v>
      </c>
      <c r="H27">
        <v>332020</v>
      </c>
      <c r="J27">
        <v>0.999</v>
      </c>
      <c r="K27">
        <v>2.8999999999999998E-3</v>
      </c>
      <c r="L27">
        <v>2.8999999999999998E-3</v>
      </c>
      <c r="M27">
        <v>0.99409999999999998</v>
      </c>
      <c r="N27">
        <v>5.8999999999999999E-3</v>
      </c>
      <c r="O27">
        <v>332020</v>
      </c>
      <c r="Q27">
        <v>0.999</v>
      </c>
      <c r="R27">
        <v>2.8999999999999998E-3</v>
      </c>
      <c r="S27">
        <v>2.8999999999999998E-3</v>
      </c>
      <c r="T27">
        <v>0.99409999999999998</v>
      </c>
      <c r="U27">
        <v>5.8999999999999999E-3</v>
      </c>
      <c r="V27">
        <v>332020</v>
      </c>
      <c r="X27">
        <v>0.99790000000000001</v>
      </c>
      <c r="Y27">
        <v>2.8999999999999998E-3</v>
      </c>
      <c r="Z27">
        <v>2.8999999999999998E-3</v>
      </c>
      <c r="AA27">
        <v>0.99409999999999998</v>
      </c>
      <c r="AB27">
        <v>5.8999999999999999E-3</v>
      </c>
      <c r="AC27">
        <v>332020</v>
      </c>
      <c r="AE27">
        <v>0.999</v>
      </c>
      <c r="AF27">
        <v>2.8999999999999998E-3</v>
      </c>
      <c r="AG27">
        <v>2.8999999999999998E-3</v>
      </c>
      <c r="AH27">
        <v>0.99409999999999998</v>
      </c>
      <c r="AI27">
        <v>5.8999999999999999E-3</v>
      </c>
      <c r="AJ27">
        <v>332020</v>
      </c>
    </row>
    <row r="28" spans="2:36" x14ac:dyDescent="0.3">
      <c r="B28" t="s">
        <v>469</v>
      </c>
      <c r="C28">
        <v>1</v>
      </c>
      <c r="D28">
        <v>2.8E-3</v>
      </c>
      <c r="E28">
        <v>2.8E-3</v>
      </c>
      <c r="F28">
        <v>0.99390000000000001</v>
      </c>
      <c r="G28">
        <v>6.1000000000000004E-3</v>
      </c>
      <c r="H28">
        <v>344790</v>
      </c>
      <c r="J28">
        <v>0.999</v>
      </c>
      <c r="K28">
        <v>2.8E-3</v>
      </c>
      <c r="L28">
        <v>2.8E-3</v>
      </c>
      <c r="M28">
        <v>0.99390000000000001</v>
      </c>
      <c r="N28">
        <v>6.1000000000000004E-3</v>
      </c>
      <c r="O28">
        <v>344790</v>
      </c>
      <c r="Q28">
        <v>1</v>
      </c>
      <c r="R28">
        <v>2.8E-3</v>
      </c>
      <c r="S28">
        <v>2.8E-3</v>
      </c>
      <c r="T28">
        <v>0.99390000000000001</v>
      </c>
      <c r="U28">
        <v>6.1000000000000004E-3</v>
      </c>
      <c r="V28">
        <v>344790</v>
      </c>
      <c r="X28">
        <v>0.99790000000000001</v>
      </c>
      <c r="Y28">
        <v>2.8E-3</v>
      </c>
      <c r="Z28">
        <v>2.8E-3</v>
      </c>
      <c r="AA28">
        <v>0.99390000000000001</v>
      </c>
      <c r="AB28">
        <v>6.1000000000000004E-3</v>
      </c>
      <c r="AC28">
        <v>344790</v>
      </c>
      <c r="AE28">
        <v>0.999</v>
      </c>
      <c r="AF28">
        <v>2.8E-3</v>
      </c>
      <c r="AG28">
        <v>2.8E-3</v>
      </c>
      <c r="AH28">
        <v>0.99390000000000001</v>
      </c>
      <c r="AI28">
        <v>6.1000000000000004E-3</v>
      </c>
      <c r="AJ28">
        <v>344790</v>
      </c>
    </row>
    <row r="29" spans="2:36" x14ac:dyDescent="0.3">
      <c r="B29" t="s">
        <v>467</v>
      </c>
      <c r="C29">
        <v>1</v>
      </c>
      <c r="D29">
        <v>2.7000000000000001E-3</v>
      </c>
      <c r="E29">
        <v>2.7000000000000001E-3</v>
      </c>
      <c r="F29">
        <v>0.99370000000000003</v>
      </c>
      <c r="G29">
        <v>6.3E-3</v>
      </c>
      <c r="H29">
        <v>357560</v>
      </c>
      <c r="J29">
        <v>0.999</v>
      </c>
      <c r="K29">
        <v>2.7000000000000001E-3</v>
      </c>
      <c r="L29">
        <v>2.7000000000000001E-3</v>
      </c>
      <c r="M29">
        <v>0.99370000000000003</v>
      </c>
      <c r="N29">
        <v>6.3E-3</v>
      </c>
      <c r="O29">
        <v>357560</v>
      </c>
      <c r="Q29">
        <v>1</v>
      </c>
      <c r="R29">
        <v>2.7000000000000001E-3</v>
      </c>
      <c r="S29">
        <v>2.7000000000000001E-3</v>
      </c>
      <c r="T29">
        <v>0.99370000000000003</v>
      </c>
      <c r="U29">
        <v>6.3E-3</v>
      </c>
      <c r="V29">
        <v>357560</v>
      </c>
      <c r="X29">
        <v>0.999</v>
      </c>
      <c r="Y29">
        <v>2.7000000000000001E-3</v>
      </c>
      <c r="Z29">
        <v>2.7000000000000001E-3</v>
      </c>
      <c r="AA29">
        <v>0.99370000000000003</v>
      </c>
      <c r="AB29">
        <v>6.3E-3</v>
      </c>
      <c r="AC29">
        <v>357560</v>
      </c>
      <c r="AE29">
        <v>0.999</v>
      </c>
      <c r="AF29">
        <v>2.7000000000000001E-3</v>
      </c>
      <c r="AG29">
        <v>2.7000000000000001E-3</v>
      </c>
      <c r="AH29">
        <v>0.99370000000000003</v>
      </c>
      <c r="AI29">
        <v>6.3E-3</v>
      </c>
      <c r="AJ29">
        <v>357560</v>
      </c>
    </row>
    <row r="30" spans="2:36" x14ac:dyDescent="0.3">
      <c r="B30" t="s">
        <v>489</v>
      </c>
      <c r="C30">
        <v>1</v>
      </c>
      <c r="D30">
        <v>2.5999999999999999E-3</v>
      </c>
      <c r="E30">
        <v>2.5999999999999999E-3</v>
      </c>
      <c r="F30">
        <v>0.99339999999999995</v>
      </c>
      <c r="G30">
        <v>6.6E-3</v>
      </c>
      <c r="H30">
        <v>370330</v>
      </c>
      <c r="J30">
        <v>0.999</v>
      </c>
      <c r="K30">
        <v>2.5999999999999999E-3</v>
      </c>
      <c r="L30">
        <v>2.5999999999999999E-3</v>
      </c>
      <c r="M30">
        <v>0.99339999999999995</v>
      </c>
      <c r="N30">
        <v>6.6E-3</v>
      </c>
      <c r="O30">
        <v>370330</v>
      </c>
      <c r="Q30">
        <v>1</v>
      </c>
      <c r="R30">
        <v>2.5999999999999999E-3</v>
      </c>
      <c r="S30">
        <v>2.5999999999999999E-3</v>
      </c>
      <c r="T30">
        <v>0.99339999999999995</v>
      </c>
      <c r="U30">
        <v>6.6E-3</v>
      </c>
      <c r="V30">
        <v>370330</v>
      </c>
      <c r="X30">
        <v>0.999</v>
      </c>
      <c r="Y30">
        <v>2.5999999999999999E-3</v>
      </c>
      <c r="Z30">
        <v>2.5999999999999999E-3</v>
      </c>
      <c r="AA30">
        <v>0.99339999999999995</v>
      </c>
      <c r="AB30">
        <v>6.6E-3</v>
      </c>
      <c r="AC30">
        <v>370330</v>
      </c>
      <c r="AE30">
        <v>0.999</v>
      </c>
      <c r="AF30">
        <v>2.5999999999999999E-3</v>
      </c>
      <c r="AG30">
        <v>2.5999999999999999E-3</v>
      </c>
      <c r="AH30">
        <v>0.99339999999999995</v>
      </c>
      <c r="AI30">
        <v>6.6E-3</v>
      </c>
      <c r="AJ30">
        <v>370330</v>
      </c>
    </row>
    <row r="31" spans="2:36" x14ac:dyDescent="0.3">
      <c r="B31" t="s">
        <v>498</v>
      </c>
      <c r="C31">
        <v>1</v>
      </c>
      <c r="D31">
        <v>2.5000000000000001E-3</v>
      </c>
      <c r="E31">
        <v>2.5000000000000001E-3</v>
      </c>
      <c r="F31">
        <v>0.99319999999999997</v>
      </c>
      <c r="G31">
        <v>6.7999999999999996E-3</v>
      </c>
      <c r="H31">
        <v>383100</v>
      </c>
      <c r="J31">
        <v>0.999</v>
      </c>
      <c r="K31">
        <v>2.5000000000000001E-3</v>
      </c>
      <c r="L31">
        <v>2.5000000000000001E-3</v>
      </c>
      <c r="M31">
        <v>0.99319999999999997</v>
      </c>
      <c r="N31">
        <v>6.7999999999999996E-3</v>
      </c>
      <c r="O31">
        <v>383100</v>
      </c>
      <c r="Q31">
        <v>1</v>
      </c>
      <c r="R31">
        <v>2.5000000000000001E-3</v>
      </c>
      <c r="S31">
        <v>2.5000000000000001E-3</v>
      </c>
      <c r="T31">
        <v>0.99319999999999997</v>
      </c>
      <c r="U31">
        <v>6.7999999999999996E-3</v>
      </c>
      <c r="V31">
        <v>383100</v>
      </c>
      <c r="X31">
        <v>0.999</v>
      </c>
      <c r="Y31">
        <v>2.5000000000000001E-3</v>
      </c>
      <c r="Z31">
        <v>2.5000000000000001E-3</v>
      </c>
      <c r="AA31">
        <v>0.99319999999999997</v>
      </c>
      <c r="AB31">
        <v>6.7999999999999996E-3</v>
      </c>
      <c r="AC31">
        <v>383100</v>
      </c>
      <c r="AE31">
        <v>1</v>
      </c>
      <c r="AF31">
        <v>2.5000000000000001E-3</v>
      </c>
      <c r="AG31">
        <v>2.5000000000000001E-3</v>
      </c>
      <c r="AH31">
        <v>0.99319999999999997</v>
      </c>
      <c r="AI31">
        <v>6.7999999999999996E-3</v>
      </c>
      <c r="AJ31">
        <v>383100</v>
      </c>
    </row>
    <row r="32" spans="2:36" x14ac:dyDescent="0.3">
      <c r="B32" t="s">
        <v>483</v>
      </c>
      <c r="C32">
        <v>1</v>
      </c>
      <c r="D32">
        <v>2.3999999999999998E-3</v>
      </c>
      <c r="E32">
        <v>2.3999999999999998E-3</v>
      </c>
      <c r="F32">
        <v>0.99299999999999999</v>
      </c>
      <c r="G32">
        <v>7.0000000000000001E-3</v>
      </c>
      <c r="H32">
        <v>395870</v>
      </c>
      <c r="J32">
        <v>0.999</v>
      </c>
      <c r="K32">
        <v>2.3999999999999998E-3</v>
      </c>
      <c r="L32">
        <v>2.3999999999999998E-3</v>
      </c>
      <c r="M32">
        <v>0.99299999999999999</v>
      </c>
      <c r="N32">
        <v>7.0000000000000001E-3</v>
      </c>
      <c r="O32">
        <v>395870</v>
      </c>
      <c r="Q32">
        <v>1</v>
      </c>
      <c r="R32">
        <v>2.3999999999999998E-3</v>
      </c>
      <c r="S32">
        <v>2.3999999999999998E-3</v>
      </c>
      <c r="T32">
        <v>0.99299999999999999</v>
      </c>
      <c r="U32">
        <v>7.0000000000000001E-3</v>
      </c>
      <c r="V32">
        <v>395870</v>
      </c>
      <c r="X32">
        <v>0.999</v>
      </c>
      <c r="Y32">
        <v>2.3999999999999998E-3</v>
      </c>
      <c r="Z32">
        <v>2.3999999999999998E-3</v>
      </c>
      <c r="AA32">
        <v>0.99299999999999999</v>
      </c>
      <c r="AB32">
        <v>7.0000000000000001E-3</v>
      </c>
      <c r="AC32">
        <v>395870</v>
      </c>
      <c r="AE32">
        <v>1</v>
      </c>
      <c r="AF32">
        <v>2.3999999999999998E-3</v>
      </c>
      <c r="AG32">
        <v>2.3999999999999998E-3</v>
      </c>
      <c r="AH32">
        <v>0.99299999999999999</v>
      </c>
      <c r="AI32">
        <v>7.0000000000000001E-3</v>
      </c>
      <c r="AJ32">
        <v>395870</v>
      </c>
    </row>
    <row r="33" spans="2:36" x14ac:dyDescent="0.3">
      <c r="B33" t="s">
        <v>472</v>
      </c>
      <c r="C33">
        <v>1</v>
      </c>
      <c r="D33">
        <v>2.3999999999999998E-3</v>
      </c>
      <c r="E33">
        <v>2.3E-3</v>
      </c>
      <c r="F33">
        <v>0.99280000000000002</v>
      </c>
      <c r="G33">
        <v>7.1999999999999998E-3</v>
      </c>
      <c r="H33">
        <v>408640</v>
      </c>
      <c r="J33">
        <v>0.999</v>
      </c>
      <c r="K33">
        <v>2.3999999999999998E-3</v>
      </c>
      <c r="L33">
        <v>2.3E-3</v>
      </c>
      <c r="M33">
        <v>0.99280000000000002</v>
      </c>
      <c r="N33">
        <v>7.1999999999999998E-3</v>
      </c>
      <c r="O33">
        <v>408640</v>
      </c>
      <c r="Q33">
        <v>1</v>
      </c>
      <c r="R33">
        <v>2.3999999999999998E-3</v>
      </c>
      <c r="S33">
        <v>2.3E-3</v>
      </c>
      <c r="T33">
        <v>0.99280000000000002</v>
      </c>
      <c r="U33">
        <v>7.1999999999999998E-3</v>
      </c>
      <c r="V33">
        <v>408640</v>
      </c>
      <c r="X33">
        <v>0.999</v>
      </c>
      <c r="Y33">
        <v>2.3999999999999998E-3</v>
      </c>
      <c r="Z33">
        <v>2.3E-3</v>
      </c>
      <c r="AA33">
        <v>0.99280000000000002</v>
      </c>
      <c r="AB33">
        <v>7.1999999999999998E-3</v>
      </c>
      <c r="AC33">
        <v>408640</v>
      </c>
      <c r="AE33">
        <v>1</v>
      </c>
      <c r="AF33">
        <v>2.3999999999999998E-3</v>
      </c>
      <c r="AG33">
        <v>2.3E-3</v>
      </c>
      <c r="AH33">
        <v>0.99280000000000002</v>
      </c>
      <c r="AI33">
        <v>7.1999999999999998E-3</v>
      </c>
      <c r="AJ33">
        <v>408640</v>
      </c>
    </row>
    <row r="34" spans="2:36" x14ac:dyDescent="0.3">
      <c r="B34" t="s">
        <v>484</v>
      </c>
      <c r="C34">
        <v>1</v>
      </c>
      <c r="D34">
        <v>2.3E-3</v>
      </c>
      <c r="E34">
        <v>2.3E-3</v>
      </c>
      <c r="F34">
        <v>0.99250000000000005</v>
      </c>
      <c r="G34">
        <v>7.4999999999999997E-3</v>
      </c>
      <c r="H34">
        <v>421410</v>
      </c>
      <c r="J34">
        <v>1</v>
      </c>
      <c r="K34">
        <v>2.3E-3</v>
      </c>
      <c r="L34">
        <v>2.3E-3</v>
      </c>
      <c r="M34">
        <v>0.99250000000000005</v>
      </c>
      <c r="N34">
        <v>7.4999999999999997E-3</v>
      </c>
      <c r="O34">
        <v>421410</v>
      </c>
      <c r="Q34">
        <v>1</v>
      </c>
      <c r="R34">
        <v>2.3E-3</v>
      </c>
      <c r="S34">
        <v>2.3E-3</v>
      </c>
      <c r="T34">
        <v>0.99250000000000005</v>
      </c>
      <c r="U34">
        <v>7.4999999999999997E-3</v>
      </c>
      <c r="V34">
        <v>421410</v>
      </c>
      <c r="X34">
        <v>1</v>
      </c>
      <c r="Y34">
        <v>2.3E-3</v>
      </c>
      <c r="Z34">
        <v>2.3E-3</v>
      </c>
      <c r="AA34">
        <v>0.99250000000000005</v>
      </c>
      <c r="AB34">
        <v>7.4999999999999997E-3</v>
      </c>
      <c r="AC34">
        <v>421410</v>
      </c>
      <c r="AE34">
        <v>1</v>
      </c>
      <c r="AF34">
        <v>2.3E-3</v>
      </c>
      <c r="AG34">
        <v>2.3E-3</v>
      </c>
      <c r="AH34">
        <v>0.99250000000000005</v>
      </c>
      <c r="AI34">
        <v>7.4999999999999997E-3</v>
      </c>
      <c r="AJ34">
        <v>421410</v>
      </c>
    </row>
    <row r="35" spans="2:36" x14ac:dyDescent="0.3">
      <c r="B35" t="s">
        <v>504</v>
      </c>
      <c r="C35">
        <v>1</v>
      </c>
      <c r="D35">
        <v>2.2000000000000001E-3</v>
      </c>
      <c r="E35">
        <v>2.2000000000000001E-3</v>
      </c>
      <c r="F35">
        <v>0.99229999999999996</v>
      </c>
      <c r="G35">
        <v>7.7000000000000002E-3</v>
      </c>
      <c r="H35">
        <v>434180</v>
      </c>
      <c r="J35">
        <v>1</v>
      </c>
      <c r="K35">
        <v>2.2000000000000001E-3</v>
      </c>
      <c r="L35">
        <v>2.2000000000000001E-3</v>
      </c>
      <c r="M35">
        <v>0.99229999999999996</v>
      </c>
      <c r="N35">
        <v>7.7000000000000002E-3</v>
      </c>
      <c r="O35">
        <v>434180</v>
      </c>
      <c r="Q35">
        <v>1</v>
      </c>
      <c r="R35">
        <v>2.2000000000000001E-3</v>
      </c>
      <c r="S35">
        <v>2.2000000000000001E-3</v>
      </c>
      <c r="T35">
        <v>0.99229999999999996</v>
      </c>
      <c r="U35">
        <v>7.7000000000000002E-3</v>
      </c>
      <c r="V35">
        <v>434180</v>
      </c>
      <c r="X35">
        <v>1</v>
      </c>
      <c r="Y35">
        <v>2.2000000000000001E-3</v>
      </c>
      <c r="Z35">
        <v>2.2000000000000001E-3</v>
      </c>
      <c r="AA35">
        <v>0.99229999999999996</v>
      </c>
      <c r="AB35">
        <v>7.7000000000000002E-3</v>
      </c>
      <c r="AC35">
        <v>434180</v>
      </c>
      <c r="AE35">
        <v>1</v>
      </c>
      <c r="AF35">
        <v>2.2000000000000001E-3</v>
      </c>
      <c r="AG35">
        <v>2.2000000000000001E-3</v>
      </c>
      <c r="AH35">
        <v>0.99229999999999996</v>
      </c>
      <c r="AI35">
        <v>7.7000000000000002E-3</v>
      </c>
      <c r="AJ35">
        <v>434180</v>
      </c>
    </row>
    <row r="36" spans="2:36" x14ac:dyDescent="0.3">
      <c r="B36" t="s">
        <v>477</v>
      </c>
      <c r="C36">
        <v>1</v>
      </c>
      <c r="D36">
        <v>2.2000000000000001E-3</v>
      </c>
      <c r="E36">
        <v>2.0999999999999999E-3</v>
      </c>
      <c r="F36">
        <v>0.99209999999999998</v>
      </c>
      <c r="G36">
        <v>7.9000000000000008E-3</v>
      </c>
      <c r="H36">
        <v>446950</v>
      </c>
      <c r="J36">
        <v>1</v>
      </c>
      <c r="K36">
        <v>2.2000000000000001E-3</v>
      </c>
      <c r="L36">
        <v>2.0999999999999999E-3</v>
      </c>
      <c r="M36">
        <v>0.99209999999999998</v>
      </c>
      <c r="N36">
        <v>7.9000000000000008E-3</v>
      </c>
      <c r="O36">
        <v>446950</v>
      </c>
      <c r="Q36">
        <v>1</v>
      </c>
      <c r="R36">
        <v>2.2000000000000001E-3</v>
      </c>
      <c r="S36">
        <v>2.0999999999999999E-3</v>
      </c>
      <c r="T36">
        <v>0.99209999999999998</v>
      </c>
      <c r="U36">
        <v>7.9000000000000008E-3</v>
      </c>
      <c r="V36">
        <v>446950</v>
      </c>
      <c r="X36">
        <v>1</v>
      </c>
      <c r="Y36">
        <v>2.2000000000000001E-3</v>
      </c>
      <c r="Z36">
        <v>2.0999999999999999E-3</v>
      </c>
      <c r="AA36">
        <v>0.99209999999999998</v>
      </c>
      <c r="AB36">
        <v>7.9000000000000008E-3</v>
      </c>
      <c r="AC36">
        <v>446950</v>
      </c>
      <c r="AE36">
        <v>1</v>
      </c>
      <c r="AF36">
        <v>2.2000000000000001E-3</v>
      </c>
      <c r="AG36">
        <v>2.0999999999999999E-3</v>
      </c>
      <c r="AH36">
        <v>0.99209999999999998</v>
      </c>
      <c r="AI36">
        <v>7.9000000000000008E-3</v>
      </c>
      <c r="AJ36">
        <v>446950</v>
      </c>
    </row>
    <row r="37" spans="2:36" x14ac:dyDescent="0.3">
      <c r="B37" t="s">
        <v>499</v>
      </c>
      <c r="C37">
        <v>1</v>
      </c>
      <c r="D37">
        <v>2.0999999999999999E-3</v>
      </c>
      <c r="E37">
        <v>2.0999999999999999E-3</v>
      </c>
      <c r="F37">
        <v>0.99180000000000001</v>
      </c>
      <c r="G37">
        <v>8.2000000000000007E-3</v>
      </c>
      <c r="H37">
        <v>459720</v>
      </c>
      <c r="J37">
        <v>1</v>
      </c>
      <c r="K37">
        <v>2.0999999999999999E-3</v>
      </c>
      <c r="L37">
        <v>2.0999999999999999E-3</v>
      </c>
      <c r="M37">
        <v>0.99180000000000001</v>
      </c>
      <c r="N37">
        <v>8.2000000000000007E-3</v>
      </c>
      <c r="O37">
        <v>459720</v>
      </c>
      <c r="Q37">
        <v>1</v>
      </c>
      <c r="R37">
        <v>2.0999999999999999E-3</v>
      </c>
      <c r="S37">
        <v>2.0999999999999999E-3</v>
      </c>
      <c r="T37">
        <v>0.99180000000000001</v>
      </c>
      <c r="U37">
        <v>8.2000000000000007E-3</v>
      </c>
      <c r="V37">
        <v>459720</v>
      </c>
      <c r="X37">
        <v>1</v>
      </c>
      <c r="Y37">
        <v>2.0999999999999999E-3</v>
      </c>
      <c r="Z37">
        <v>2.0999999999999999E-3</v>
      </c>
      <c r="AA37">
        <v>0.99180000000000001</v>
      </c>
      <c r="AB37">
        <v>8.2000000000000007E-3</v>
      </c>
      <c r="AC37">
        <v>459720</v>
      </c>
      <c r="AE37">
        <v>1</v>
      </c>
      <c r="AF37">
        <v>2.0999999999999999E-3</v>
      </c>
      <c r="AG37">
        <v>2.0999999999999999E-3</v>
      </c>
      <c r="AH37">
        <v>0.99180000000000001</v>
      </c>
      <c r="AI37">
        <v>8.2000000000000007E-3</v>
      </c>
      <c r="AJ37">
        <v>459720</v>
      </c>
    </row>
    <row r="38" spans="2:36" x14ac:dyDescent="0.3">
      <c r="B38" t="s">
        <v>481</v>
      </c>
      <c r="C38">
        <v>1</v>
      </c>
      <c r="D38">
        <v>2E-3</v>
      </c>
      <c r="E38">
        <v>2E-3</v>
      </c>
      <c r="F38">
        <v>0.99160000000000004</v>
      </c>
      <c r="G38">
        <v>8.3999999999999995E-3</v>
      </c>
      <c r="H38">
        <v>472490</v>
      </c>
      <c r="J38">
        <v>1</v>
      </c>
      <c r="K38">
        <v>2E-3</v>
      </c>
      <c r="L38">
        <v>2E-3</v>
      </c>
      <c r="M38">
        <v>0.99160000000000004</v>
      </c>
      <c r="N38">
        <v>8.3999999999999995E-3</v>
      </c>
      <c r="O38">
        <v>472490</v>
      </c>
      <c r="Q38">
        <v>1</v>
      </c>
      <c r="R38">
        <v>2E-3</v>
      </c>
      <c r="S38">
        <v>2E-3</v>
      </c>
      <c r="T38">
        <v>0.99160000000000004</v>
      </c>
      <c r="U38">
        <v>8.3999999999999995E-3</v>
      </c>
      <c r="V38">
        <v>472490</v>
      </c>
      <c r="X38">
        <v>1</v>
      </c>
      <c r="Y38">
        <v>2E-3</v>
      </c>
      <c r="Z38">
        <v>2E-3</v>
      </c>
      <c r="AA38">
        <v>0.99160000000000004</v>
      </c>
      <c r="AB38">
        <v>8.3999999999999995E-3</v>
      </c>
      <c r="AC38">
        <v>472490</v>
      </c>
      <c r="AE38">
        <v>1</v>
      </c>
      <c r="AF38">
        <v>2E-3</v>
      </c>
      <c r="AG38">
        <v>2E-3</v>
      </c>
      <c r="AH38">
        <v>0.99160000000000004</v>
      </c>
      <c r="AI38">
        <v>8.3999999999999995E-3</v>
      </c>
      <c r="AJ38">
        <v>472490</v>
      </c>
    </row>
    <row r="39" spans="2:36" x14ac:dyDescent="0.3">
      <c r="B39" t="s">
        <v>466</v>
      </c>
      <c r="C39">
        <v>1</v>
      </c>
      <c r="D39">
        <v>2E-3</v>
      </c>
      <c r="E39">
        <v>2E-3</v>
      </c>
      <c r="F39">
        <v>0.99139999999999995</v>
      </c>
      <c r="G39">
        <v>8.6E-3</v>
      </c>
      <c r="H39">
        <v>485260</v>
      </c>
      <c r="J39">
        <v>1</v>
      </c>
      <c r="K39">
        <v>2E-3</v>
      </c>
      <c r="L39">
        <v>2E-3</v>
      </c>
      <c r="M39">
        <v>0.99139999999999995</v>
      </c>
      <c r="N39">
        <v>8.6E-3</v>
      </c>
      <c r="O39">
        <v>485260</v>
      </c>
      <c r="Q39">
        <v>1</v>
      </c>
      <c r="R39">
        <v>2E-3</v>
      </c>
      <c r="S39">
        <v>2E-3</v>
      </c>
      <c r="T39">
        <v>0.99139999999999995</v>
      </c>
      <c r="U39">
        <v>8.6E-3</v>
      </c>
      <c r="V39">
        <v>485260</v>
      </c>
      <c r="X39">
        <v>1</v>
      </c>
      <c r="Y39">
        <v>2E-3</v>
      </c>
      <c r="Z39">
        <v>2E-3</v>
      </c>
      <c r="AA39">
        <v>0.99139999999999995</v>
      </c>
      <c r="AB39">
        <v>8.6E-3</v>
      </c>
      <c r="AC39">
        <v>485260</v>
      </c>
      <c r="AE39">
        <v>1</v>
      </c>
      <c r="AF39">
        <v>2E-3</v>
      </c>
      <c r="AG39">
        <v>2E-3</v>
      </c>
      <c r="AH39">
        <v>0.99139999999999995</v>
      </c>
      <c r="AI39">
        <v>8.6E-3</v>
      </c>
      <c r="AJ39">
        <v>485260</v>
      </c>
    </row>
    <row r="40" spans="2:36" x14ac:dyDescent="0.3">
      <c r="B40" t="s">
        <v>491</v>
      </c>
      <c r="C40">
        <v>1</v>
      </c>
      <c r="D40">
        <v>1.9E-3</v>
      </c>
      <c r="E40">
        <v>1.9E-3</v>
      </c>
      <c r="F40">
        <v>0.99119999999999997</v>
      </c>
      <c r="G40">
        <v>8.8000000000000005E-3</v>
      </c>
      <c r="H40">
        <v>498030</v>
      </c>
      <c r="J40">
        <v>1</v>
      </c>
      <c r="K40">
        <v>1.9E-3</v>
      </c>
      <c r="L40">
        <v>1.9E-3</v>
      </c>
      <c r="M40">
        <v>0.99119999999999997</v>
      </c>
      <c r="N40">
        <v>8.8000000000000005E-3</v>
      </c>
      <c r="O40">
        <v>498030</v>
      </c>
      <c r="Q40">
        <v>1</v>
      </c>
      <c r="R40">
        <v>1.9E-3</v>
      </c>
      <c r="S40">
        <v>1.9E-3</v>
      </c>
      <c r="T40">
        <v>0.99119999999999997</v>
      </c>
      <c r="U40">
        <v>8.8000000000000005E-3</v>
      </c>
      <c r="V40">
        <v>498030</v>
      </c>
      <c r="X40">
        <v>1</v>
      </c>
      <c r="Y40">
        <v>1.9E-3</v>
      </c>
      <c r="Z40">
        <v>1.9E-3</v>
      </c>
      <c r="AA40">
        <v>0.99119999999999997</v>
      </c>
      <c r="AB40">
        <v>8.8000000000000005E-3</v>
      </c>
      <c r="AC40">
        <v>498030</v>
      </c>
      <c r="AE40">
        <v>1</v>
      </c>
      <c r="AF40">
        <v>1.9E-3</v>
      </c>
      <c r="AG40">
        <v>1.9E-3</v>
      </c>
      <c r="AH40">
        <v>0.99119999999999997</v>
      </c>
      <c r="AI40">
        <v>8.8000000000000005E-3</v>
      </c>
      <c r="AJ40">
        <v>498030</v>
      </c>
    </row>
    <row r="41" spans="2:36" x14ac:dyDescent="0.3">
      <c r="B41" t="s">
        <v>503</v>
      </c>
      <c r="C41">
        <v>1</v>
      </c>
      <c r="D41">
        <v>1.9E-3</v>
      </c>
      <c r="E41">
        <v>1.9E-3</v>
      </c>
      <c r="F41">
        <v>0.9909</v>
      </c>
      <c r="G41">
        <v>9.1000000000000004E-3</v>
      </c>
      <c r="H41">
        <v>510800</v>
      </c>
      <c r="J41">
        <v>1</v>
      </c>
      <c r="K41">
        <v>1.9E-3</v>
      </c>
      <c r="L41">
        <v>1.9E-3</v>
      </c>
      <c r="M41">
        <v>0.9909</v>
      </c>
      <c r="N41">
        <v>9.1000000000000004E-3</v>
      </c>
      <c r="O41">
        <v>510800</v>
      </c>
      <c r="Q41">
        <v>1</v>
      </c>
      <c r="R41">
        <v>1.9E-3</v>
      </c>
      <c r="S41">
        <v>1.9E-3</v>
      </c>
      <c r="T41">
        <v>0.9909</v>
      </c>
      <c r="U41">
        <v>9.1000000000000004E-3</v>
      </c>
      <c r="V41">
        <v>510800</v>
      </c>
      <c r="X41">
        <v>1</v>
      </c>
      <c r="Y41">
        <v>1.9E-3</v>
      </c>
      <c r="Z41">
        <v>1.9E-3</v>
      </c>
      <c r="AA41">
        <v>0.9909</v>
      </c>
      <c r="AB41">
        <v>9.1000000000000004E-3</v>
      </c>
      <c r="AC41">
        <v>510800</v>
      </c>
      <c r="AE41">
        <v>1</v>
      </c>
      <c r="AF41">
        <v>1.9E-3</v>
      </c>
      <c r="AG41">
        <v>1.9E-3</v>
      </c>
      <c r="AH41">
        <v>0.9909</v>
      </c>
      <c r="AI41">
        <v>9.1000000000000004E-3</v>
      </c>
      <c r="AJ41">
        <v>510800</v>
      </c>
    </row>
    <row r="45" spans="2:36" x14ac:dyDescent="0.3">
      <c r="C45" t="s">
        <v>673</v>
      </c>
      <c r="D45" t="s">
        <v>674</v>
      </c>
      <c r="E45" t="s">
        <v>675</v>
      </c>
      <c r="J45" t="s">
        <v>676</v>
      </c>
    </row>
    <row r="46" spans="2:36" x14ac:dyDescent="0.3">
      <c r="B46" t="s">
        <v>575</v>
      </c>
      <c r="C46">
        <f>AVERAGE(C2,J2,Q2,X2,AE2)</f>
        <v>0.94385999999999992</v>
      </c>
      <c r="D46">
        <f t="shared" ref="D46:E61" si="0">AVERAGE(D2,K2,R2,Y2,AF2)</f>
        <v>7.1099999999999997E-2</v>
      </c>
      <c r="E46">
        <f t="shared" si="0"/>
        <v>6.6140000000000004E-2</v>
      </c>
      <c r="J46">
        <f>_xlfn.STDEV.S(C2,J2,Q2,X2,AE2)</f>
        <v>7.7196502511448235E-3</v>
      </c>
      <c r="K46">
        <f t="shared" ref="K46:L61" si="1">_xlfn.STDEV.S(D2,K2,R2,Y2,AF2)</f>
        <v>5.7008771254956768E-4</v>
      </c>
      <c r="L46">
        <f t="shared" si="1"/>
        <v>5.5045435778091907E-4</v>
      </c>
    </row>
    <row r="47" spans="2:36" x14ac:dyDescent="0.3">
      <c r="B47" t="s">
        <v>559</v>
      </c>
      <c r="C47">
        <f t="shared" ref="C47:C85" si="2">AVERAGE(C3,J3,Q3,X3,AE3)</f>
        <v>0.96901999999999988</v>
      </c>
      <c r="D47">
        <f t="shared" si="0"/>
        <v>3.6499999999999998E-2</v>
      </c>
      <c r="E47">
        <f t="shared" si="0"/>
        <v>3.5180000000000003E-2</v>
      </c>
      <c r="J47">
        <f t="shared" ref="J47:J85" si="3">_xlfn.STDEV.S(C3,J3,Q3,X3,AE3)</f>
        <v>3.7097169703361335E-3</v>
      </c>
      <c r="K47">
        <f t="shared" si="1"/>
        <v>1.224744871391596E-4</v>
      </c>
      <c r="L47">
        <f t="shared" si="1"/>
        <v>1.3038404810405111E-4</v>
      </c>
    </row>
    <row r="48" spans="2:36" x14ac:dyDescent="0.3">
      <c r="B48" t="s">
        <v>576</v>
      </c>
      <c r="C48">
        <f t="shared" si="2"/>
        <v>0.97858000000000001</v>
      </c>
      <c r="D48">
        <f t="shared" si="0"/>
        <v>2.4559999999999998E-2</v>
      </c>
      <c r="E48">
        <f t="shared" si="0"/>
        <v>2.3959999999999999E-2</v>
      </c>
      <c r="J48">
        <f t="shared" si="3"/>
        <v>3.0962881002903992E-3</v>
      </c>
      <c r="K48">
        <f t="shared" si="1"/>
        <v>5.4772255750516281E-5</v>
      </c>
      <c r="L48">
        <f t="shared" si="1"/>
        <v>5.4772255750516281E-5</v>
      </c>
    </row>
    <row r="49" spans="2:12" x14ac:dyDescent="0.3">
      <c r="B49" t="s">
        <v>583</v>
      </c>
      <c r="C49">
        <f t="shared" si="2"/>
        <v>0.98440000000000016</v>
      </c>
      <c r="D49">
        <f t="shared" si="0"/>
        <v>1.8520000000000002E-2</v>
      </c>
      <c r="E49">
        <f t="shared" si="0"/>
        <v>1.8200000000000001E-2</v>
      </c>
      <c r="J49">
        <f t="shared" si="3"/>
        <v>7.0710678118654816E-4</v>
      </c>
      <c r="K49">
        <f t="shared" si="1"/>
        <v>4.4721359549995524E-5</v>
      </c>
      <c r="L49">
        <f t="shared" si="1"/>
        <v>0</v>
      </c>
    </row>
    <row r="50" spans="2:12" x14ac:dyDescent="0.3">
      <c r="B50" t="s">
        <v>565</v>
      </c>
      <c r="C50">
        <f t="shared" si="2"/>
        <v>0.98708000000000007</v>
      </c>
      <c r="D50">
        <f t="shared" si="0"/>
        <v>1.4859999999999998E-2</v>
      </c>
      <c r="E50">
        <f t="shared" si="0"/>
        <v>1.4660000000000001E-2</v>
      </c>
      <c r="J50">
        <f t="shared" si="3"/>
        <v>1.7569860557215509E-3</v>
      </c>
      <c r="K50">
        <f t="shared" si="1"/>
        <v>5.4772255750516281E-5</v>
      </c>
      <c r="L50">
        <f t="shared" si="1"/>
        <v>5.4772255750516275E-5</v>
      </c>
    </row>
    <row r="51" spans="2:12" x14ac:dyDescent="0.3">
      <c r="B51" t="s">
        <v>554</v>
      </c>
      <c r="C51">
        <f t="shared" si="2"/>
        <v>0.9904400000000001</v>
      </c>
      <c r="D51">
        <f t="shared" si="0"/>
        <v>1.2440000000000001E-2</v>
      </c>
      <c r="E51">
        <f t="shared" si="0"/>
        <v>1.23E-2</v>
      </c>
      <c r="J51">
        <f t="shared" si="3"/>
        <v>1.6949926253526845E-3</v>
      </c>
      <c r="K51">
        <f t="shared" si="1"/>
        <v>5.4772255750517223E-5</v>
      </c>
      <c r="L51">
        <f t="shared" si="1"/>
        <v>0</v>
      </c>
    </row>
    <row r="52" spans="2:12" x14ac:dyDescent="0.3">
      <c r="B52" t="s">
        <v>581</v>
      </c>
      <c r="C52">
        <f t="shared" si="2"/>
        <v>0.99228000000000005</v>
      </c>
      <c r="D52">
        <f t="shared" si="0"/>
        <v>1.0699999999999999E-2</v>
      </c>
      <c r="E52">
        <f t="shared" si="0"/>
        <v>1.056E-2</v>
      </c>
      <c r="J52">
        <f t="shared" si="3"/>
        <v>2.1533694527414403E-3</v>
      </c>
      <c r="K52">
        <f t="shared" si="1"/>
        <v>0</v>
      </c>
      <c r="L52">
        <f t="shared" si="1"/>
        <v>5.4772255750516281E-5</v>
      </c>
    </row>
    <row r="53" spans="2:12" x14ac:dyDescent="0.3">
      <c r="B53" t="s">
        <v>577</v>
      </c>
      <c r="C53">
        <f t="shared" si="2"/>
        <v>0.99355999999999989</v>
      </c>
      <c r="D53">
        <f t="shared" si="0"/>
        <v>9.3600000000000003E-3</v>
      </c>
      <c r="E53">
        <f t="shared" si="0"/>
        <v>9.2999999999999992E-3</v>
      </c>
      <c r="J53">
        <f t="shared" si="3"/>
        <v>1.5274161188097988E-3</v>
      </c>
      <c r="K53">
        <f t="shared" si="1"/>
        <v>5.4772255750517223E-5</v>
      </c>
      <c r="L53">
        <f t="shared" si="1"/>
        <v>0</v>
      </c>
    </row>
    <row r="54" spans="2:12" x14ac:dyDescent="0.3">
      <c r="B54" t="s">
        <v>553</v>
      </c>
      <c r="C54">
        <f t="shared" si="2"/>
        <v>0.99502000000000002</v>
      </c>
      <c r="D54">
        <f t="shared" si="0"/>
        <v>8.320000000000001E-3</v>
      </c>
      <c r="E54">
        <f t="shared" si="0"/>
        <v>8.2400000000000008E-3</v>
      </c>
      <c r="J54">
        <f t="shared" si="3"/>
        <v>2.2465529150233633E-3</v>
      </c>
      <c r="K54">
        <f t="shared" si="1"/>
        <v>4.4721359549995524E-5</v>
      </c>
      <c r="L54">
        <f t="shared" si="1"/>
        <v>5.4772255750516281E-5</v>
      </c>
    </row>
    <row r="55" spans="2:12" x14ac:dyDescent="0.3">
      <c r="B55" t="s">
        <v>570</v>
      </c>
      <c r="C55">
        <f t="shared" si="2"/>
        <v>0.99584000000000006</v>
      </c>
      <c r="D55">
        <f t="shared" si="0"/>
        <v>7.4999999999999997E-3</v>
      </c>
      <c r="E55">
        <f t="shared" si="0"/>
        <v>7.4399999999999996E-3</v>
      </c>
      <c r="J55">
        <f t="shared" si="3"/>
        <v>2.0501219475923828E-3</v>
      </c>
      <c r="K55">
        <f t="shared" si="1"/>
        <v>0</v>
      </c>
      <c r="L55">
        <f t="shared" si="1"/>
        <v>5.4772255750516281E-5</v>
      </c>
    </row>
    <row r="56" spans="2:12" x14ac:dyDescent="0.3">
      <c r="B56" t="s">
        <v>584</v>
      </c>
      <c r="C56">
        <f t="shared" si="2"/>
        <v>0.99604000000000004</v>
      </c>
      <c r="D56">
        <f t="shared" si="0"/>
        <v>6.7999999999999988E-3</v>
      </c>
      <c r="E56">
        <f t="shared" si="0"/>
        <v>6.7999999999999988E-3</v>
      </c>
      <c r="J56">
        <f t="shared" si="3"/>
        <v>1.8392933425639276E-3</v>
      </c>
      <c r="K56">
        <f t="shared" si="1"/>
        <v>9.6973990361221606E-19</v>
      </c>
      <c r="L56">
        <f t="shared" si="1"/>
        <v>9.6973990361221606E-19</v>
      </c>
    </row>
    <row r="57" spans="2:12" x14ac:dyDescent="0.3">
      <c r="B57" t="s">
        <v>571</v>
      </c>
      <c r="C57">
        <f t="shared" si="2"/>
        <v>0.99604000000000004</v>
      </c>
      <c r="D57">
        <f t="shared" si="0"/>
        <v>6.2599999999999999E-3</v>
      </c>
      <c r="E57">
        <f t="shared" si="0"/>
        <v>6.1999999999999998E-3</v>
      </c>
      <c r="J57">
        <f t="shared" si="3"/>
        <v>1.8392933425639276E-3</v>
      </c>
      <c r="K57">
        <f t="shared" si="1"/>
        <v>5.4772255750516756E-5</v>
      </c>
      <c r="L57">
        <f t="shared" si="1"/>
        <v>0</v>
      </c>
    </row>
    <row r="58" spans="2:12" x14ac:dyDescent="0.3">
      <c r="B58" t="s">
        <v>557</v>
      </c>
      <c r="C58">
        <f t="shared" si="2"/>
        <v>0.99663999999999997</v>
      </c>
      <c r="D58">
        <f t="shared" si="0"/>
        <v>5.7999999999999996E-3</v>
      </c>
      <c r="E58">
        <f t="shared" si="0"/>
        <v>5.7000000000000002E-3</v>
      </c>
      <c r="J58">
        <f t="shared" si="3"/>
        <v>1.1502173707608437E-3</v>
      </c>
      <c r="K58">
        <f t="shared" si="1"/>
        <v>0</v>
      </c>
      <c r="L58">
        <f t="shared" si="1"/>
        <v>0</v>
      </c>
    </row>
    <row r="59" spans="2:12" x14ac:dyDescent="0.3">
      <c r="B59" t="s">
        <v>563</v>
      </c>
      <c r="C59">
        <f t="shared" si="2"/>
        <v>0.99663999999999997</v>
      </c>
      <c r="D59">
        <f t="shared" si="0"/>
        <v>5.4000000000000003E-3</v>
      </c>
      <c r="E59">
        <f t="shared" si="0"/>
        <v>5.3E-3</v>
      </c>
      <c r="J59">
        <f t="shared" si="3"/>
        <v>1.1502173707608437E-3</v>
      </c>
      <c r="K59">
        <f t="shared" si="1"/>
        <v>0</v>
      </c>
      <c r="L59">
        <f t="shared" si="1"/>
        <v>0</v>
      </c>
    </row>
    <row r="60" spans="2:12" x14ac:dyDescent="0.3">
      <c r="B60" t="s">
        <v>588</v>
      </c>
      <c r="C60">
        <f t="shared" si="2"/>
        <v>0.99686000000000008</v>
      </c>
      <c r="D60">
        <f t="shared" si="0"/>
        <v>5.0000000000000001E-3</v>
      </c>
      <c r="E60">
        <f t="shared" si="0"/>
        <v>5.0000000000000001E-3</v>
      </c>
      <c r="J60">
        <f t="shared" si="3"/>
        <v>1.0502380682492851E-3</v>
      </c>
      <c r="K60">
        <f t="shared" si="1"/>
        <v>0</v>
      </c>
      <c r="L60">
        <f t="shared" si="1"/>
        <v>0</v>
      </c>
    </row>
    <row r="61" spans="2:12" x14ac:dyDescent="0.3">
      <c r="B61" t="s">
        <v>569</v>
      </c>
      <c r="C61">
        <f t="shared" si="2"/>
        <v>0.99708000000000008</v>
      </c>
      <c r="D61">
        <f t="shared" si="0"/>
        <v>4.7000000000000002E-3</v>
      </c>
      <c r="E61">
        <f t="shared" si="0"/>
        <v>4.7000000000000002E-3</v>
      </c>
      <c r="J61">
        <f t="shared" si="3"/>
        <v>8.7292611371180451E-4</v>
      </c>
      <c r="K61">
        <f t="shared" si="1"/>
        <v>0</v>
      </c>
      <c r="L61">
        <f t="shared" si="1"/>
        <v>0</v>
      </c>
    </row>
    <row r="62" spans="2:12" x14ac:dyDescent="0.3">
      <c r="B62" t="s">
        <v>586</v>
      </c>
      <c r="C62">
        <f t="shared" si="2"/>
        <v>0.99727999999999994</v>
      </c>
      <c r="D62">
        <f t="shared" ref="D62:D85" si="4">AVERAGE(D18,K18,R18,Y18,AF18)</f>
        <v>4.4000000000000003E-3</v>
      </c>
      <c r="E62">
        <f t="shared" ref="E62:E85" si="5">AVERAGE(E18,L18,S18,Z18,AG18)</f>
        <v>4.4000000000000003E-3</v>
      </c>
      <c r="J62">
        <f t="shared" si="3"/>
        <v>9.3380940239429656E-4</v>
      </c>
      <c r="K62">
        <f t="shared" ref="K62:K85" si="6">_xlfn.STDEV.S(D18,K18,R18,Y18,AF18)</f>
        <v>0</v>
      </c>
      <c r="L62">
        <f t="shared" ref="L62:L85" si="7">_xlfn.STDEV.S(E18,L18,S18,Z18,AG18)</f>
        <v>0</v>
      </c>
    </row>
    <row r="63" spans="2:12" x14ac:dyDescent="0.3">
      <c r="B63" t="s">
        <v>579</v>
      </c>
      <c r="C63">
        <f t="shared" si="2"/>
        <v>0.99792000000000003</v>
      </c>
      <c r="D63">
        <f t="shared" si="4"/>
        <v>4.1999999999999997E-3</v>
      </c>
      <c r="E63">
        <f t="shared" si="5"/>
        <v>4.1999999999999997E-3</v>
      </c>
      <c r="J63">
        <f t="shared" si="3"/>
        <v>7.4296702484026502E-4</v>
      </c>
      <c r="K63">
        <f t="shared" si="6"/>
        <v>0</v>
      </c>
      <c r="L63">
        <f t="shared" si="7"/>
        <v>0</v>
      </c>
    </row>
    <row r="64" spans="2:12" x14ac:dyDescent="0.3">
      <c r="B64" t="s">
        <v>552</v>
      </c>
      <c r="C64">
        <f t="shared" si="2"/>
        <v>0.99792000000000003</v>
      </c>
      <c r="D64">
        <f t="shared" si="4"/>
        <v>4.0000000000000001E-3</v>
      </c>
      <c r="E64">
        <f t="shared" si="5"/>
        <v>3.8999999999999998E-3</v>
      </c>
      <c r="J64">
        <f t="shared" si="3"/>
        <v>7.4296702484026502E-4</v>
      </c>
      <c r="K64">
        <f t="shared" si="6"/>
        <v>0</v>
      </c>
      <c r="L64">
        <f t="shared" si="7"/>
        <v>0</v>
      </c>
    </row>
    <row r="65" spans="2:12" x14ac:dyDescent="0.3">
      <c r="B65" t="s">
        <v>582</v>
      </c>
      <c r="C65">
        <f t="shared" si="2"/>
        <v>0.99792000000000003</v>
      </c>
      <c r="D65">
        <f t="shared" si="4"/>
        <v>3.8E-3</v>
      </c>
      <c r="E65">
        <f t="shared" si="5"/>
        <v>3.7000000000000006E-3</v>
      </c>
      <c r="J65">
        <f t="shared" si="3"/>
        <v>7.4296702484026502E-4</v>
      </c>
      <c r="K65">
        <f t="shared" si="6"/>
        <v>0</v>
      </c>
      <c r="L65">
        <f t="shared" si="7"/>
        <v>4.8486995180610803E-19</v>
      </c>
    </row>
    <row r="66" spans="2:12" x14ac:dyDescent="0.3">
      <c r="B66" t="s">
        <v>566</v>
      </c>
      <c r="C66">
        <f t="shared" si="2"/>
        <v>0.99792000000000003</v>
      </c>
      <c r="D66">
        <f t="shared" si="4"/>
        <v>3.5999999999999999E-3</v>
      </c>
      <c r="E66">
        <f t="shared" si="5"/>
        <v>3.5999999999999999E-3</v>
      </c>
      <c r="J66">
        <f t="shared" si="3"/>
        <v>7.4296702484026502E-4</v>
      </c>
      <c r="K66">
        <f t="shared" si="6"/>
        <v>0</v>
      </c>
      <c r="L66">
        <f t="shared" si="7"/>
        <v>0</v>
      </c>
    </row>
    <row r="67" spans="2:12" x14ac:dyDescent="0.3">
      <c r="B67" t="s">
        <v>555</v>
      </c>
      <c r="C67">
        <f t="shared" si="2"/>
        <v>0.99814000000000003</v>
      </c>
      <c r="D67">
        <f t="shared" si="4"/>
        <v>3.3999999999999994E-3</v>
      </c>
      <c r="E67">
        <f t="shared" si="5"/>
        <v>3.3999999999999994E-3</v>
      </c>
      <c r="J67">
        <f t="shared" si="3"/>
        <v>8.8487287222515298E-4</v>
      </c>
      <c r="K67">
        <f t="shared" si="6"/>
        <v>4.8486995180610803E-19</v>
      </c>
      <c r="L67">
        <f t="shared" si="7"/>
        <v>4.8486995180610803E-19</v>
      </c>
    </row>
    <row r="68" spans="2:12" x14ac:dyDescent="0.3">
      <c r="B68" t="s">
        <v>580</v>
      </c>
      <c r="C68">
        <f t="shared" si="2"/>
        <v>0.99835999999999991</v>
      </c>
      <c r="D68">
        <f t="shared" si="4"/>
        <v>3.3E-3</v>
      </c>
      <c r="E68">
        <f t="shared" si="5"/>
        <v>3.3E-3</v>
      </c>
      <c r="J68">
        <f t="shared" si="3"/>
        <v>9.4498677239419123E-4</v>
      </c>
      <c r="K68">
        <f t="shared" si="6"/>
        <v>0</v>
      </c>
      <c r="L68">
        <f t="shared" si="7"/>
        <v>0</v>
      </c>
    </row>
    <row r="69" spans="2:12" x14ac:dyDescent="0.3">
      <c r="B69" t="s">
        <v>587</v>
      </c>
      <c r="C69">
        <f t="shared" si="2"/>
        <v>0.99835999999999991</v>
      </c>
      <c r="D69">
        <f t="shared" si="4"/>
        <v>3.0999999999999999E-3</v>
      </c>
      <c r="E69">
        <f t="shared" si="5"/>
        <v>3.0999999999999999E-3</v>
      </c>
      <c r="J69">
        <f t="shared" si="3"/>
        <v>9.4498677239419123E-4</v>
      </c>
      <c r="K69">
        <f t="shared" si="6"/>
        <v>0</v>
      </c>
      <c r="L69">
        <f t="shared" si="7"/>
        <v>0</v>
      </c>
    </row>
    <row r="70" spans="2:12" x14ac:dyDescent="0.3">
      <c r="B70" t="s">
        <v>561</v>
      </c>
      <c r="C70">
        <f t="shared" si="2"/>
        <v>0.99857999999999991</v>
      </c>
      <c r="D70">
        <f t="shared" si="4"/>
        <v>3.0000000000000001E-3</v>
      </c>
      <c r="E70">
        <f t="shared" si="5"/>
        <v>3.0000000000000001E-3</v>
      </c>
      <c r="J70">
        <f t="shared" si="3"/>
        <v>9.3914855054990753E-4</v>
      </c>
      <c r="K70">
        <f t="shared" si="6"/>
        <v>0</v>
      </c>
      <c r="L70">
        <f t="shared" si="7"/>
        <v>0</v>
      </c>
    </row>
    <row r="71" spans="2:12" x14ac:dyDescent="0.3">
      <c r="B71" t="s">
        <v>560</v>
      </c>
      <c r="C71">
        <f t="shared" si="2"/>
        <v>0.99898000000000009</v>
      </c>
      <c r="D71">
        <f t="shared" si="4"/>
        <v>2.8999999999999998E-3</v>
      </c>
      <c r="E71">
        <f t="shared" si="5"/>
        <v>2.8999999999999998E-3</v>
      </c>
      <c r="J71">
        <f t="shared" si="3"/>
        <v>7.4296702484026502E-4</v>
      </c>
      <c r="K71">
        <f t="shared" si="6"/>
        <v>0</v>
      </c>
      <c r="L71">
        <f t="shared" si="7"/>
        <v>0</v>
      </c>
    </row>
    <row r="72" spans="2:12" x14ac:dyDescent="0.3">
      <c r="B72" t="s">
        <v>574</v>
      </c>
      <c r="C72">
        <f t="shared" si="2"/>
        <v>0.99917999999999996</v>
      </c>
      <c r="D72">
        <f t="shared" si="4"/>
        <v>2.8E-3</v>
      </c>
      <c r="E72">
        <f t="shared" si="5"/>
        <v>2.8E-3</v>
      </c>
      <c r="J72">
        <f t="shared" si="3"/>
        <v>8.7292611371180451E-4</v>
      </c>
      <c r="K72">
        <f t="shared" si="6"/>
        <v>0</v>
      </c>
      <c r="L72">
        <f t="shared" si="7"/>
        <v>0</v>
      </c>
    </row>
    <row r="73" spans="2:12" x14ac:dyDescent="0.3">
      <c r="B73" t="s">
        <v>573</v>
      </c>
      <c r="C73">
        <f t="shared" si="2"/>
        <v>0.99939999999999996</v>
      </c>
      <c r="D73">
        <f t="shared" si="4"/>
        <v>2.7000000000000001E-3</v>
      </c>
      <c r="E73">
        <f t="shared" si="5"/>
        <v>2.7000000000000001E-3</v>
      </c>
      <c r="J73">
        <f t="shared" si="3"/>
        <v>5.4772255750516665E-4</v>
      </c>
      <c r="K73">
        <f t="shared" si="6"/>
        <v>0</v>
      </c>
      <c r="L73">
        <f t="shared" si="7"/>
        <v>0</v>
      </c>
    </row>
    <row r="74" spans="2:12" x14ac:dyDescent="0.3">
      <c r="B74" t="s">
        <v>556</v>
      </c>
      <c r="C74">
        <f t="shared" si="2"/>
        <v>0.99939999999999996</v>
      </c>
      <c r="D74">
        <f t="shared" si="4"/>
        <v>2.5999999999999999E-3</v>
      </c>
      <c r="E74">
        <f t="shared" si="5"/>
        <v>2.5999999999999999E-3</v>
      </c>
      <c r="J74">
        <f t="shared" si="3"/>
        <v>5.4772255750516665E-4</v>
      </c>
      <c r="K74">
        <f t="shared" si="6"/>
        <v>0</v>
      </c>
      <c r="L74">
        <f t="shared" si="7"/>
        <v>0</v>
      </c>
    </row>
    <row r="75" spans="2:12" x14ac:dyDescent="0.3">
      <c r="B75" t="s">
        <v>562</v>
      </c>
      <c r="C75">
        <f t="shared" si="2"/>
        <v>0.99960000000000004</v>
      </c>
      <c r="D75">
        <f t="shared" si="4"/>
        <v>2.5000000000000001E-3</v>
      </c>
      <c r="E75">
        <f t="shared" si="5"/>
        <v>2.5000000000000001E-3</v>
      </c>
      <c r="J75">
        <f t="shared" si="3"/>
        <v>5.4772255750516665E-4</v>
      </c>
      <c r="K75">
        <f t="shared" si="6"/>
        <v>0</v>
      </c>
      <c r="L75">
        <f t="shared" si="7"/>
        <v>0</v>
      </c>
    </row>
    <row r="76" spans="2:12" x14ac:dyDescent="0.3">
      <c r="B76" t="s">
        <v>590</v>
      </c>
      <c r="C76">
        <f t="shared" si="2"/>
        <v>0.99960000000000004</v>
      </c>
      <c r="D76">
        <f t="shared" si="4"/>
        <v>2.3999999999999998E-3</v>
      </c>
      <c r="E76">
        <f t="shared" si="5"/>
        <v>2.3999999999999998E-3</v>
      </c>
      <c r="J76">
        <f t="shared" si="3"/>
        <v>5.4772255750516665E-4</v>
      </c>
      <c r="K76">
        <f t="shared" si="6"/>
        <v>0</v>
      </c>
      <c r="L76">
        <f t="shared" si="7"/>
        <v>0</v>
      </c>
    </row>
    <row r="77" spans="2:12" x14ac:dyDescent="0.3">
      <c r="B77" t="s">
        <v>578</v>
      </c>
      <c r="C77">
        <f t="shared" si="2"/>
        <v>0.99960000000000004</v>
      </c>
      <c r="D77">
        <f t="shared" si="4"/>
        <v>2.3999999999999998E-3</v>
      </c>
      <c r="E77">
        <f t="shared" si="5"/>
        <v>2.3E-3</v>
      </c>
      <c r="J77">
        <f t="shared" si="3"/>
        <v>5.4772255750516665E-4</v>
      </c>
      <c r="K77">
        <f t="shared" si="6"/>
        <v>0</v>
      </c>
      <c r="L77">
        <f t="shared" si="7"/>
        <v>0</v>
      </c>
    </row>
    <row r="78" spans="2:12" x14ac:dyDescent="0.3">
      <c r="B78" t="s">
        <v>551</v>
      </c>
      <c r="C78">
        <f t="shared" si="2"/>
        <v>1</v>
      </c>
      <c r="D78">
        <f t="shared" si="4"/>
        <v>2.3E-3</v>
      </c>
      <c r="E78">
        <f t="shared" si="5"/>
        <v>2.3E-3</v>
      </c>
      <c r="J78">
        <f t="shared" si="3"/>
        <v>0</v>
      </c>
      <c r="K78">
        <f t="shared" si="6"/>
        <v>0</v>
      </c>
      <c r="L78">
        <f t="shared" si="7"/>
        <v>0</v>
      </c>
    </row>
    <row r="79" spans="2:12" x14ac:dyDescent="0.3">
      <c r="B79" t="s">
        <v>568</v>
      </c>
      <c r="C79">
        <f t="shared" si="2"/>
        <v>1</v>
      </c>
      <c r="D79">
        <f t="shared" si="4"/>
        <v>2.2000000000000001E-3</v>
      </c>
      <c r="E79">
        <f t="shared" si="5"/>
        <v>2.2000000000000001E-3</v>
      </c>
      <c r="J79">
        <f t="shared" si="3"/>
        <v>0</v>
      </c>
      <c r="K79">
        <f t="shared" si="6"/>
        <v>0</v>
      </c>
      <c r="L79">
        <f t="shared" si="7"/>
        <v>0</v>
      </c>
    </row>
    <row r="80" spans="2:12" x14ac:dyDescent="0.3">
      <c r="B80" t="s">
        <v>585</v>
      </c>
      <c r="C80">
        <f t="shared" si="2"/>
        <v>1</v>
      </c>
      <c r="D80">
        <f t="shared" si="4"/>
        <v>2.2000000000000001E-3</v>
      </c>
      <c r="E80">
        <f t="shared" si="5"/>
        <v>2.0999999999999999E-3</v>
      </c>
      <c r="J80">
        <f t="shared" si="3"/>
        <v>0</v>
      </c>
      <c r="K80">
        <f t="shared" si="6"/>
        <v>0</v>
      </c>
      <c r="L80">
        <f t="shared" si="7"/>
        <v>0</v>
      </c>
    </row>
    <row r="81" spans="2:12" x14ac:dyDescent="0.3">
      <c r="B81" t="s">
        <v>564</v>
      </c>
      <c r="C81">
        <f t="shared" si="2"/>
        <v>1</v>
      </c>
      <c r="D81">
        <f t="shared" si="4"/>
        <v>2.0999999999999999E-3</v>
      </c>
      <c r="E81">
        <f t="shared" si="5"/>
        <v>2.0999999999999999E-3</v>
      </c>
      <c r="J81">
        <f t="shared" si="3"/>
        <v>0</v>
      </c>
      <c r="K81">
        <f t="shared" si="6"/>
        <v>0</v>
      </c>
      <c r="L81">
        <f t="shared" si="7"/>
        <v>0</v>
      </c>
    </row>
    <row r="82" spans="2:12" x14ac:dyDescent="0.3">
      <c r="B82" t="s">
        <v>589</v>
      </c>
      <c r="C82">
        <f t="shared" si="2"/>
        <v>1</v>
      </c>
      <c r="D82">
        <f t="shared" si="4"/>
        <v>2E-3</v>
      </c>
      <c r="E82">
        <f t="shared" si="5"/>
        <v>2E-3</v>
      </c>
      <c r="J82">
        <f t="shared" si="3"/>
        <v>0</v>
      </c>
      <c r="K82">
        <f t="shared" si="6"/>
        <v>0</v>
      </c>
      <c r="L82">
        <f t="shared" si="7"/>
        <v>0</v>
      </c>
    </row>
    <row r="83" spans="2:12" x14ac:dyDescent="0.3">
      <c r="B83" t="s">
        <v>572</v>
      </c>
      <c r="C83">
        <f t="shared" si="2"/>
        <v>1</v>
      </c>
      <c r="D83">
        <f t="shared" si="4"/>
        <v>2E-3</v>
      </c>
      <c r="E83">
        <f t="shared" si="5"/>
        <v>2E-3</v>
      </c>
      <c r="J83">
        <f t="shared" si="3"/>
        <v>0</v>
      </c>
      <c r="K83">
        <f t="shared" si="6"/>
        <v>0</v>
      </c>
      <c r="L83">
        <f t="shared" si="7"/>
        <v>0</v>
      </c>
    </row>
    <row r="84" spans="2:12" x14ac:dyDescent="0.3">
      <c r="B84" t="s">
        <v>558</v>
      </c>
      <c r="C84">
        <f t="shared" si="2"/>
        <v>1</v>
      </c>
      <c r="D84">
        <f t="shared" si="4"/>
        <v>1.9E-3</v>
      </c>
      <c r="E84">
        <f t="shared" si="5"/>
        <v>1.9E-3</v>
      </c>
      <c r="J84">
        <f t="shared" si="3"/>
        <v>0</v>
      </c>
      <c r="K84">
        <f t="shared" si="6"/>
        <v>0</v>
      </c>
      <c r="L84">
        <f t="shared" si="7"/>
        <v>0</v>
      </c>
    </row>
    <row r="85" spans="2:12" x14ac:dyDescent="0.3">
      <c r="B85" t="s">
        <v>567</v>
      </c>
      <c r="C85">
        <f t="shared" si="2"/>
        <v>1</v>
      </c>
      <c r="D85">
        <f t="shared" si="4"/>
        <v>1.9E-3</v>
      </c>
      <c r="E85">
        <f t="shared" si="5"/>
        <v>1.9E-3</v>
      </c>
      <c r="J85">
        <f t="shared" si="3"/>
        <v>0</v>
      </c>
      <c r="K85">
        <f t="shared" si="6"/>
        <v>0</v>
      </c>
      <c r="L85">
        <f t="shared" si="7"/>
        <v>0</v>
      </c>
    </row>
  </sheetData>
  <sortState xmlns:xlrd2="http://schemas.microsoft.com/office/spreadsheetml/2017/richdata2" ref="AD2:AJ41">
    <sortCondition ref="AJ2:AJ4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3258-5F87-45EA-BAD1-ED2B78921F49}">
  <sheetPr>
    <tabColor theme="7" tint="0.59999389629810485"/>
  </sheetPr>
  <dimension ref="A1:D41"/>
  <sheetViews>
    <sheetView workbookViewId="0">
      <selection activeCell="E2" sqref="E2:E41"/>
    </sheetView>
  </sheetViews>
  <sheetFormatPr defaultRowHeight="14.4" x14ac:dyDescent="0.3"/>
  <sheetData>
    <row r="1" spans="1:4" x14ac:dyDescent="0.3">
      <c r="A1" t="s">
        <v>1159</v>
      </c>
      <c r="B1" t="s">
        <v>1244</v>
      </c>
      <c r="C1" t="s">
        <v>1245</v>
      </c>
      <c r="D1" t="s">
        <v>1246</v>
      </c>
    </row>
    <row r="2" spans="1:4" x14ac:dyDescent="0.3">
      <c r="A2">
        <v>5</v>
      </c>
      <c r="B2">
        <v>0.58363999999999994</v>
      </c>
      <c r="C2">
        <v>0.65576000000000001</v>
      </c>
      <c r="D2">
        <v>0.67823999999999995</v>
      </c>
    </row>
    <row r="3" spans="1:4" x14ac:dyDescent="0.3">
      <c r="A3">
        <f>A2+5</f>
        <v>10</v>
      </c>
      <c r="B3">
        <v>0.66745999999999994</v>
      </c>
      <c r="C3">
        <v>0.7561199999999999</v>
      </c>
      <c r="D3">
        <v>0.79814000000000007</v>
      </c>
    </row>
    <row r="4" spans="1:4" x14ac:dyDescent="0.3">
      <c r="A4">
        <f t="shared" ref="A4:A41" si="0">A3+5</f>
        <v>15</v>
      </c>
      <c r="B4">
        <v>0.71655999999999997</v>
      </c>
      <c r="C4">
        <v>0.80576000000000003</v>
      </c>
      <c r="D4">
        <v>0.85188000000000008</v>
      </c>
    </row>
    <row r="5" spans="1:4" x14ac:dyDescent="0.3">
      <c r="A5">
        <f t="shared" si="0"/>
        <v>20</v>
      </c>
      <c r="B5">
        <v>0.74497999999999998</v>
      </c>
      <c r="C5">
        <v>0.84220000000000006</v>
      </c>
      <c r="D5">
        <v>0.89256000000000013</v>
      </c>
    </row>
    <row r="6" spans="1:4" x14ac:dyDescent="0.3">
      <c r="A6">
        <f t="shared" si="0"/>
        <v>25</v>
      </c>
      <c r="B6">
        <v>0.76803999999999994</v>
      </c>
      <c r="C6">
        <v>0.87007999999999996</v>
      </c>
      <c r="D6">
        <v>0.91764000000000012</v>
      </c>
    </row>
    <row r="7" spans="1:4" x14ac:dyDescent="0.3">
      <c r="A7">
        <f t="shared" si="0"/>
        <v>30</v>
      </c>
      <c r="B7">
        <v>0.78570000000000007</v>
      </c>
      <c r="C7">
        <v>0.89275999999999978</v>
      </c>
      <c r="D7">
        <v>0.93200000000000005</v>
      </c>
    </row>
    <row r="8" spans="1:4" x14ac:dyDescent="0.3">
      <c r="A8">
        <f t="shared" si="0"/>
        <v>35</v>
      </c>
      <c r="B8">
        <v>0.7974</v>
      </c>
      <c r="C8">
        <v>0.90782000000000007</v>
      </c>
      <c r="D8">
        <v>0.94293999999999989</v>
      </c>
    </row>
    <row r="9" spans="1:4" x14ac:dyDescent="0.3">
      <c r="A9">
        <f t="shared" si="0"/>
        <v>40</v>
      </c>
      <c r="B9">
        <v>0.80837999999999999</v>
      </c>
      <c r="C9">
        <v>0.91672000000000009</v>
      </c>
      <c r="D9">
        <v>0.95388000000000006</v>
      </c>
    </row>
    <row r="10" spans="1:4" x14ac:dyDescent="0.3">
      <c r="A10">
        <f t="shared" si="0"/>
        <v>45</v>
      </c>
      <c r="B10">
        <v>0.8172799999999999</v>
      </c>
      <c r="C10">
        <v>0.92415999999999998</v>
      </c>
      <c r="D10">
        <v>0.95891999999999977</v>
      </c>
    </row>
    <row r="11" spans="1:4" x14ac:dyDescent="0.3">
      <c r="A11">
        <f t="shared" si="0"/>
        <v>50</v>
      </c>
      <c r="B11">
        <v>0.82656000000000007</v>
      </c>
      <c r="C11">
        <v>0.93086000000000002</v>
      </c>
      <c r="D11">
        <v>0.96338000000000013</v>
      </c>
    </row>
    <row r="12" spans="1:4" x14ac:dyDescent="0.3">
      <c r="A12">
        <f t="shared" si="0"/>
        <v>55</v>
      </c>
      <c r="B12">
        <v>0.8338399999999998</v>
      </c>
      <c r="C12">
        <v>0.93643999999999994</v>
      </c>
      <c r="D12">
        <v>0.96821999999999997</v>
      </c>
    </row>
    <row r="13" spans="1:4" x14ac:dyDescent="0.3">
      <c r="A13">
        <f t="shared" si="0"/>
        <v>60</v>
      </c>
      <c r="B13">
        <v>0.84164000000000017</v>
      </c>
      <c r="C13">
        <v>0.94163999999999992</v>
      </c>
      <c r="D13">
        <v>0.97323999999999999</v>
      </c>
    </row>
    <row r="14" spans="1:4" x14ac:dyDescent="0.3">
      <c r="A14">
        <f t="shared" si="0"/>
        <v>65</v>
      </c>
      <c r="B14">
        <v>0.84721999999999986</v>
      </c>
      <c r="C14">
        <v>0.94610000000000005</v>
      </c>
      <c r="D14">
        <v>0.97694000000000014</v>
      </c>
    </row>
    <row r="15" spans="1:4" x14ac:dyDescent="0.3">
      <c r="A15">
        <f t="shared" si="0"/>
        <v>70</v>
      </c>
      <c r="B15">
        <v>0.85277999999999987</v>
      </c>
      <c r="C15">
        <v>0.95204</v>
      </c>
      <c r="D15">
        <v>0.97994000000000003</v>
      </c>
    </row>
    <row r="16" spans="1:4" x14ac:dyDescent="0.3">
      <c r="A16">
        <f t="shared" si="0"/>
        <v>75</v>
      </c>
      <c r="B16">
        <v>0.85725999999999991</v>
      </c>
      <c r="C16">
        <v>0.95668000000000009</v>
      </c>
      <c r="D16">
        <v>0.98233999999999999</v>
      </c>
    </row>
    <row r="17" spans="1:4" x14ac:dyDescent="0.3">
      <c r="A17">
        <f t="shared" si="0"/>
        <v>80</v>
      </c>
      <c r="B17">
        <v>0.86172000000000004</v>
      </c>
      <c r="C17">
        <v>0.95945999999999998</v>
      </c>
      <c r="D17">
        <v>0.98495999999999984</v>
      </c>
    </row>
    <row r="18" spans="1:4" x14ac:dyDescent="0.3">
      <c r="A18">
        <f t="shared" si="0"/>
        <v>85</v>
      </c>
      <c r="B18">
        <v>0.86674000000000007</v>
      </c>
      <c r="C18">
        <v>0.96210000000000007</v>
      </c>
      <c r="D18">
        <v>0.9867999999999999</v>
      </c>
    </row>
    <row r="19" spans="1:4" x14ac:dyDescent="0.3">
      <c r="A19">
        <f t="shared" si="0"/>
        <v>90</v>
      </c>
      <c r="B19">
        <v>0.87118000000000007</v>
      </c>
      <c r="C19">
        <v>0.96376000000000006</v>
      </c>
      <c r="D19">
        <v>0.98791999999999991</v>
      </c>
    </row>
    <row r="20" spans="1:4" x14ac:dyDescent="0.3">
      <c r="A20">
        <f t="shared" si="0"/>
        <v>95</v>
      </c>
      <c r="B20">
        <v>0.87637999999999994</v>
      </c>
      <c r="C20">
        <v>0.96506000000000003</v>
      </c>
      <c r="D20">
        <v>0.98977999999999999</v>
      </c>
    </row>
    <row r="21" spans="1:4" x14ac:dyDescent="0.3">
      <c r="A21">
        <f t="shared" si="0"/>
        <v>100</v>
      </c>
      <c r="B21">
        <v>0.88012000000000001</v>
      </c>
      <c r="C21">
        <v>0.96672000000000013</v>
      </c>
      <c r="D21">
        <v>0.9914400000000001</v>
      </c>
    </row>
    <row r="22" spans="1:4" x14ac:dyDescent="0.3">
      <c r="A22">
        <f t="shared" si="0"/>
        <v>105</v>
      </c>
      <c r="B22">
        <v>0.88290000000000002</v>
      </c>
      <c r="C22">
        <v>0.96784000000000003</v>
      </c>
      <c r="D22">
        <v>0.99255999999999989</v>
      </c>
    </row>
    <row r="23" spans="1:4" x14ac:dyDescent="0.3">
      <c r="A23">
        <f t="shared" si="0"/>
        <v>110</v>
      </c>
      <c r="B23">
        <v>0.88680000000000003</v>
      </c>
      <c r="C23">
        <v>0.96895999999999982</v>
      </c>
      <c r="D23">
        <v>0.99369999999999992</v>
      </c>
    </row>
    <row r="24" spans="1:4" x14ac:dyDescent="0.3">
      <c r="A24">
        <f t="shared" si="0"/>
        <v>115</v>
      </c>
      <c r="B24">
        <v>0.88957999999999993</v>
      </c>
      <c r="C24">
        <v>0.9702599999999999</v>
      </c>
      <c r="D24">
        <v>0.99407999999999996</v>
      </c>
    </row>
    <row r="25" spans="1:4" x14ac:dyDescent="0.3">
      <c r="A25">
        <f t="shared" si="0"/>
        <v>120</v>
      </c>
      <c r="B25">
        <v>0.89349999999999985</v>
      </c>
      <c r="C25">
        <v>0.97099999999999986</v>
      </c>
      <c r="D25">
        <v>0.99461999999999995</v>
      </c>
    </row>
    <row r="26" spans="1:4" x14ac:dyDescent="0.3">
      <c r="A26">
        <f t="shared" si="0"/>
        <v>125</v>
      </c>
      <c r="B26">
        <v>0.89775999999999989</v>
      </c>
      <c r="C26">
        <v>0.97230000000000005</v>
      </c>
      <c r="D26">
        <v>0.99533999999999989</v>
      </c>
    </row>
    <row r="27" spans="1:4" x14ac:dyDescent="0.3">
      <c r="A27">
        <f t="shared" si="0"/>
        <v>130</v>
      </c>
      <c r="B27">
        <v>0.90037999999999996</v>
      </c>
      <c r="C27">
        <v>0.97453999999999996</v>
      </c>
      <c r="D27">
        <v>0.99572000000000005</v>
      </c>
    </row>
    <row r="28" spans="1:4" x14ac:dyDescent="0.3">
      <c r="A28">
        <f t="shared" si="0"/>
        <v>135</v>
      </c>
      <c r="B28">
        <v>0.90427999999999997</v>
      </c>
      <c r="C28">
        <v>0.97530000000000006</v>
      </c>
      <c r="D28">
        <v>0.99590000000000001</v>
      </c>
    </row>
    <row r="29" spans="1:4" x14ac:dyDescent="0.3">
      <c r="A29">
        <f t="shared" si="0"/>
        <v>140</v>
      </c>
      <c r="B29">
        <v>0.9065200000000001</v>
      </c>
      <c r="C29">
        <v>0.9754799999999999</v>
      </c>
      <c r="D29">
        <v>0.99626000000000003</v>
      </c>
    </row>
    <row r="30" spans="1:4" x14ac:dyDescent="0.3">
      <c r="A30">
        <f t="shared" si="0"/>
        <v>145</v>
      </c>
      <c r="B30">
        <v>0.9087400000000001</v>
      </c>
      <c r="C30">
        <v>0.97565999999999986</v>
      </c>
      <c r="D30">
        <v>0.99646000000000012</v>
      </c>
    </row>
    <row r="31" spans="1:4" x14ac:dyDescent="0.3">
      <c r="A31">
        <f t="shared" si="0"/>
        <v>150</v>
      </c>
      <c r="B31">
        <v>0.91077999999999992</v>
      </c>
      <c r="C31">
        <v>0.97640000000000016</v>
      </c>
      <c r="D31">
        <v>0.99646000000000012</v>
      </c>
    </row>
    <row r="32" spans="1:4" x14ac:dyDescent="0.3">
      <c r="A32">
        <f t="shared" si="0"/>
        <v>155</v>
      </c>
      <c r="B32">
        <v>0.91227999999999998</v>
      </c>
      <c r="C32">
        <v>0.97676000000000018</v>
      </c>
      <c r="D32">
        <v>0.99683999999999995</v>
      </c>
    </row>
    <row r="33" spans="1:4" x14ac:dyDescent="0.3">
      <c r="A33">
        <f t="shared" si="0"/>
        <v>160</v>
      </c>
      <c r="B33">
        <v>0.91357999999999995</v>
      </c>
      <c r="C33">
        <v>0.9773400000000001</v>
      </c>
      <c r="D33">
        <v>0.99702000000000002</v>
      </c>
    </row>
    <row r="34" spans="1:4" x14ac:dyDescent="0.3">
      <c r="A34">
        <f>A33+5</f>
        <v>165</v>
      </c>
      <c r="B34">
        <v>0.91579999999999995</v>
      </c>
      <c r="C34">
        <v>0.97752000000000017</v>
      </c>
      <c r="D34">
        <v>0.99702000000000002</v>
      </c>
    </row>
    <row r="35" spans="1:4" x14ac:dyDescent="0.3">
      <c r="A35">
        <f t="shared" si="0"/>
        <v>170</v>
      </c>
      <c r="B35">
        <v>0.91783999999999999</v>
      </c>
      <c r="C35">
        <v>0.97788000000000008</v>
      </c>
      <c r="D35">
        <v>0.99702000000000002</v>
      </c>
    </row>
    <row r="36" spans="1:4" x14ac:dyDescent="0.3">
      <c r="A36">
        <f t="shared" si="0"/>
        <v>175</v>
      </c>
      <c r="B36">
        <v>0.91934000000000005</v>
      </c>
      <c r="C36">
        <v>0.97824000000000011</v>
      </c>
      <c r="D36">
        <v>0.99702000000000002</v>
      </c>
    </row>
    <row r="37" spans="1:4" x14ac:dyDescent="0.3">
      <c r="A37">
        <f t="shared" si="0"/>
        <v>180</v>
      </c>
      <c r="B37">
        <v>0.9208400000000001</v>
      </c>
      <c r="C37">
        <v>0.97859999999999991</v>
      </c>
      <c r="D37">
        <v>0.99719999999999998</v>
      </c>
    </row>
    <row r="38" spans="1:4" x14ac:dyDescent="0.3">
      <c r="A38">
        <f>A37+5</f>
        <v>185</v>
      </c>
      <c r="B38">
        <v>0.92341999999999991</v>
      </c>
      <c r="C38">
        <v>0.97954000000000008</v>
      </c>
      <c r="D38">
        <v>0.99719999999999998</v>
      </c>
    </row>
    <row r="39" spans="1:4" x14ac:dyDescent="0.3">
      <c r="A39">
        <f t="shared" si="0"/>
        <v>190</v>
      </c>
      <c r="B39">
        <v>0.92753999999999992</v>
      </c>
      <c r="C39">
        <v>0.97989999999999999</v>
      </c>
      <c r="D39">
        <v>0.99737999999999993</v>
      </c>
    </row>
    <row r="40" spans="1:4" x14ac:dyDescent="0.3">
      <c r="A40">
        <f>A39+5</f>
        <v>195</v>
      </c>
      <c r="B40">
        <v>0.92935999999999996</v>
      </c>
      <c r="C40">
        <v>0.98063999999999996</v>
      </c>
      <c r="D40">
        <v>0.99757999999999991</v>
      </c>
    </row>
    <row r="41" spans="1:4" x14ac:dyDescent="0.3">
      <c r="A41">
        <f t="shared" si="0"/>
        <v>200</v>
      </c>
      <c r="B41">
        <v>0.93141999999999991</v>
      </c>
      <c r="C41">
        <v>0.98119999999999996</v>
      </c>
      <c r="D41">
        <v>0.99757999999999991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0EA73-9663-425F-B121-C48B3BECDC4F}">
  <sheetPr>
    <tabColor theme="9" tint="0.59999389629810485"/>
  </sheetPr>
  <dimension ref="B1:AJ85"/>
  <sheetViews>
    <sheetView topLeftCell="A34" workbookViewId="0">
      <selection activeCell="A68" sqref="A68:XFD68"/>
    </sheetView>
  </sheetViews>
  <sheetFormatPr defaultRowHeight="14.4" x14ac:dyDescent="0.3"/>
  <cols>
    <col min="2" max="2" width="21.109375" bestFit="1" customWidth="1"/>
  </cols>
  <sheetData>
    <row r="1" spans="2:36" x14ac:dyDescent="0.3">
      <c r="C1" t="s">
        <v>264</v>
      </c>
      <c r="J1" t="s">
        <v>545</v>
      </c>
      <c r="Q1" t="s">
        <v>546</v>
      </c>
      <c r="X1" t="s">
        <v>550</v>
      </c>
      <c r="AE1" t="s">
        <v>549</v>
      </c>
    </row>
    <row r="2" spans="2:36" x14ac:dyDescent="0.3">
      <c r="B2" t="s">
        <v>1039</v>
      </c>
      <c r="C2">
        <v>0.58919999999999995</v>
      </c>
      <c r="D2">
        <v>0.1178</v>
      </c>
      <c r="E2">
        <v>9.8199999999999996E-2</v>
      </c>
      <c r="F2">
        <v>0.99539999999999995</v>
      </c>
      <c r="G2">
        <v>4.5999999999999999E-3</v>
      </c>
      <c r="H2">
        <v>5380</v>
      </c>
      <c r="J2">
        <v>0.58640000000000003</v>
      </c>
      <c r="K2">
        <v>0.1173</v>
      </c>
      <c r="L2">
        <v>9.7699999999999995E-2</v>
      </c>
      <c r="M2">
        <v>0.99539999999999995</v>
      </c>
      <c r="N2">
        <v>4.5999999999999999E-3</v>
      </c>
      <c r="O2">
        <v>5380</v>
      </c>
      <c r="Q2">
        <v>0.57709999999999995</v>
      </c>
      <c r="R2">
        <v>0.1154</v>
      </c>
      <c r="S2">
        <v>9.6199999999999994E-2</v>
      </c>
      <c r="T2">
        <v>0.99539999999999995</v>
      </c>
      <c r="U2">
        <v>4.5999999999999999E-3</v>
      </c>
      <c r="V2">
        <v>5380</v>
      </c>
      <c r="X2">
        <v>0.58460000000000001</v>
      </c>
      <c r="Y2">
        <v>0.1169</v>
      </c>
      <c r="Z2">
        <v>9.74E-2</v>
      </c>
      <c r="AA2">
        <v>0.99539999999999995</v>
      </c>
      <c r="AB2">
        <v>4.5999999999999999E-3</v>
      </c>
      <c r="AC2">
        <v>5380</v>
      </c>
      <c r="AE2">
        <v>0.58089999999999997</v>
      </c>
      <c r="AF2">
        <v>0.1162</v>
      </c>
      <c r="AG2">
        <v>9.6799999999999997E-2</v>
      </c>
      <c r="AH2">
        <v>0.99539999999999995</v>
      </c>
      <c r="AI2">
        <v>4.5999999999999999E-3</v>
      </c>
      <c r="AJ2">
        <v>5380</v>
      </c>
    </row>
    <row r="3" spans="2:36" x14ac:dyDescent="0.3">
      <c r="B3" t="s">
        <v>1040</v>
      </c>
      <c r="C3">
        <v>0.66910000000000003</v>
      </c>
      <c r="D3">
        <v>6.6900000000000001E-2</v>
      </c>
      <c r="E3">
        <v>6.08E-2</v>
      </c>
      <c r="F3">
        <v>0.99070000000000003</v>
      </c>
      <c r="G3">
        <v>9.2999999999999992E-3</v>
      </c>
      <c r="H3">
        <v>10760</v>
      </c>
      <c r="J3">
        <v>0.66259999999999997</v>
      </c>
      <c r="K3">
        <v>6.6299999999999998E-2</v>
      </c>
      <c r="L3">
        <v>6.0199999999999997E-2</v>
      </c>
      <c r="M3">
        <v>0.99070000000000003</v>
      </c>
      <c r="N3">
        <v>9.2999999999999992E-3</v>
      </c>
      <c r="O3">
        <v>10760</v>
      </c>
      <c r="Q3">
        <v>0.67290000000000005</v>
      </c>
      <c r="R3">
        <v>6.7299999999999999E-2</v>
      </c>
      <c r="S3">
        <v>6.1199999999999997E-2</v>
      </c>
      <c r="T3">
        <v>0.99070000000000003</v>
      </c>
      <c r="U3">
        <v>9.2999999999999992E-3</v>
      </c>
      <c r="V3">
        <v>10760</v>
      </c>
      <c r="X3">
        <v>0.66169999999999995</v>
      </c>
      <c r="Y3">
        <v>6.6199999999999995E-2</v>
      </c>
      <c r="Z3">
        <v>6.0199999999999997E-2</v>
      </c>
      <c r="AA3">
        <v>0.99070000000000003</v>
      </c>
      <c r="AB3">
        <v>9.2999999999999992E-3</v>
      </c>
      <c r="AC3">
        <v>10760</v>
      </c>
      <c r="AE3">
        <v>0.67100000000000004</v>
      </c>
      <c r="AF3">
        <v>6.7100000000000007E-2</v>
      </c>
      <c r="AG3">
        <v>6.0999999999999999E-2</v>
      </c>
      <c r="AH3">
        <v>0.99070000000000003</v>
      </c>
      <c r="AI3">
        <v>9.2999999999999992E-3</v>
      </c>
      <c r="AJ3">
        <v>10760</v>
      </c>
    </row>
    <row r="4" spans="2:36" x14ac:dyDescent="0.3">
      <c r="B4" t="s">
        <v>1041</v>
      </c>
      <c r="C4">
        <v>0.72489999999999999</v>
      </c>
      <c r="D4">
        <v>4.8300000000000003E-2</v>
      </c>
      <c r="E4">
        <v>4.53E-2</v>
      </c>
      <c r="F4">
        <v>0.98609999999999998</v>
      </c>
      <c r="G4">
        <v>1.3899999999999999E-2</v>
      </c>
      <c r="H4">
        <v>16140</v>
      </c>
      <c r="J4">
        <v>0.70820000000000005</v>
      </c>
      <c r="K4">
        <v>4.7199999999999999E-2</v>
      </c>
      <c r="L4">
        <v>4.4299999999999999E-2</v>
      </c>
      <c r="M4">
        <v>0.98609999999999998</v>
      </c>
      <c r="N4">
        <v>1.3899999999999999E-2</v>
      </c>
      <c r="O4">
        <v>16140</v>
      </c>
      <c r="Q4">
        <v>0.71379999999999999</v>
      </c>
      <c r="R4">
        <v>4.7600000000000003E-2</v>
      </c>
      <c r="S4">
        <v>4.4600000000000001E-2</v>
      </c>
      <c r="T4">
        <v>0.98609999999999998</v>
      </c>
      <c r="U4">
        <v>1.3899999999999999E-2</v>
      </c>
      <c r="V4">
        <v>16140</v>
      </c>
      <c r="X4">
        <v>0.71560000000000001</v>
      </c>
      <c r="Y4">
        <v>4.7699999999999999E-2</v>
      </c>
      <c r="Z4">
        <v>4.4699999999999997E-2</v>
      </c>
      <c r="AA4">
        <v>0.98609999999999998</v>
      </c>
      <c r="AB4">
        <v>1.3899999999999999E-2</v>
      </c>
      <c r="AC4">
        <v>16140</v>
      </c>
      <c r="AE4">
        <v>0.72030000000000005</v>
      </c>
      <c r="AF4">
        <v>4.8000000000000001E-2</v>
      </c>
      <c r="AG4">
        <v>4.4999999999999998E-2</v>
      </c>
      <c r="AH4">
        <v>0.98609999999999998</v>
      </c>
      <c r="AI4">
        <v>1.3899999999999999E-2</v>
      </c>
      <c r="AJ4">
        <v>16140</v>
      </c>
    </row>
    <row r="5" spans="2:36" x14ac:dyDescent="0.3">
      <c r="B5" t="s">
        <v>1042</v>
      </c>
      <c r="C5">
        <v>0.74809999999999999</v>
      </c>
      <c r="D5">
        <v>3.7400000000000003E-2</v>
      </c>
      <c r="E5">
        <v>3.56E-2</v>
      </c>
      <c r="F5">
        <v>0.98140000000000005</v>
      </c>
      <c r="G5">
        <v>1.8599999999999998E-2</v>
      </c>
      <c r="H5">
        <v>21520</v>
      </c>
      <c r="J5">
        <v>0.75</v>
      </c>
      <c r="K5">
        <v>3.7499999999999999E-2</v>
      </c>
      <c r="L5">
        <v>3.5700000000000003E-2</v>
      </c>
      <c r="M5">
        <v>0.98140000000000005</v>
      </c>
      <c r="N5">
        <v>1.8599999999999998E-2</v>
      </c>
      <c r="O5">
        <v>21520</v>
      </c>
      <c r="Q5">
        <v>0.73699999999999999</v>
      </c>
      <c r="R5">
        <v>3.6799999999999999E-2</v>
      </c>
      <c r="S5">
        <v>3.5099999999999999E-2</v>
      </c>
      <c r="T5">
        <v>0.98140000000000005</v>
      </c>
      <c r="U5">
        <v>1.8599999999999998E-2</v>
      </c>
      <c r="V5">
        <v>21520</v>
      </c>
      <c r="X5">
        <v>0.74070000000000003</v>
      </c>
      <c r="Y5">
        <v>3.6999999999999998E-2</v>
      </c>
      <c r="Z5">
        <v>3.5299999999999998E-2</v>
      </c>
      <c r="AA5">
        <v>0.98140000000000005</v>
      </c>
      <c r="AB5">
        <v>1.8599999999999998E-2</v>
      </c>
      <c r="AC5">
        <v>21520</v>
      </c>
      <c r="AE5">
        <v>0.74909999999999999</v>
      </c>
      <c r="AF5">
        <v>3.7499999999999999E-2</v>
      </c>
      <c r="AG5">
        <v>3.5700000000000003E-2</v>
      </c>
      <c r="AH5">
        <v>0.98140000000000005</v>
      </c>
      <c r="AI5">
        <v>1.8599999999999998E-2</v>
      </c>
      <c r="AJ5">
        <v>21520</v>
      </c>
    </row>
    <row r="6" spans="2:36" x14ac:dyDescent="0.3">
      <c r="B6" t="s">
        <v>1043</v>
      </c>
      <c r="C6">
        <v>0.77510000000000001</v>
      </c>
      <c r="D6">
        <v>3.1E-2</v>
      </c>
      <c r="E6">
        <v>2.98E-2</v>
      </c>
      <c r="F6">
        <v>0.9768</v>
      </c>
      <c r="G6">
        <v>2.3199999999999998E-2</v>
      </c>
      <c r="H6">
        <v>26900</v>
      </c>
      <c r="J6">
        <v>0.76859999999999995</v>
      </c>
      <c r="K6">
        <v>3.0700000000000002E-2</v>
      </c>
      <c r="L6">
        <v>2.9600000000000001E-2</v>
      </c>
      <c r="M6">
        <v>0.9768</v>
      </c>
      <c r="N6">
        <v>2.3199999999999998E-2</v>
      </c>
      <c r="O6">
        <v>26900</v>
      </c>
      <c r="Q6">
        <v>0.76300000000000001</v>
      </c>
      <c r="R6">
        <v>3.0499999999999999E-2</v>
      </c>
      <c r="S6">
        <v>2.93E-2</v>
      </c>
      <c r="T6">
        <v>0.9768</v>
      </c>
      <c r="U6">
        <v>2.3199999999999998E-2</v>
      </c>
      <c r="V6">
        <v>26900</v>
      </c>
      <c r="X6">
        <v>0.75929999999999997</v>
      </c>
      <c r="Y6">
        <v>3.04E-2</v>
      </c>
      <c r="Z6">
        <v>2.92E-2</v>
      </c>
      <c r="AA6">
        <v>0.9768</v>
      </c>
      <c r="AB6">
        <v>2.3199999999999998E-2</v>
      </c>
      <c r="AC6">
        <v>26900</v>
      </c>
      <c r="AE6">
        <v>0.7742</v>
      </c>
      <c r="AF6">
        <v>3.1E-2</v>
      </c>
      <c r="AG6">
        <v>2.98E-2</v>
      </c>
      <c r="AH6">
        <v>0.9768</v>
      </c>
      <c r="AI6">
        <v>2.3199999999999998E-2</v>
      </c>
      <c r="AJ6">
        <v>26900</v>
      </c>
    </row>
    <row r="7" spans="2:36" x14ac:dyDescent="0.3">
      <c r="B7" t="s">
        <v>1044</v>
      </c>
      <c r="C7">
        <v>0.79090000000000005</v>
      </c>
      <c r="D7">
        <v>2.64E-2</v>
      </c>
      <c r="E7">
        <v>2.5499999999999998E-2</v>
      </c>
      <c r="F7">
        <v>0.97209999999999996</v>
      </c>
      <c r="G7">
        <v>2.7900000000000001E-2</v>
      </c>
      <c r="H7">
        <v>32280</v>
      </c>
      <c r="J7">
        <v>0.79369999999999996</v>
      </c>
      <c r="K7">
        <v>2.6499999999999999E-2</v>
      </c>
      <c r="L7">
        <v>2.5600000000000001E-2</v>
      </c>
      <c r="M7">
        <v>0.97209999999999996</v>
      </c>
      <c r="N7">
        <v>2.7900000000000001E-2</v>
      </c>
      <c r="O7">
        <v>32280</v>
      </c>
      <c r="Q7">
        <v>0.77880000000000005</v>
      </c>
      <c r="R7">
        <v>2.5999999999999999E-2</v>
      </c>
      <c r="S7">
        <v>2.5100000000000001E-2</v>
      </c>
      <c r="T7">
        <v>0.97209999999999996</v>
      </c>
      <c r="U7">
        <v>2.7900000000000001E-2</v>
      </c>
      <c r="V7">
        <v>32280</v>
      </c>
      <c r="X7">
        <v>0.77510000000000001</v>
      </c>
      <c r="Y7">
        <v>2.58E-2</v>
      </c>
      <c r="Z7">
        <v>2.5000000000000001E-2</v>
      </c>
      <c r="AA7">
        <v>0.97209999999999996</v>
      </c>
      <c r="AB7">
        <v>2.7900000000000001E-2</v>
      </c>
      <c r="AC7">
        <v>32280</v>
      </c>
      <c r="AE7">
        <v>0.79</v>
      </c>
      <c r="AF7">
        <v>2.63E-2</v>
      </c>
      <c r="AG7">
        <v>2.5499999999999998E-2</v>
      </c>
      <c r="AH7">
        <v>0.97209999999999996</v>
      </c>
      <c r="AI7">
        <v>2.7900000000000001E-2</v>
      </c>
      <c r="AJ7">
        <v>32280</v>
      </c>
    </row>
    <row r="8" spans="2:36" x14ac:dyDescent="0.3">
      <c r="B8" t="s">
        <v>1045</v>
      </c>
      <c r="C8">
        <v>0.80669999999999997</v>
      </c>
      <c r="D8">
        <v>2.3E-2</v>
      </c>
      <c r="E8">
        <v>2.24E-2</v>
      </c>
      <c r="F8">
        <v>0.96750000000000003</v>
      </c>
      <c r="G8">
        <v>3.2500000000000001E-2</v>
      </c>
      <c r="H8">
        <v>37660</v>
      </c>
      <c r="J8">
        <v>0.80479999999999996</v>
      </c>
      <c r="K8">
        <v>2.3E-2</v>
      </c>
      <c r="L8">
        <v>2.24E-2</v>
      </c>
      <c r="M8">
        <v>0.96750000000000003</v>
      </c>
      <c r="N8">
        <v>3.2500000000000001E-2</v>
      </c>
      <c r="O8">
        <v>37660</v>
      </c>
      <c r="Q8">
        <v>0.79</v>
      </c>
      <c r="R8">
        <v>2.2599999999999999E-2</v>
      </c>
      <c r="S8">
        <v>2.1899999999999999E-2</v>
      </c>
      <c r="T8">
        <v>0.96750000000000003</v>
      </c>
      <c r="U8">
        <v>3.2500000000000001E-2</v>
      </c>
      <c r="V8">
        <v>37660</v>
      </c>
      <c r="X8">
        <v>0.78249999999999997</v>
      </c>
      <c r="Y8">
        <v>2.24E-2</v>
      </c>
      <c r="Z8">
        <v>2.1700000000000001E-2</v>
      </c>
      <c r="AA8">
        <v>0.96750000000000003</v>
      </c>
      <c r="AB8">
        <v>3.2500000000000001E-2</v>
      </c>
      <c r="AC8">
        <v>37660</v>
      </c>
      <c r="AE8">
        <v>0.80300000000000005</v>
      </c>
      <c r="AF8">
        <v>2.29E-2</v>
      </c>
      <c r="AG8">
        <v>2.23E-2</v>
      </c>
      <c r="AH8">
        <v>0.96750000000000003</v>
      </c>
      <c r="AI8">
        <v>3.2500000000000001E-2</v>
      </c>
      <c r="AJ8">
        <v>37660</v>
      </c>
    </row>
    <row r="9" spans="2:36" x14ac:dyDescent="0.3">
      <c r="B9" t="s">
        <v>1046</v>
      </c>
      <c r="C9">
        <v>0.81599999999999995</v>
      </c>
      <c r="D9">
        <v>2.0400000000000001E-2</v>
      </c>
      <c r="E9">
        <v>1.9900000000000001E-2</v>
      </c>
      <c r="F9">
        <v>0.96279999999999999</v>
      </c>
      <c r="G9">
        <v>3.7199999999999997E-2</v>
      </c>
      <c r="H9">
        <v>43040</v>
      </c>
      <c r="J9">
        <v>0.81689999999999996</v>
      </c>
      <c r="K9">
        <v>2.0400000000000001E-2</v>
      </c>
      <c r="L9">
        <v>1.9900000000000001E-2</v>
      </c>
      <c r="M9">
        <v>0.96279999999999999</v>
      </c>
      <c r="N9">
        <v>3.7199999999999997E-2</v>
      </c>
      <c r="O9">
        <v>43040</v>
      </c>
      <c r="Q9">
        <v>0.80110000000000003</v>
      </c>
      <c r="R9">
        <v>0.02</v>
      </c>
      <c r="S9">
        <v>1.95E-2</v>
      </c>
      <c r="T9">
        <v>0.96279999999999999</v>
      </c>
      <c r="U9">
        <v>3.7199999999999997E-2</v>
      </c>
      <c r="V9">
        <v>43040</v>
      </c>
      <c r="X9">
        <v>0.79279999999999995</v>
      </c>
      <c r="Y9">
        <v>1.9800000000000002E-2</v>
      </c>
      <c r="Z9">
        <v>1.9300000000000001E-2</v>
      </c>
      <c r="AA9">
        <v>0.96279999999999999</v>
      </c>
      <c r="AB9">
        <v>3.7199999999999997E-2</v>
      </c>
      <c r="AC9">
        <v>43040</v>
      </c>
      <c r="AE9">
        <v>0.81510000000000005</v>
      </c>
      <c r="AF9">
        <v>2.0400000000000001E-2</v>
      </c>
      <c r="AG9">
        <v>1.9900000000000001E-2</v>
      </c>
      <c r="AH9">
        <v>0.96279999999999999</v>
      </c>
      <c r="AI9">
        <v>3.7199999999999997E-2</v>
      </c>
      <c r="AJ9">
        <v>43040</v>
      </c>
    </row>
    <row r="10" spans="2:36" x14ac:dyDescent="0.3">
      <c r="B10" t="s">
        <v>1047</v>
      </c>
      <c r="C10">
        <v>0.82340000000000002</v>
      </c>
      <c r="D10">
        <v>1.83E-2</v>
      </c>
      <c r="E10">
        <v>1.7899999999999999E-2</v>
      </c>
      <c r="F10">
        <v>0.95820000000000005</v>
      </c>
      <c r="G10">
        <v>4.1799999999999997E-2</v>
      </c>
      <c r="H10">
        <v>48420</v>
      </c>
      <c r="J10">
        <v>0.82430000000000003</v>
      </c>
      <c r="K10">
        <v>1.83E-2</v>
      </c>
      <c r="L10">
        <v>1.7899999999999999E-2</v>
      </c>
      <c r="M10">
        <v>0.95820000000000005</v>
      </c>
      <c r="N10">
        <v>4.1799999999999997E-2</v>
      </c>
      <c r="O10">
        <v>48420</v>
      </c>
      <c r="Q10">
        <v>0.80859999999999999</v>
      </c>
      <c r="R10">
        <v>1.7999999999999999E-2</v>
      </c>
      <c r="S10">
        <v>1.7600000000000001E-2</v>
      </c>
      <c r="T10">
        <v>0.95820000000000005</v>
      </c>
      <c r="U10">
        <v>4.1799999999999997E-2</v>
      </c>
      <c r="V10">
        <v>48420</v>
      </c>
      <c r="X10">
        <v>0.80389999999999995</v>
      </c>
      <c r="Y10">
        <v>1.7899999999999999E-2</v>
      </c>
      <c r="Z10">
        <v>1.7500000000000002E-2</v>
      </c>
      <c r="AA10">
        <v>0.95820000000000005</v>
      </c>
      <c r="AB10">
        <v>4.1799999999999997E-2</v>
      </c>
      <c r="AC10">
        <v>48420</v>
      </c>
      <c r="AE10">
        <v>0.82620000000000005</v>
      </c>
      <c r="AF10">
        <v>1.84E-2</v>
      </c>
      <c r="AG10">
        <v>1.7999999999999999E-2</v>
      </c>
      <c r="AH10">
        <v>0.95820000000000005</v>
      </c>
      <c r="AI10">
        <v>4.1799999999999997E-2</v>
      </c>
      <c r="AJ10">
        <v>48420</v>
      </c>
    </row>
    <row r="11" spans="2:36" x14ac:dyDescent="0.3">
      <c r="B11" t="s">
        <v>1048</v>
      </c>
      <c r="C11">
        <v>0.8327</v>
      </c>
      <c r="D11">
        <v>1.67E-2</v>
      </c>
      <c r="E11">
        <v>1.6299999999999999E-2</v>
      </c>
      <c r="F11">
        <v>0.95350000000000001</v>
      </c>
      <c r="G11">
        <v>4.65E-2</v>
      </c>
      <c r="H11">
        <v>53800</v>
      </c>
      <c r="J11">
        <v>0.83360000000000001</v>
      </c>
      <c r="K11">
        <v>1.67E-2</v>
      </c>
      <c r="L11">
        <v>1.6299999999999999E-2</v>
      </c>
      <c r="M11">
        <v>0.95350000000000001</v>
      </c>
      <c r="N11">
        <v>4.65E-2</v>
      </c>
      <c r="O11">
        <v>53800</v>
      </c>
      <c r="Q11">
        <v>0.81969999999999998</v>
      </c>
      <c r="R11">
        <v>1.6400000000000001E-2</v>
      </c>
      <c r="S11">
        <v>1.61E-2</v>
      </c>
      <c r="T11">
        <v>0.95350000000000001</v>
      </c>
      <c r="U11">
        <v>4.65E-2</v>
      </c>
      <c r="V11">
        <v>53800</v>
      </c>
      <c r="X11">
        <v>0.81320000000000003</v>
      </c>
      <c r="Y11">
        <v>1.6299999999999999E-2</v>
      </c>
      <c r="Z11">
        <v>1.5900000000000001E-2</v>
      </c>
      <c r="AA11">
        <v>0.95350000000000001</v>
      </c>
      <c r="AB11">
        <v>4.65E-2</v>
      </c>
      <c r="AC11">
        <v>53800</v>
      </c>
      <c r="AE11">
        <v>0.83360000000000001</v>
      </c>
      <c r="AF11">
        <v>1.67E-2</v>
      </c>
      <c r="AG11">
        <v>1.6299999999999999E-2</v>
      </c>
      <c r="AH11">
        <v>0.95350000000000001</v>
      </c>
      <c r="AI11">
        <v>4.65E-2</v>
      </c>
      <c r="AJ11">
        <v>53800</v>
      </c>
    </row>
    <row r="12" spans="2:36" x14ac:dyDescent="0.3">
      <c r="B12" t="s">
        <v>1049</v>
      </c>
      <c r="C12">
        <v>0.83830000000000005</v>
      </c>
      <c r="D12">
        <v>1.52E-2</v>
      </c>
      <c r="E12">
        <v>1.4999999999999999E-2</v>
      </c>
      <c r="F12">
        <v>0.94889999999999997</v>
      </c>
      <c r="G12">
        <v>5.11E-2</v>
      </c>
      <c r="H12">
        <v>59180</v>
      </c>
      <c r="J12">
        <v>0.83740000000000003</v>
      </c>
      <c r="K12">
        <v>1.52E-2</v>
      </c>
      <c r="L12">
        <v>1.4999999999999999E-2</v>
      </c>
      <c r="M12">
        <v>0.94889999999999997</v>
      </c>
      <c r="N12">
        <v>5.11E-2</v>
      </c>
      <c r="O12">
        <v>59180</v>
      </c>
      <c r="Q12">
        <v>0.83089999999999997</v>
      </c>
      <c r="R12">
        <v>1.5100000000000001E-2</v>
      </c>
      <c r="S12">
        <v>1.4800000000000001E-2</v>
      </c>
      <c r="T12">
        <v>0.94889999999999997</v>
      </c>
      <c r="U12">
        <v>5.11E-2</v>
      </c>
      <c r="V12">
        <v>59180</v>
      </c>
      <c r="X12">
        <v>0.8206</v>
      </c>
      <c r="Y12">
        <v>1.49E-2</v>
      </c>
      <c r="Z12">
        <v>1.47E-2</v>
      </c>
      <c r="AA12">
        <v>0.94889999999999997</v>
      </c>
      <c r="AB12">
        <v>5.11E-2</v>
      </c>
      <c r="AC12">
        <v>59180</v>
      </c>
      <c r="AE12">
        <v>0.84199999999999997</v>
      </c>
      <c r="AF12">
        <v>1.5299999999999999E-2</v>
      </c>
      <c r="AG12">
        <v>1.4999999999999999E-2</v>
      </c>
      <c r="AH12">
        <v>0.94889999999999997</v>
      </c>
      <c r="AI12">
        <v>5.11E-2</v>
      </c>
      <c r="AJ12">
        <v>59180</v>
      </c>
    </row>
    <row r="13" spans="2:36" x14ac:dyDescent="0.3">
      <c r="B13" t="s">
        <v>1050</v>
      </c>
      <c r="C13">
        <v>0.84760000000000002</v>
      </c>
      <c r="D13">
        <v>1.41E-2</v>
      </c>
      <c r="E13">
        <v>1.3899999999999999E-2</v>
      </c>
      <c r="F13">
        <v>0.94420000000000004</v>
      </c>
      <c r="G13">
        <v>5.5800000000000002E-2</v>
      </c>
      <c r="H13">
        <v>64560</v>
      </c>
      <c r="J13">
        <v>0.8448</v>
      </c>
      <c r="K13">
        <v>1.41E-2</v>
      </c>
      <c r="L13">
        <v>1.38E-2</v>
      </c>
      <c r="M13">
        <v>0.94420000000000004</v>
      </c>
      <c r="N13">
        <v>5.5800000000000002E-2</v>
      </c>
      <c r="O13">
        <v>64560</v>
      </c>
      <c r="Q13">
        <v>0.84009999999999996</v>
      </c>
      <c r="R13">
        <v>1.4E-2</v>
      </c>
      <c r="S13">
        <v>1.38E-2</v>
      </c>
      <c r="T13">
        <v>0.94420000000000004</v>
      </c>
      <c r="U13">
        <v>5.5800000000000002E-2</v>
      </c>
      <c r="V13">
        <v>64560</v>
      </c>
      <c r="X13">
        <v>0.82809999999999995</v>
      </c>
      <c r="Y13">
        <v>1.38E-2</v>
      </c>
      <c r="Z13">
        <v>1.3599999999999999E-2</v>
      </c>
      <c r="AA13">
        <v>0.94420000000000004</v>
      </c>
      <c r="AB13">
        <v>5.5800000000000002E-2</v>
      </c>
      <c r="AC13">
        <v>64560</v>
      </c>
      <c r="AE13">
        <v>0.84760000000000002</v>
      </c>
      <c r="AF13">
        <v>1.41E-2</v>
      </c>
      <c r="AG13">
        <v>1.3899999999999999E-2</v>
      </c>
      <c r="AH13">
        <v>0.94420000000000004</v>
      </c>
      <c r="AI13">
        <v>5.5800000000000002E-2</v>
      </c>
      <c r="AJ13">
        <v>64560</v>
      </c>
    </row>
    <row r="14" spans="2:36" x14ac:dyDescent="0.3">
      <c r="B14" t="s">
        <v>1051</v>
      </c>
      <c r="C14">
        <v>0.85499999999999998</v>
      </c>
      <c r="D14">
        <v>1.32E-2</v>
      </c>
      <c r="E14">
        <v>1.2999999999999999E-2</v>
      </c>
      <c r="F14">
        <v>0.93959999999999999</v>
      </c>
      <c r="G14">
        <v>6.0400000000000002E-2</v>
      </c>
      <c r="H14">
        <v>69940</v>
      </c>
      <c r="J14">
        <v>0.84760000000000002</v>
      </c>
      <c r="K14">
        <v>1.2999999999999999E-2</v>
      </c>
      <c r="L14">
        <v>1.2800000000000001E-2</v>
      </c>
      <c r="M14">
        <v>0.93959999999999999</v>
      </c>
      <c r="N14">
        <v>6.0400000000000002E-2</v>
      </c>
      <c r="O14">
        <v>69940</v>
      </c>
      <c r="Q14">
        <v>0.84670000000000001</v>
      </c>
      <c r="R14">
        <v>1.2999999999999999E-2</v>
      </c>
      <c r="S14">
        <v>1.2800000000000001E-2</v>
      </c>
      <c r="T14">
        <v>0.93959999999999999</v>
      </c>
      <c r="U14">
        <v>6.0400000000000002E-2</v>
      </c>
      <c r="V14">
        <v>69940</v>
      </c>
      <c r="X14">
        <v>0.83460000000000001</v>
      </c>
      <c r="Y14">
        <v>1.2800000000000001E-2</v>
      </c>
      <c r="Z14">
        <v>1.26E-2</v>
      </c>
      <c r="AA14">
        <v>0.93959999999999999</v>
      </c>
      <c r="AB14">
        <v>6.0400000000000002E-2</v>
      </c>
      <c r="AC14">
        <v>69940</v>
      </c>
      <c r="AE14">
        <v>0.85219999999999996</v>
      </c>
      <c r="AF14">
        <v>1.3100000000000001E-2</v>
      </c>
      <c r="AG14">
        <v>1.29E-2</v>
      </c>
      <c r="AH14">
        <v>0.93959999999999999</v>
      </c>
      <c r="AI14">
        <v>6.0400000000000002E-2</v>
      </c>
      <c r="AJ14">
        <v>69940</v>
      </c>
    </row>
    <row r="15" spans="2:36" x14ac:dyDescent="0.3">
      <c r="B15" t="s">
        <v>1052</v>
      </c>
      <c r="C15">
        <v>0.86250000000000004</v>
      </c>
      <c r="D15">
        <v>1.23E-2</v>
      </c>
      <c r="E15">
        <v>1.21E-2</v>
      </c>
      <c r="F15">
        <v>0.93489999999999995</v>
      </c>
      <c r="G15">
        <v>6.5100000000000005E-2</v>
      </c>
      <c r="H15">
        <v>75320</v>
      </c>
      <c r="J15">
        <v>0.85129999999999995</v>
      </c>
      <c r="K15">
        <v>1.2200000000000001E-2</v>
      </c>
      <c r="L15">
        <v>1.2E-2</v>
      </c>
      <c r="M15">
        <v>0.93489999999999995</v>
      </c>
      <c r="N15">
        <v>6.5100000000000005E-2</v>
      </c>
      <c r="O15">
        <v>75320</v>
      </c>
      <c r="Q15">
        <v>0.85219999999999996</v>
      </c>
      <c r="R15">
        <v>1.2200000000000001E-2</v>
      </c>
      <c r="S15">
        <v>1.2E-2</v>
      </c>
      <c r="T15">
        <v>0.93489999999999995</v>
      </c>
      <c r="U15">
        <v>6.5100000000000005E-2</v>
      </c>
      <c r="V15">
        <v>75320</v>
      </c>
      <c r="X15">
        <v>0.83919999999999995</v>
      </c>
      <c r="Y15">
        <v>1.2E-2</v>
      </c>
      <c r="Z15">
        <v>1.18E-2</v>
      </c>
      <c r="AA15">
        <v>0.93489999999999995</v>
      </c>
      <c r="AB15">
        <v>6.5100000000000005E-2</v>
      </c>
      <c r="AC15">
        <v>75320</v>
      </c>
      <c r="AE15">
        <v>0.85870000000000002</v>
      </c>
      <c r="AF15">
        <v>1.23E-2</v>
      </c>
      <c r="AG15">
        <v>1.21E-2</v>
      </c>
      <c r="AH15">
        <v>0.93489999999999995</v>
      </c>
      <c r="AI15">
        <v>6.5100000000000005E-2</v>
      </c>
      <c r="AJ15">
        <v>75320</v>
      </c>
    </row>
    <row r="16" spans="2:36" x14ac:dyDescent="0.3">
      <c r="B16" t="s">
        <v>1053</v>
      </c>
      <c r="C16">
        <v>0.86619999999999997</v>
      </c>
      <c r="D16">
        <v>1.15E-2</v>
      </c>
      <c r="E16">
        <v>1.14E-2</v>
      </c>
      <c r="F16">
        <v>0.93030000000000002</v>
      </c>
      <c r="G16">
        <v>6.9699999999999998E-2</v>
      </c>
      <c r="H16">
        <v>80700</v>
      </c>
      <c r="J16">
        <v>0.8569</v>
      </c>
      <c r="K16">
        <v>1.14E-2</v>
      </c>
      <c r="L16">
        <v>1.1299999999999999E-2</v>
      </c>
      <c r="M16">
        <v>0.93030000000000002</v>
      </c>
      <c r="N16">
        <v>6.9699999999999998E-2</v>
      </c>
      <c r="O16">
        <v>80700</v>
      </c>
      <c r="Q16">
        <v>0.85409999999999997</v>
      </c>
      <c r="R16">
        <v>1.14E-2</v>
      </c>
      <c r="S16">
        <v>1.12E-2</v>
      </c>
      <c r="T16">
        <v>0.93030000000000002</v>
      </c>
      <c r="U16">
        <v>6.9699999999999998E-2</v>
      </c>
      <c r="V16">
        <v>80700</v>
      </c>
      <c r="X16">
        <v>0.84289999999999998</v>
      </c>
      <c r="Y16">
        <v>1.12E-2</v>
      </c>
      <c r="Z16">
        <v>1.11E-2</v>
      </c>
      <c r="AA16">
        <v>0.93030000000000002</v>
      </c>
      <c r="AB16">
        <v>6.9699999999999998E-2</v>
      </c>
      <c r="AC16">
        <v>80700</v>
      </c>
      <c r="AE16">
        <v>0.86619999999999997</v>
      </c>
      <c r="AF16">
        <v>1.15E-2</v>
      </c>
      <c r="AG16">
        <v>1.14E-2</v>
      </c>
      <c r="AH16">
        <v>0.93030000000000002</v>
      </c>
      <c r="AI16">
        <v>6.9699999999999998E-2</v>
      </c>
      <c r="AJ16">
        <v>80700</v>
      </c>
    </row>
    <row r="17" spans="2:36" x14ac:dyDescent="0.3">
      <c r="B17" t="s">
        <v>1054</v>
      </c>
      <c r="C17">
        <v>0.86990000000000001</v>
      </c>
      <c r="D17">
        <v>1.09E-2</v>
      </c>
      <c r="E17">
        <v>1.0699999999999999E-2</v>
      </c>
      <c r="F17">
        <v>0.92569999999999997</v>
      </c>
      <c r="G17">
        <v>7.4300000000000005E-2</v>
      </c>
      <c r="H17">
        <v>86080</v>
      </c>
      <c r="J17">
        <v>0.85970000000000002</v>
      </c>
      <c r="K17">
        <v>1.0699999999999999E-2</v>
      </c>
      <c r="L17">
        <v>1.06E-2</v>
      </c>
      <c r="M17">
        <v>0.92569999999999997</v>
      </c>
      <c r="N17">
        <v>7.4300000000000005E-2</v>
      </c>
      <c r="O17">
        <v>86080</v>
      </c>
      <c r="Q17">
        <v>0.85780000000000001</v>
      </c>
      <c r="R17">
        <v>1.0699999999999999E-2</v>
      </c>
      <c r="S17">
        <v>1.06E-2</v>
      </c>
      <c r="T17">
        <v>0.92569999999999997</v>
      </c>
      <c r="U17">
        <v>7.4300000000000005E-2</v>
      </c>
      <c r="V17">
        <v>86080</v>
      </c>
      <c r="X17">
        <v>0.85040000000000004</v>
      </c>
      <c r="Y17">
        <v>1.06E-2</v>
      </c>
      <c r="Z17">
        <v>1.0500000000000001E-2</v>
      </c>
      <c r="AA17">
        <v>0.92569999999999997</v>
      </c>
      <c r="AB17">
        <v>7.4300000000000005E-2</v>
      </c>
      <c r="AC17">
        <v>86080</v>
      </c>
      <c r="AE17">
        <v>0.87080000000000002</v>
      </c>
      <c r="AF17">
        <v>1.09E-2</v>
      </c>
      <c r="AG17">
        <v>1.0800000000000001E-2</v>
      </c>
      <c r="AH17">
        <v>0.92569999999999997</v>
      </c>
      <c r="AI17">
        <v>7.4300000000000005E-2</v>
      </c>
      <c r="AJ17">
        <v>86080</v>
      </c>
    </row>
    <row r="18" spans="2:36" x14ac:dyDescent="0.3">
      <c r="B18" t="s">
        <v>1055</v>
      </c>
      <c r="C18">
        <v>0.87450000000000006</v>
      </c>
      <c r="D18">
        <v>1.03E-2</v>
      </c>
      <c r="E18">
        <v>1.0200000000000001E-2</v>
      </c>
      <c r="F18">
        <v>0.92100000000000004</v>
      </c>
      <c r="G18">
        <v>7.9000000000000001E-2</v>
      </c>
      <c r="H18">
        <v>91460</v>
      </c>
      <c r="J18">
        <v>0.86339999999999995</v>
      </c>
      <c r="K18">
        <v>1.0200000000000001E-2</v>
      </c>
      <c r="L18">
        <v>0.01</v>
      </c>
      <c r="M18">
        <v>0.92100000000000004</v>
      </c>
      <c r="N18">
        <v>7.9000000000000001E-2</v>
      </c>
      <c r="O18">
        <v>91460</v>
      </c>
      <c r="Q18">
        <v>0.86619999999999997</v>
      </c>
      <c r="R18">
        <v>1.0200000000000001E-2</v>
      </c>
      <c r="S18">
        <v>1.01E-2</v>
      </c>
      <c r="T18">
        <v>0.92100000000000004</v>
      </c>
      <c r="U18">
        <v>7.9000000000000001E-2</v>
      </c>
      <c r="V18">
        <v>91460</v>
      </c>
      <c r="X18">
        <v>0.85319999999999996</v>
      </c>
      <c r="Y18">
        <v>0.01</v>
      </c>
      <c r="Z18">
        <v>9.9000000000000008E-3</v>
      </c>
      <c r="AA18">
        <v>0.92100000000000004</v>
      </c>
      <c r="AB18">
        <v>7.9000000000000001E-2</v>
      </c>
      <c r="AC18">
        <v>91460</v>
      </c>
      <c r="AE18">
        <v>0.87639999999999996</v>
      </c>
      <c r="AF18">
        <v>1.03E-2</v>
      </c>
      <c r="AG18">
        <v>1.0200000000000001E-2</v>
      </c>
      <c r="AH18">
        <v>0.92100000000000004</v>
      </c>
      <c r="AI18">
        <v>7.9000000000000001E-2</v>
      </c>
      <c r="AJ18">
        <v>91460</v>
      </c>
    </row>
    <row r="19" spans="2:36" x14ac:dyDescent="0.3">
      <c r="B19" t="s">
        <v>1056</v>
      </c>
      <c r="C19">
        <v>0.87639999999999996</v>
      </c>
      <c r="D19">
        <v>9.7000000000000003E-3</v>
      </c>
      <c r="E19">
        <v>9.5999999999999992E-3</v>
      </c>
      <c r="F19">
        <v>0.91639999999999999</v>
      </c>
      <c r="G19">
        <v>8.3599999999999994E-2</v>
      </c>
      <c r="H19">
        <v>96840</v>
      </c>
      <c r="J19">
        <v>0.86799999999999999</v>
      </c>
      <c r="K19">
        <v>9.5999999999999992E-3</v>
      </c>
      <c r="L19">
        <v>9.4999999999999998E-3</v>
      </c>
      <c r="M19">
        <v>0.91639999999999999</v>
      </c>
      <c r="N19">
        <v>8.3599999999999994E-2</v>
      </c>
      <c r="O19">
        <v>96840</v>
      </c>
      <c r="Q19">
        <v>0.87170000000000003</v>
      </c>
      <c r="R19">
        <v>9.7000000000000003E-3</v>
      </c>
      <c r="S19">
        <v>9.5999999999999992E-3</v>
      </c>
      <c r="T19">
        <v>0.91639999999999999</v>
      </c>
      <c r="U19">
        <v>8.3599999999999994E-2</v>
      </c>
      <c r="V19">
        <v>96840</v>
      </c>
      <c r="X19">
        <v>0.85970000000000002</v>
      </c>
      <c r="Y19">
        <v>9.5999999999999992E-3</v>
      </c>
      <c r="Z19">
        <v>9.4000000000000004E-3</v>
      </c>
      <c r="AA19">
        <v>0.91639999999999999</v>
      </c>
      <c r="AB19">
        <v>8.3599999999999994E-2</v>
      </c>
      <c r="AC19">
        <v>96840</v>
      </c>
      <c r="AE19">
        <v>0.88009999999999999</v>
      </c>
      <c r="AF19">
        <v>9.7999999999999997E-3</v>
      </c>
      <c r="AG19">
        <v>9.7000000000000003E-3</v>
      </c>
      <c r="AH19">
        <v>0.91639999999999999</v>
      </c>
      <c r="AI19">
        <v>8.3599999999999994E-2</v>
      </c>
      <c r="AJ19">
        <v>96840</v>
      </c>
    </row>
    <row r="20" spans="2:36" x14ac:dyDescent="0.3">
      <c r="B20" t="s">
        <v>1057</v>
      </c>
      <c r="C20">
        <v>0.88100000000000001</v>
      </c>
      <c r="D20">
        <v>9.2999999999999992E-3</v>
      </c>
      <c r="E20">
        <v>9.1999999999999998E-3</v>
      </c>
      <c r="F20">
        <v>0.91169999999999995</v>
      </c>
      <c r="G20">
        <v>8.8300000000000003E-2</v>
      </c>
      <c r="H20">
        <v>102220</v>
      </c>
      <c r="J20">
        <v>0.87450000000000006</v>
      </c>
      <c r="K20">
        <v>9.1999999999999998E-3</v>
      </c>
      <c r="L20">
        <v>9.1000000000000004E-3</v>
      </c>
      <c r="M20">
        <v>0.91169999999999995</v>
      </c>
      <c r="N20">
        <v>8.8300000000000003E-2</v>
      </c>
      <c r="O20">
        <v>102220</v>
      </c>
      <c r="Q20">
        <v>0.87549999999999994</v>
      </c>
      <c r="R20">
        <v>9.1999999999999998E-3</v>
      </c>
      <c r="S20">
        <v>9.1000000000000004E-3</v>
      </c>
      <c r="T20">
        <v>0.91169999999999995</v>
      </c>
      <c r="U20">
        <v>8.8300000000000003E-2</v>
      </c>
      <c r="V20">
        <v>102220</v>
      </c>
      <c r="X20">
        <v>0.86519999999999997</v>
      </c>
      <c r="Y20">
        <v>9.1000000000000004E-3</v>
      </c>
      <c r="Z20">
        <v>8.9999999999999993E-3</v>
      </c>
      <c r="AA20">
        <v>0.91169999999999995</v>
      </c>
      <c r="AB20">
        <v>8.8300000000000003E-2</v>
      </c>
      <c r="AC20">
        <v>102220</v>
      </c>
      <c r="AE20">
        <v>0.88570000000000004</v>
      </c>
      <c r="AF20">
        <v>9.2999999999999992E-3</v>
      </c>
      <c r="AG20">
        <v>9.1999999999999998E-3</v>
      </c>
      <c r="AH20">
        <v>0.91169999999999995</v>
      </c>
      <c r="AI20">
        <v>8.8300000000000003E-2</v>
      </c>
      <c r="AJ20">
        <v>102220</v>
      </c>
    </row>
    <row r="21" spans="2:36" x14ac:dyDescent="0.3">
      <c r="B21" t="s">
        <v>1058</v>
      </c>
      <c r="C21">
        <v>0.88200000000000001</v>
      </c>
      <c r="D21">
        <v>8.8000000000000005E-3</v>
      </c>
      <c r="E21">
        <v>8.6999999999999994E-3</v>
      </c>
      <c r="F21">
        <v>0.90710000000000002</v>
      </c>
      <c r="G21">
        <v>9.2899999999999996E-2</v>
      </c>
      <c r="H21">
        <v>107600</v>
      </c>
      <c r="J21">
        <v>0.87829999999999997</v>
      </c>
      <c r="K21">
        <v>8.8000000000000005E-3</v>
      </c>
      <c r="L21">
        <v>8.6999999999999994E-3</v>
      </c>
      <c r="M21">
        <v>0.90710000000000002</v>
      </c>
      <c r="N21">
        <v>9.2899999999999996E-2</v>
      </c>
      <c r="O21">
        <v>107600</v>
      </c>
      <c r="Q21">
        <v>0.88100000000000001</v>
      </c>
      <c r="R21">
        <v>8.8000000000000005E-3</v>
      </c>
      <c r="S21">
        <v>8.6999999999999994E-3</v>
      </c>
      <c r="T21">
        <v>0.90710000000000002</v>
      </c>
      <c r="U21">
        <v>9.2899999999999996E-2</v>
      </c>
      <c r="V21">
        <v>107600</v>
      </c>
      <c r="X21">
        <v>0.86899999999999999</v>
      </c>
      <c r="Y21">
        <v>8.6999999999999994E-3</v>
      </c>
      <c r="Z21">
        <v>8.6E-3</v>
      </c>
      <c r="AA21">
        <v>0.90710000000000002</v>
      </c>
      <c r="AB21">
        <v>9.2899999999999996E-2</v>
      </c>
      <c r="AC21">
        <v>107600</v>
      </c>
      <c r="AE21">
        <v>0.89029999999999998</v>
      </c>
      <c r="AF21">
        <v>8.8999999999999999E-3</v>
      </c>
      <c r="AG21">
        <v>8.8000000000000005E-3</v>
      </c>
      <c r="AH21">
        <v>0.90710000000000002</v>
      </c>
      <c r="AI21">
        <v>9.2899999999999996E-2</v>
      </c>
      <c r="AJ21">
        <v>107600</v>
      </c>
    </row>
    <row r="22" spans="2:36" x14ac:dyDescent="0.3">
      <c r="B22" t="s">
        <v>1059</v>
      </c>
      <c r="C22">
        <v>0.88480000000000003</v>
      </c>
      <c r="D22">
        <v>8.3999999999999995E-3</v>
      </c>
      <c r="E22">
        <v>8.3000000000000001E-3</v>
      </c>
      <c r="F22">
        <v>0.90239999999999998</v>
      </c>
      <c r="G22">
        <v>9.7600000000000006E-2</v>
      </c>
      <c r="H22">
        <v>112980</v>
      </c>
      <c r="J22">
        <v>0.88100000000000001</v>
      </c>
      <c r="K22">
        <v>8.3999999999999995E-3</v>
      </c>
      <c r="L22">
        <v>8.3000000000000001E-3</v>
      </c>
      <c r="M22">
        <v>0.90239999999999998</v>
      </c>
      <c r="N22">
        <v>9.7600000000000006E-2</v>
      </c>
      <c r="O22">
        <v>112980</v>
      </c>
      <c r="Q22">
        <v>0.88290000000000002</v>
      </c>
      <c r="R22">
        <v>8.3999999999999995E-3</v>
      </c>
      <c r="S22">
        <v>8.3000000000000001E-3</v>
      </c>
      <c r="T22">
        <v>0.90239999999999998</v>
      </c>
      <c r="U22">
        <v>9.7600000000000006E-2</v>
      </c>
      <c r="V22">
        <v>112980</v>
      </c>
      <c r="X22">
        <v>0.87450000000000006</v>
      </c>
      <c r="Y22">
        <v>8.3000000000000001E-3</v>
      </c>
      <c r="Z22">
        <v>8.3000000000000001E-3</v>
      </c>
      <c r="AA22">
        <v>0.90239999999999998</v>
      </c>
      <c r="AB22">
        <v>9.7600000000000006E-2</v>
      </c>
      <c r="AC22">
        <v>112980</v>
      </c>
      <c r="AE22">
        <v>0.89129999999999998</v>
      </c>
      <c r="AF22">
        <v>8.5000000000000006E-3</v>
      </c>
      <c r="AG22">
        <v>8.3999999999999995E-3</v>
      </c>
      <c r="AH22">
        <v>0.90239999999999998</v>
      </c>
      <c r="AI22">
        <v>9.7600000000000006E-2</v>
      </c>
      <c r="AJ22">
        <v>112980</v>
      </c>
    </row>
    <row r="23" spans="2:36" x14ac:dyDescent="0.3">
      <c r="B23" t="s">
        <v>1060</v>
      </c>
      <c r="C23">
        <v>0.88749999999999996</v>
      </c>
      <c r="D23">
        <v>8.0999999999999996E-3</v>
      </c>
      <c r="E23">
        <v>8.0000000000000002E-3</v>
      </c>
      <c r="F23">
        <v>0.89780000000000004</v>
      </c>
      <c r="G23">
        <v>0.1022</v>
      </c>
      <c r="H23">
        <v>118360</v>
      </c>
      <c r="J23">
        <v>0.88749999999999996</v>
      </c>
      <c r="K23">
        <v>8.0999999999999996E-3</v>
      </c>
      <c r="L23">
        <v>8.0000000000000002E-3</v>
      </c>
      <c r="M23">
        <v>0.89780000000000004</v>
      </c>
      <c r="N23">
        <v>0.1022</v>
      </c>
      <c r="O23">
        <v>118360</v>
      </c>
      <c r="Q23">
        <v>0.88480000000000003</v>
      </c>
      <c r="R23">
        <v>8.0000000000000002E-3</v>
      </c>
      <c r="S23">
        <v>8.0000000000000002E-3</v>
      </c>
      <c r="T23">
        <v>0.89780000000000004</v>
      </c>
      <c r="U23">
        <v>0.1022</v>
      </c>
      <c r="V23">
        <v>118360</v>
      </c>
      <c r="X23">
        <v>0.88009999999999999</v>
      </c>
      <c r="Y23">
        <v>8.0000000000000002E-3</v>
      </c>
      <c r="Z23">
        <v>7.9000000000000008E-3</v>
      </c>
      <c r="AA23">
        <v>0.89780000000000004</v>
      </c>
      <c r="AB23">
        <v>0.1022</v>
      </c>
      <c r="AC23">
        <v>118360</v>
      </c>
      <c r="AE23">
        <v>0.89410000000000001</v>
      </c>
      <c r="AF23">
        <v>8.0999999999999996E-3</v>
      </c>
      <c r="AG23">
        <v>8.0999999999999996E-3</v>
      </c>
      <c r="AH23">
        <v>0.89780000000000004</v>
      </c>
      <c r="AI23">
        <v>0.1022</v>
      </c>
      <c r="AJ23">
        <v>118360</v>
      </c>
    </row>
    <row r="24" spans="2:36" x14ac:dyDescent="0.3">
      <c r="B24" t="s">
        <v>1061</v>
      </c>
      <c r="C24">
        <v>0.89219999999999999</v>
      </c>
      <c r="D24">
        <v>7.7999999999999996E-3</v>
      </c>
      <c r="E24">
        <v>7.7000000000000002E-3</v>
      </c>
      <c r="F24">
        <v>0.8931</v>
      </c>
      <c r="G24">
        <v>0.1069</v>
      </c>
      <c r="H24">
        <v>123740</v>
      </c>
      <c r="J24">
        <v>0.89029999999999998</v>
      </c>
      <c r="K24">
        <v>7.7000000000000002E-3</v>
      </c>
      <c r="L24">
        <v>7.7000000000000002E-3</v>
      </c>
      <c r="M24">
        <v>0.8931</v>
      </c>
      <c r="N24">
        <v>0.1069</v>
      </c>
      <c r="O24">
        <v>123740</v>
      </c>
      <c r="Q24">
        <v>0.88749999999999996</v>
      </c>
      <c r="R24">
        <v>7.7000000000000002E-3</v>
      </c>
      <c r="S24">
        <v>7.7000000000000002E-3</v>
      </c>
      <c r="T24">
        <v>0.8931</v>
      </c>
      <c r="U24">
        <v>0.1069</v>
      </c>
      <c r="V24">
        <v>123740</v>
      </c>
      <c r="X24">
        <v>0.88380000000000003</v>
      </c>
      <c r="Y24">
        <v>7.7000000000000002E-3</v>
      </c>
      <c r="Z24">
        <v>7.6E-3</v>
      </c>
      <c r="AA24">
        <v>0.8931</v>
      </c>
      <c r="AB24">
        <v>0.1069</v>
      </c>
      <c r="AC24">
        <v>123740</v>
      </c>
      <c r="AE24">
        <v>0.89410000000000001</v>
      </c>
      <c r="AF24">
        <v>7.7999999999999996E-3</v>
      </c>
      <c r="AG24">
        <v>7.7000000000000002E-3</v>
      </c>
      <c r="AH24">
        <v>0.8931</v>
      </c>
      <c r="AI24">
        <v>0.1069</v>
      </c>
      <c r="AJ24">
        <v>123740</v>
      </c>
    </row>
    <row r="25" spans="2:36" x14ac:dyDescent="0.3">
      <c r="B25" t="s">
        <v>1062</v>
      </c>
      <c r="C25">
        <v>0.89500000000000002</v>
      </c>
      <c r="D25">
        <v>7.4999999999999997E-3</v>
      </c>
      <c r="E25">
        <v>7.4000000000000003E-3</v>
      </c>
      <c r="F25">
        <v>0.88849999999999996</v>
      </c>
      <c r="G25">
        <v>0.1115</v>
      </c>
      <c r="H25">
        <v>129120</v>
      </c>
      <c r="J25">
        <v>0.89410000000000001</v>
      </c>
      <c r="K25">
        <v>7.4999999999999997E-3</v>
      </c>
      <c r="L25">
        <v>7.4000000000000003E-3</v>
      </c>
      <c r="M25">
        <v>0.88849999999999996</v>
      </c>
      <c r="N25">
        <v>0.1115</v>
      </c>
      <c r="O25">
        <v>129120</v>
      </c>
      <c r="Q25">
        <v>0.89029999999999998</v>
      </c>
      <c r="R25">
        <v>7.4000000000000003E-3</v>
      </c>
      <c r="S25">
        <v>7.4000000000000003E-3</v>
      </c>
      <c r="T25">
        <v>0.88849999999999996</v>
      </c>
      <c r="U25">
        <v>0.1115</v>
      </c>
      <c r="V25">
        <v>129120</v>
      </c>
      <c r="X25">
        <v>0.89029999999999998</v>
      </c>
      <c r="Y25">
        <v>7.4000000000000003E-3</v>
      </c>
      <c r="Z25">
        <v>7.4000000000000003E-3</v>
      </c>
      <c r="AA25">
        <v>0.88849999999999996</v>
      </c>
      <c r="AB25">
        <v>0.1115</v>
      </c>
      <c r="AC25">
        <v>129120</v>
      </c>
      <c r="AE25">
        <v>0.89780000000000004</v>
      </c>
      <c r="AF25">
        <v>7.4999999999999997E-3</v>
      </c>
      <c r="AG25">
        <v>7.4000000000000003E-3</v>
      </c>
      <c r="AH25">
        <v>0.88849999999999996</v>
      </c>
      <c r="AI25">
        <v>0.1115</v>
      </c>
      <c r="AJ25">
        <v>129120</v>
      </c>
    </row>
    <row r="26" spans="2:36" x14ac:dyDescent="0.3">
      <c r="B26" t="s">
        <v>1063</v>
      </c>
      <c r="C26">
        <v>0.90149999999999997</v>
      </c>
      <c r="D26">
        <v>7.1999999999999998E-3</v>
      </c>
      <c r="E26">
        <v>7.1999999999999998E-3</v>
      </c>
      <c r="F26">
        <v>0.88380000000000003</v>
      </c>
      <c r="G26">
        <v>0.1162</v>
      </c>
      <c r="H26">
        <v>134500</v>
      </c>
      <c r="J26">
        <v>0.89680000000000004</v>
      </c>
      <c r="K26">
        <v>7.1999999999999998E-3</v>
      </c>
      <c r="L26">
        <v>7.1000000000000004E-3</v>
      </c>
      <c r="M26">
        <v>0.88380000000000003</v>
      </c>
      <c r="N26">
        <v>0.1162</v>
      </c>
      <c r="O26">
        <v>134500</v>
      </c>
      <c r="Q26">
        <v>0.8931</v>
      </c>
      <c r="R26">
        <v>7.1000000000000004E-3</v>
      </c>
      <c r="S26">
        <v>7.1000000000000004E-3</v>
      </c>
      <c r="T26">
        <v>0.88380000000000003</v>
      </c>
      <c r="U26">
        <v>0.1162</v>
      </c>
      <c r="V26">
        <v>134500</v>
      </c>
      <c r="X26">
        <v>0.89500000000000002</v>
      </c>
      <c r="Y26">
        <v>7.1999999999999998E-3</v>
      </c>
      <c r="Z26">
        <v>7.1000000000000004E-3</v>
      </c>
      <c r="AA26">
        <v>0.88380000000000003</v>
      </c>
      <c r="AB26">
        <v>0.1162</v>
      </c>
      <c r="AC26">
        <v>134500</v>
      </c>
      <c r="AE26">
        <v>0.90239999999999998</v>
      </c>
      <c r="AF26">
        <v>7.1999999999999998E-3</v>
      </c>
      <c r="AG26">
        <v>7.1999999999999998E-3</v>
      </c>
      <c r="AH26">
        <v>0.88380000000000003</v>
      </c>
      <c r="AI26">
        <v>0.1162</v>
      </c>
      <c r="AJ26">
        <v>134500</v>
      </c>
    </row>
    <row r="27" spans="2:36" x14ac:dyDescent="0.3">
      <c r="B27" t="s">
        <v>1064</v>
      </c>
      <c r="C27">
        <v>0.9052</v>
      </c>
      <c r="D27">
        <v>7.0000000000000001E-3</v>
      </c>
      <c r="E27">
        <v>6.8999999999999999E-3</v>
      </c>
      <c r="F27">
        <v>0.87919999999999998</v>
      </c>
      <c r="G27">
        <v>0.1208</v>
      </c>
      <c r="H27">
        <v>139880</v>
      </c>
      <c r="J27">
        <v>0.89959999999999996</v>
      </c>
      <c r="K27">
        <v>6.8999999999999999E-3</v>
      </c>
      <c r="L27">
        <v>6.8999999999999999E-3</v>
      </c>
      <c r="M27">
        <v>0.87919999999999998</v>
      </c>
      <c r="N27">
        <v>0.1208</v>
      </c>
      <c r="O27">
        <v>139880</v>
      </c>
      <c r="Q27">
        <v>0.89410000000000001</v>
      </c>
      <c r="R27">
        <v>6.8999999999999999E-3</v>
      </c>
      <c r="S27">
        <v>6.7999999999999996E-3</v>
      </c>
      <c r="T27">
        <v>0.87919999999999998</v>
      </c>
      <c r="U27">
        <v>0.1208</v>
      </c>
      <c r="V27">
        <v>139880</v>
      </c>
      <c r="X27">
        <v>0.89780000000000004</v>
      </c>
      <c r="Y27">
        <v>6.8999999999999999E-3</v>
      </c>
      <c r="Z27">
        <v>6.8999999999999999E-3</v>
      </c>
      <c r="AA27">
        <v>0.87919999999999998</v>
      </c>
      <c r="AB27">
        <v>0.1208</v>
      </c>
      <c r="AC27">
        <v>139880</v>
      </c>
      <c r="AE27">
        <v>0.9052</v>
      </c>
      <c r="AF27">
        <v>7.0000000000000001E-3</v>
      </c>
      <c r="AG27">
        <v>6.8999999999999999E-3</v>
      </c>
      <c r="AH27">
        <v>0.87919999999999998</v>
      </c>
      <c r="AI27">
        <v>0.1208</v>
      </c>
      <c r="AJ27">
        <v>139880</v>
      </c>
    </row>
    <row r="28" spans="2:36" x14ac:dyDescent="0.3">
      <c r="B28" t="s">
        <v>1065</v>
      </c>
      <c r="C28">
        <v>0.90710000000000002</v>
      </c>
      <c r="D28">
        <v>6.7000000000000002E-3</v>
      </c>
      <c r="E28">
        <v>6.7000000000000002E-3</v>
      </c>
      <c r="F28">
        <v>0.87450000000000006</v>
      </c>
      <c r="G28">
        <v>0.1255</v>
      </c>
      <c r="H28">
        <v>145260</v>
      </c>
      <c r="J28">
        <v>0.90429999999999999</v>
      </c>
      <c r="K28">
        <v>6.7000000000000002E-3</v>
      </c>
      <c r="L28">
        <v>6.6E-3</v>
      </c>
      <c r="M28">
        <v>0.87450000000000006</v>
      </c>
      <c r="N28">
        <v>0.1255</v>
      </c>
      <c r="O28">
        <v>145260</v>
      </c>
      <c r="Q28">
        <v>0.89590000000000003</v>
      </c>
      <c r="R28">
        <v>6.6E-3</v>
      </c>
      <c r="S28">
        <v>6.6E-3</v>
      </c>
      <c r="T28">
        <v>0.87450000000000006</v>
      </c>
      <c r="U28">
        <v>0.1255</v>
      </c>
      <c r="V28">
        <v>145260</v>
      </c>
      <c r="X28">
        <v>0.90610000000000002</v>
      </c>
      <c r="Y28">
        <v>6.7000000000000002E-3</v>
      </c>
      <c r="Z28">
        <v>6.7000000000000002E-3</v>
      </c>
      <c r="AA28">
        <v>0.87450000000000006</v>
      </c>
      <c r="AB28">
        <v>0.1255</v>
      </c>
      <c r="AC28">
        <v>145260</v>
      </c>
      <c r="AE28">
        <v>0.90800000000000003</v>
      </c>
      <c r="AF28">
        <v>6.7000000000000002E-3</v>
      </c>
      <c r="AG28">
        <v>6.7000000000000002E-3</v>
      </c>
      <c r="AH28">
        <v>0.87450000000000006</v>
      </c>
      <c r="AI28">
        <v>0.1255</v>
      </c>
      <c r="AJ28">
        <v>145260</v>
      </c>
    </row>
    <row r="29" spans="2:36" x14ac:dyDescent="0.3">
      <c r="B29" t="s">
        <v>1066</v>
      </c>
      <c r="C29">
        <v>0.90800000000000003</v>
      </c>
      <c r="D29">
        <v>6.4999999999999997E-3</v>
      </c>
      <c r="E29">
        <v>6.4000000000000003E-3</v>
      </c>
      <c r="F29">
        <v>0.86990000000000001</v>
      </c>
      <c r="G29">
        <v>0.13009999999999999</v>
      </c>
      <c r="H29">
        <v>150640</v>
      </c>
      <c r="J29">
        <v>0.90710000000000002</v>
      </c>
      <c r="K29">
        <v>6.4999999999999997E-3</v>
      </c>
      <c r="L29">
        <v>6.4000000000000003E-3</v>
      </c>
      <c r="M29">
        <v>0.86990000000000001</v>
      </c>
      <c r="N29">
        <v>0.13009999999999999</v>
      </c>
      <c r="O29">
        <v>150640</v>
      </c>
      <c r="Q29">
        <v>0.89870000000000005</v>
      </c>
      <c r="R29">
        <v>6.4000000000000003E-3</v>
      </c>
      <c r="S29">
        <v>6.4000000000000003E-3</v>
      </c>
      <c r="T29">
        <v>0.86990000000000001</v>
      </c>
      <c r="U29">
        <v>0.13009999999999999</v>
      </c>
      <c r="V29">
        <v>150640</v>
      </c>
      <c r="X29">
        <v>0.90890000000000004</v>
      </c>
      <c r="Y29">
        <v>6.4999999999999997E-3</v>
      </c>
      <c r="Z29">
        <v>6.4000000000000003E-3</v>
      </c>
      <c r="AA29">
        <v>0.86990000000000001</v>
      </c>
      <c r="AB29">
        <v>0.13009999999999999</v>
      </c>
      <c r="AC29">
        <v>150640</v>
      </c>
      <c r="AE29">
        <v>0.90990000000000004</v>
      </c>
      <c r="AF29">
        <v>6.4999999999999997E-3</v>
      </c>
      <c r="AG29">
        <v>6.4999999999999997E-3</v>
      </c>
      <c r="AH29">
        <v>0.86990000000000001</v>
      </c>
      <c r="AI29">
        <v>0.13009999999999999</v>
      </c>
      <c r="AJ29">
        <v>150640</v>
      </c>
    </row>
    <row r="30" spans="2:36" x14ac:dyDescent="0.3">
      <c r="B30" t="s">
        <v>1067</v>
      </c>
      <c r="C30">
        <v>0.90990000000000004</v>
      </c>
      <c r="D30">
        <v>6.3E-3</v>
      </c>
      <c r="E30">
        <v>6.1999999999999998E-3</v>
      </c>
      <c r="F30">
        <v>0.86519999999999997</v>
      </c>
      <c r="G30">
        <v>0.1348</v>
      </c>
      <c r="H30">
        <v>156020</v>
      </c>
      <c r="J30">
        <v>0.90800000000000003</v>
      </c>
      <c r="K30">
        <v>6.3E-3</v>
      </c>
      <c r="L30">
        <v>6.1999999999999998E-3</v>
      </c>
      <c r="M30">
        <v>0.86519999999999997</v>
      </c>
      <c r="N30">
        <v>0.1348</v>
      </c>
      <c r="O30">
        <v>156020</v>
      </c>
      <c r="Q30">
        <v>0.90329999999999999</v>
      </c>
      <c r="R30">
        <v>6.1999999999999998E-3</v>
      </c>
      <c r="S30">
        <v>6.1999999999999998E-3</v>
      </c>
      <c r="T30">
        <v>0.86519999999999997</v>
      </c>
      <c r="U30">
        <v>0.1348</v>
      </c>
      <c r="V30">
        <v>156020</v>
      </c>
      <c r="X30">
        <v>0.91169999999999995</v>
      </c>
      <c r="Y30">
        <v>6.3E-3</v>
      </c>
      <c r="Z30">
        <v>6.1999999999999998E-3</v>
      </c>
      <c r="AA30">
        <v>0.86519999999999997</v>
      </c>
      <c r="AB30">
        <v>0.1348</v>
      </c>
      <c r="AC30">
        <v>156020</v>
      </c>
      <c r="AE30">
        <v>0.91080000000000005</v>
      </c>
      <c r="AF30">
        <v>6.3E-3</v>
      </c>
      <c r="AG30">
        <v>6.1999999999999998E-3</v>
      </c>
      <c r="AH30">
        <v>0.86519999999999997</v>
      </c>
      <c r="AI30">
        <v>0.1348</v>
      </c>
      <c r="AJ30">
        <v>156020</v>
      </c>
    </row>
    <row r="31" spans="2:36" x14ac:dyDescent="0.3">
      <c r="B31" t="s">
        <v>1068</v>
      </c>
      <c r="C31">
        <v>0.91080000000000005</v>
      </c>
      <c r="D31">
        <v>6.1000000000000004E-3</v>
      </c>
      <c r="E31">
        <v>6.0000000000000001E-3</v>
      </c>
      <c r="F31">
        <v>0.86060000000000003</v>
      </c>
      <c r="G31">
        <v>0.1394</v>
      </c>
      <c r="H31">
        <v>161400</v>
      </c>
      <c r="J31">
        <v>0.90800000000000003</v>
      </c>
      <c r="K31">
        <v>6.1000000000000004E-3</v>
      </c>
      <c r="L31">
        <v>6.0000000000000001E-3</v>
      </c>
      <c r="M31">
        <v>0.86060000000000003</v>
      </c>
      <c r="N31">
        <v>0.1394</v>
      </c>
      <c r="O31">
        <v>161400</v>
      </c>
      <c r="Q31">
        <v>0.90610000000000002</v>
      </c>
      <c r="R31">
        <v>6.0000000000000001E-3</v>
      </c>
      <c r="S31">
        <v>6.0000000000000001E-3</v>
      </c>
      <c r="T31">
        <v>0.86060000000000003</v>
      </c>
      <c r="U31">
        <v>0.1394</v>
      </c>
      <c r="V31">
        <v>161400</v>
      </c>
      <c r="X31">
        <v>0.91259999999999997</v>
      </c>
      <c r="Y31">
        <v>6.1000000000000004E-3</v>
      </c>
      <c r="Z31">
        <v>6.0000000000000001E-3</v>
      </c>
      <c r="AA31">
        <v>0.86060000000000003</v>
      </c>
      <c r="AB31">
        <v>0.1394</v>
      </c>
      <c r="AC31">
        <v>161400</v>
      </c>
      <c r="AE31">
        <v>0.91639999999999999</v>
      </c>
      <c r="AF31">
        <v>6.1000000000000004E-3</v>
      </c>
      <c r="AG31">
        <v>6.1000000000000004E-3</v>
      </c>
      <c r="AH31">
        <v>0.86060000000000003</v>
      </c>
      <c r="AI31">
        <v>0.1394</v>
      </c>
      <c r="AJ31">
        <v>161400</v>
      </c>
    </row>
    <row r="32" spans="2:36" x14ac:dyDescent="0.3">
      <c r="B32" t="s">
        <v>1069</v>
      </c>
      <c r="C32">
        <v>0.91359999999999997</v>
      </c>
      <c r="D32">
        <v>5.8999999999999999E-3</v>
      </c>
      <c r="E32">
        <v>5.8999999999999999E-3</v>
      </c>
      <c r="F32">
        <v>0.85589999999999999</v>
      </c>
      <c r="G32">
        <v>0.14410000000000001</v>
      </c>
      <c r="H32">
        <v>166780</v>
      </c>
      <c r="J32">
        <v>0.90990000000000004</v>
      </c>
      <c r="K32">
        <v>5.8999999999999999E-3</v>
      </c>
      <c r="L32">
        <v>5.7999999999999996E-3</v>
      </c>
      <c r="M32">
        <v>0.85589999999999999</v>
      </c>
      <c r="N32">
        <v>0.14410000000000001</v>
      </c>
      <c r="O32">
        <v>166780</v>
      </c>
      <c r="Q32">
        <v>0.90710000000000002</v>
      </c>
      <c r="R32">
        <v>5.8999999999999999E-3</v>
      </c>
      <c r="S32">
        <v>5.7999999999999996E-3</v>
      </c>
      <c r="T32">
        <v>0.85589999999999999</v>
      </c>
      <c r="U32">
        <v>0.14410000000000001</v>
      </c>
      <c r="V32">
        <v>166780</v>
      </c>
      <c r="X32">
        <v>0.91259999999999997</v>
      </c>
      <c r="Y32">
        <v>5.8999999999999999E-3</v>
      </c>
      <c r="Z32">
        <v>5.8999999999999999E-3</v>
      </c>
      <c r="AA32">
        <v>0.85589999999999999</v>
      </c>
      <c r="AB32">
        <v>0.14410000000000001</v>
      </c>
      <c r="AC32">
        <v>166780</v>
      </c>
      <c r="AE32">
        <v>0.91820000000000002</v>
      </c>
      <c r="AF32">
        <v>5.8999999999999999E-3</v>
      </c>
      <c r="AG32">
        <v>5.8999999999999999E-3</v>
      </c>
      <c r="AH32">
        <v>0.85589999999999999</v>
      </c>
      <c r="AI32">
        <v>0.14410000000000001</v>
      </c>
      <c r="AJ32">
        <v>166780</v>
      </c>
    </row>
    <row r="33" spans="2:36" x14ac:dyDescent="0.3">
      <c r="B33" t="s">
        <v>1070</v>
      </c>
      <c r="C33">
        <v>0.91359999999999997</v>
      </c>
      <c r="D33">
        <v>5.7000000000000002E-3</v>
      </c>
      <c r="E33">
        <v>5.7000000000000002E-3</v>
      </c>
      <c r="F33">
        <v>0.85129999999999995</v>
      </c>
      <c r="G33">
        <v>0.1487</v>
      </c>
      <c r="H33">
        <v>172160</v>
      </c>
      <c r="J33">
        <v>0.91080000000000005</v>
      </c>
      <c r="K33">
        <v>5.7000000000000002E-3</v>
      </c>
      <c r="L33">
        <v>5.7000000000000002E-3</v>
      </c>
      <c r="M33">
        <v>0.85129999999999995</v>
      </c>
      <c r="N33">
        <v>0.1487</v>
      </c>
      <c r="O33">
        <v>172160</v>
      </c>
      <c r="Q33">
        <v>0.91080000000000005</v>
      </c>
      <c r="R33">
        <v>5.7000000000000002E-3</v>
      </c>
      <c r="S33">
        <v>5.7000000000000002E-3</v>
      </c>
      <c r="T33">
        <v>0.85129999999999995</v>
      </c>
      <c r="U33">
        <v>0.1487</v>
      </c>
      <c r="V33">
        <v>172160</v>
      </c>
      <c r="X33">
        <v>0.91359999999999997</v>
      </c>
      <c r="Y33">
        <v>5.7000000000000002E-3</v>
      </c>
      <c r="Z33">
        <v>5.7000000000000002E-3</v>
      </c>
      <c r="AA33">
        <v>0.85129999999999995</v>
      </c>
      <c r="AB33">
        <v>0.1487</v>
      </c>
      <c r="AC33">
        <v>172160</v>
      </c>
      <c r="AE33">
        <v>0.91910000000000003</v>
      </c>
      <c r="AF33">
        <v>5.7000000000000002E-3</v>
      </c>
      <c r="AG33">
        <v>5.7000000000000002E-3</v>
      </c>
      <c r="AH33">
        <v>0.85129999999999995</v>
      </c>
      <c r="AI33">
        <v>0.1487</v>
      </c>
      <c r="AJ33">
        <v>172160</v>
      </c>
    </row>
    <row r="34" spans="2:36" x14ac:dyDescent="0.3">
      <c r="B34" t="s">
        <v>1071</v>
      </c>
      <c r="C34">
        <v>0.91359999999999997</v>
      </c>
      <c r="D34">
        <v>5.4999999999999997E-3</v>
      </c>
      <c r="E34">
        <v>5.4999999999999997E-3</v>
      </c>
      <c r="F34">
        <v>0.84670000000000001</v>
      </c>
      <c r="G34">
        <v>0.15329999999999999</v>
      </c>
      <c r="H34">
        <v>177540</v>
      </c>
      <c r="J34">
        <v>0.91259999999999997</v>
      </c>
      <c r="K34">
        <v>5.4999999999999997E-3</v>
      </c>
      <c r="L34">
        <v>5.4999999999999997E-3</v>
      </c>
      <c r="M34">
        <v>0.84670000000000001</v>
      </c>
      <c r="N34">
        <v>0.15329999999999999</v>
      </c>
      <c r="O34">
        <v>177540</v>
      </c>
      <c r="Q34">
        <v>0.91449999999999998</v>
      </c>
      <c r="R34">
        <v>5.4999999999999997E-3</v>
      </c>
      <c r="S34">
        <v>5.4999999999999997E-3</v>
      </c>
      <c r="T34">
        <v>0.84670000000000001</v>
      </c>
      <c r="U34">
        <v>0.15329999999999999</v>
      </c>
      <c r="V34">
        <v>177540</v>
      </c>
      <c r="X34">
        <v>0.91539999999999999</v>
      </c>
      <c r="Y34">
        <v>5.4999999999999997E-3</v>
      </c>
      <c r="Z34">
        <v>5.4999999999999997E-3</v>
      </c>
      <c r="AA34">
        <v>0.84670000000000001</v>
      </c>
      <c r="AB34">
        <v>0.15329999999999999</v>
      </c>
      <c r="AC34">
        <v>177540</v>
      </c>
      <c r="AE34">
        <v>0.92290000000000005</v>
      </c>
      <c r="AF34">
        <v>5.5999999999999999E-3</v>
      </c>
      <c r="AG34">
        <v>5.5999999999999999E-3</v>
      </c>
      <c r="AH34">
        <v>0.84670000000000001</v>
      </c>
      <c r="AI34">
        <v>0.15329999999999999</v>
      </c>
      <c r="AJ34">
        <v>177540</v>
      </c>
    </row>
    <row r="35" spans="2:36" x14ac:dyDescent="0.3">
      <c r="B35" t="s">
        <v>1072</v>
      </c>
      <c r="C35">
        <v>0.91639999999999999</v>
      </c>
      <c r="D35">
        <v>5.4000000000000003E-3</v>
      </c>
      <c r="E35">
        <v>5.4000000000000003E-3</v>
      </c>
      <c r="F35">
        <v>0.84199999999999997</v>
      </c>
      <c r="G35">
        <v>0.158</v>
      </c>
      <c r="H35">
        <v>182920</v>
      </c>
      <c r="J35">
        <v>0.91539999999999999</v>
      </c>
      <c r="K35">
        <v>5.4000000000000003E-3</v>
      </c>
      <c r="L35">
        <v>5.4000000000000003E-3</v>
      </c>
      <c r="M35">
        <v>0.84199999999999997</v>
      </c>
      <c r="N35">
        <v>0.158</v>
      </c>
      <c r="O35">
        <v>182920</v>
      </c>
      <c r="Q35">
        <v>0.91539999999999999</v>
      </c>
      <c r="R35">
        <v>5.4000000000000003E-3</v>
      </c>
      <c r="S35">
        <v>5.4000000000000003E-3</v>
      </c>
      <c r="T35">
        <v>0.84199999999999997</v>
      </c>
      <c r="U35">
        <v>0.158</v>
      </c>
      <c r="V35">
        <v>182920</v>
      </c>
      <c r="X35">
        <v>0.9173</v>
      </c>
      <c r="Y35">
        <v>5.4000000000000003E-3</v>
      </c>
      <c r="Z35">
        <v>5.4000000000000003E-3</v>
      </c>
      <c r="AA35">
        <v>0.84199999999999997</v>
      </c>
      <c r="AB35">
        <v>0.158</v>
      </c>
      <c r="AC35">
        <v>182920</v>
      </c>
      <c r="AE35">
        <v>0.92469999999999997</v>
      </c>
      <c r="AF35">
        <v>5.4000000000000003E-3</v>
      </c>
      <c r="AG35">
        <v>5.4000000000000003E-3</v>
      </c>
      <c r="AH35">
        <v>0.84199999999999997</v>
      </c>
      <c r="AI35">
        <v>0.158</v>
      </c>
      <c r="AJ35">
        <v>182920</v>
      </c>
    </row>
    <row r="36" spans="2:36" x14ac:dyDescent="0.3">
      <c r="B36" t="s">
        <v>1073</v>
      </c>
      <c r="C36">
        <v>0.91639999999999999</v>
      </c>
      <c r="D36">
        <v>5.1999999999999998E-3</v>
      </c>
      <c r="E36">
        <v>5.1999999999999998E-3</v>
      </c>
      <c r="F36">
        <v>0.83740000000000003</v>
      </c>
      <c r="G36">
        <v>0.16259999999999999</v>
      </c>
      <c r="H36">
        <v>188300</v>
      </c>
      <c r="J36">
        <v>0.91910000000000003</v>
      </c>
      <c r="K36">
        <v>5.3E-3</v>
      </c>
      <c r="L36">
        <v>5.1999999999999998E-3</v>
      </c>
      <c r="M36">
        <v>0.83740000000000003</v>
      </c>
      <c r="N36">
        <v>0.16259999999999999</v>
      </c>
      <c r="O36">
        <v>188300</v>
      </c>
      <c r="Q36">
        <v>0.91639999999999999</v>
      </c>
      <c r="R36">
        <v>5.1999999999999998E-3</v>
      </c>
      <c r="S36">
        <v>5.1999999999999998E-3</v>
      </c>
      <c r="T36">
        <v>0.83740000000000003</v>
      </c>
      <c r="U36">
        <v>0.16259999999999999</v>
      </c>
      <c r="V36">
        <v>188300</v>
      </c>
      <c r="X36">
        <v>0.91910000000000003</v>
      </c>
      <c r="Y36">
        <v>5.3E-3</v>
      </c>
      <c r="Z36">
        <v>5.1999999999999998E-3</v>
      </c>
      <c r="AA36">
        <v>0.83740000000000003</v>
      </c>
      <c r="AB36">
        <v>0.16259999999999999</v>
      </c>
      <c r="AC36">
        <v>188300</v>
      </c>
      <c r="AE36">
        <v>0.92569999999999997</v>
      </c>
      <c r="AF36">
        <v>5.3E-3</v>
      </c>
      <c r="AG36">
        <v>5.3E-3</v>
      </c>
      <c r="AH36">
        <v>0.83740000000000003</v>
      </c>
      <c r="AI36">
        <v>0.16259999999999999</v>
      </c>
      <c r="AJ36">
        <v>188300</v>
      </c>
    </row>
    <row r="37" spans="2:36" x14ac:dyDescent="0.3">
      <c r="B37" t="s">
        <v>1074</v>
      </c>
      <c r="C37">
        <v>0.9173</v>
      </c>
      <c r="D37">
        <v>5.1000000000000004E-3</v>
      </c>
      <c r="E37">
        <v>5.1000000000000004E-3</v>
      </c>
      <c r="F37">
        <v>0.8327</v>
      </c>
      <c r="G37">
        <v>0.1673</v>
      </c>
      <c r="H37">
        <v>193680</v>
      </c>
      <c r="J37">
        <v>0.92290000000000005</v>
      </c>
      <c r="K37">
        <v>5.1000000000000004E-3</v>
      </c>
      <c r="L37">
        <v>5.1000000000000004E-3</v>
      </c>
      <c r="M37">
        <v>0.8327</v>
      </c>
      <c r="N37">
        <v>0.1673</v>
      </c>
      <c r="O37">
        <v>193680</v>
      </c>
      <c r="Q37">
        <v>0.9173</v>
      </c>
      <c r="R37">
        <v>5.1000000000000004E-3</v>
      </c>
      <c r="S37">
        <v>5.1000000000000004E-3</v>
      </c>
      <c r="T37">
        <v>0.8327</v>
      </c>
      <c r="U37">
        <v>0.1673</v>
      </c>
      <c r="V37">
        <v>193680</v>
      </c>
      <c r="X37">
        <v>0.92010000000000003</v>
      </c>
      <c r="Y37">
        <v>5.1000000000000004E-3</v>
      </c>
      <c r="Z37">
        <v>5.1000000000000004E-3</v>
      </c>
      <c r="AA37">
        <v>0.8327</v>
      </c>
      <c r="AB37">
        <v>0.1673</v>
      </c>
      <c r="AC37">
        <v>193680</v>
      </c>
      <c r="AE37">
        <v>0.92659999999999998</v>
      </c>
      <c r="AF37">
        <v>5.1000000000000004E-3</v>
      </c>
      <c r="AG37">
        <v>5.1000000000000004E-3</v>
      </c>
      <c r="AH37">
        <v>0.8327</v>
      </c>
      <c r="AI37">
        <v>0.1673</v>
      </c>
      <c r="AJ37">
        <v>193680</v>
      </c>
    </row>
    <row r="38" spans="2:36" x14ac:dyDescent="0.3">
      <c r="B38" t="s">
        <v>1075</v>
      </c>
      <c r="C38">
        <v>0.9173</v>
      </c>
      <c r="D38">
        <v>5.0000000000000001E-3</v>
      </c>
      <c r="E38">
        <v>4.8999999999999998E-3</v>
      </c>
      <c r="F38">
        <v>0.82809999999999995</v>
      </c>
      <c r="G38">
        <v>0.1719</v>
      </c>
      <c r="H38">
        <v>199060</v>
      </c>
      <c r="J38">
        <v>0.92749999999999999</v>
      </c>
      <c r="K38">
        <v>5.0000000000000001E-3</v>
      </c>
      <c r="L38">
        <v>5.0000000000000001E-3</v>
      </c>
      <c r="M38">
        <v>0.82809999999999995</v>
      </c>
      <c r="N38">
        <v>0.1719</v>
      </c>
      <c r="O38">
        <v>199060</v>
      </c>
      <c r="Q38">
        <v>0.92010000000000003</v>
      </c>
      <c r="R38">
        <v>5.0000000000000001E-3</v>
      </c>
      <c r="S38">
        <v>4.8999999999999998E-3</v>
      </c>
      <c r="T38">
        <v>0.82809999999999995</v>
      </c>
      <c r="U38">
        <v>0.1719</v>
      </c>
      <c r="V38">
        <v>199060</v>
      </c>
      <c r="X38">
        <v>0.92190000000000005</v>
      </c>
      <c r="Y38">
        <v>5.0000000000000001E-3</v>
      </c>
      <c r="Z38">
        <v>5.0000000000000001E-3</v>
      </c>
      <c r="AA38">
        <v>0.82809999999999995</v>
      </c>
      <c r="AB38">
        <v>0.1719</v>
      </c>
      <c r="AC38">
        <v>199060</v>
      </c>
      <c r="AE38">
        <v>0.93030000000000002</v>
      </c>
      <c r="AF38">
        <v>5.0000000000000001E-3</v>
      </c>
      <c r="AG38">
        <v>5.0000000000000001E-3</v>
      </c>
      <c r="AH38">
        <v>0.82809999999999995</v>
      </c>
      <c r="AI38">
        <v>0.1719</v>
      </c>
      <c r="AJ38">
        <v>199060</v>
      </c>
    </row>
    <row r="39" spans="2:36" x14ac:dyDescent="0.3">
      <c r="B39" t="s">
        <v>1076</v>
      </c>
      <c r="C39">
        <v>0.92290000000000005</v>
      </c>
      <c r="D39">
        <v>4.8999999999999998E-3</v>
      </c>
      <c r="E39">
        <v>4.7999999999999996E-3</v>
      </c>
      <c r="F39">
        <v>0.82340000000000002</v>
      </c>
      <c r="G39">
        <v>0.17660000000000001</v>
      </c>
      <c r="H39">
        <v>204440</v>
      </c>
      <c r="J39">
        <v>0.9294</v>
      </c>
      <c r="K39">
        <v>4.8999999999999998E-3</v>
      </c>
      <c r="L39">
        <v>4.8999999999999998E-3</v>
      </c>
      <c r="M39">
        <v>0.82340000000000002</v>
      </c>
      <c r="N39">
        <v>0.17660000000000001</v>
      </c>
      <c r="O39">
        <v>204440</v>
      </c>
      <c r="Q39">
        <v>0.92569999999999997</v>
      </c>
      <c r="R39">
        <v>4.8999999999999998E-3</v>
      </c>
      <c r="S39">
        <v>4.7999999999999996E-3</v>
      </c>
      <c r="T39">
        <v>0.82340000000000002</v>
      </c>
      <c r="U39">
        <v>0.17660000000000001</v>
      </c>
      <c r="V39">
        <v>204440</v>
      </c>
      <c r="X39">
        <v>0.92379999999999995</v>
      </c>
      <c r="Y39">
        <v>4.8999999999999998E-3</v>
      </c>
      <c r="Z39">
        <v>4.7999999999999996E-3</v>
      </c>
      <c r="AA39">
        <v>0.82340000000000002</v>
      </c>
      <c r="AB39">
        <v>0.17660000000000001</v>
      </c>
      <c r="AC39">
        <v>204440</v>
      </c>
      <c r="AE39">
        <v>0.93589999999999995</v>
      </c>
      <c r="AF39">
        <v>4.8999999999999998E-3</v>
      </c>
      <c r="AG39">
        <v>4.8999999999999998E-3</v>
      </c>
      <c r="AH39">
        <v>0.82340000000000002</v>
      </c>
      <c r="AI39">
        <v>0.17660000000000001</v>
      </c>
      <c r="AJ39">
        <v>204440</v>
      </c>
    </row>
    <row r="40" spans="2:36" x14ac:dyDescent="0.3">
      <c r="B40" t="s">
        <v>1077</v>
      </c>
      <c r="C40">
        <v>0.92569999999999997</v>
      </c>
      <c r="D40">
        <v>4.7000000000000002E-3</v>
      </c>
      <c r="E40">
        <v>4.7000000000000002E-3</v>
      </c>
      <c r="F40">
        <v>0.81879999999999997</v>
      </c>
      <c r="G40">
        <v>0.1812</v>
      </c>
      <c r="H40">
        <v>209820</v>
      </c>
      <c r="J40">
        <v>0.93120000000000003</v>
      </c>
      <c r="K40">
        <v>4.7999999999999996E-3</v>
      </c>
      <c r="L40">
        <v>4.7999999999999996E-3</v>
      </c>
      <c r="M40">
        <v>0.81879999999999997</v>
      </c>
      <c r="N40">
        <v>0.1812</v>
      </c>
      <c r="O40">
        <v>209820</v>
      </c>
      <c r="Q40">
        <v>0.9284</v>
      </c>
      <c r="R40">
        <v>4.7999999999999996E-3</v>
      </c>
      <c r="S40">
        <v>4.7000000000000002E-3</v>
      </c>
      <c r="T40">
        <v>0.81879999999999997</v>
      </c>
      <c r="U40">
        <v>0.1812</v>
      </c>
      <c r="V40">
        <v>209820</v>
      </c>
      <c r="X40">
        <v>0.92469999999999997</v>
      </c>
      <c r="Y40">
        <v>4.7000000000000002E-3</v>
      </c>
      <c r="Z40">
        <v>4.7000000000000002E-3</v>
      </c>
      <c r="AA40">
        <v>0.81879999999999997</v>
      </c>
      <c r="AB40">
        <v>0.1812</v>
      </c>
      <c r="AC40">
        <v>209820</v>
      </c>
      <c r="AE40">
        <v>0.93679999999999997</v>
      </c>
      <c r="AF40">
        <v>4.7999999999999996E-3</v>
      </c>
      <c r="AG40">
        <v>4.7999999999999996E-3</v>
      </c>
      <c r="AH40">
        <v>0.81879999999999997</v>
      </c>
      <c r="AI40">
        <v>0.1812</v>
      </c>
      <c r="AJ40">
        <v>209820</v>
      </c>
    </row>
    <row r="41" spans="2:36" x14ac:dyDescent="0.3">
      <c r="B41" t="s">
        <v>1078</v>
      </c>
      <c r="C41">
        <v>0.9284</v>
      </c>
      <c r="D41">
        <v>4.5999999999999999E-3</v>
      </c>
      <c r="E41">
        <v>4.5999999999999999E-3</v>
      </c>
      <c r="F41">
        <v>0.81410000000000005</v>
      </c>
      <c r="G41">
        <v>0.18590000000000001</v>
      </c>
      <c r="H41">
        <v>215200</v>
      </c>
      <c r="J41">
        <v>0.93589999999999995</v>
      </c>
      <c r="K41">
        <v>4.7000000000000002E-3</v>
      </c>
      <c r="L41">
        <v>4.7000000000000002E-3</v>
      </c>
      <c r="M41">
        <v>0.81410000000000005</v>
      </c>
      <c r="N41">
        <v>0.18590000000000001</v>
      </c>
      <c r="O41">
        <v>215200</v>
      </c>
      <c r="Q41">
        <v>0.9284</v>
      </c>
      <c r="R41">
        <v>4.5999999999999999E-3</v>
      </c>
      <c r="S41">
        <v>4.5999999999999999E-3</v>
      </c>
      <c r="T41">
        <v>0.81410000000000005</v>
      </c>
      <c r="U41">
        <v>0.18590000000000001</v>
      </c>
      <c r="V41">
        <v>215200</v>
      </c>
      <c r="X41">
        <v>0.92569999999999997</v>
      </c>
      <c r="Y41">
        <v>4.5999999999999999E-3</v>
      </c>
      <c r="Z41">
        <v>4.5999999999999999E-3</v>
      </c>
      <c r="AA41">
        <v>0.81410000000000005</v>
      </c>
      <c r="AB41">
        <v>0.18590000000000001</v>
      </c>
      <c r="AC41">
        <v>215200</v>
      </c>
      <c r="AE41">
        <v>0.93869999999999998</v>
      </c>
      <c r="AF41">
        <v>4.7000000000000002E-3</v>
      </c>
      <c r="AG41">
        <v>4.7000000000000002E-3</v>
      </c>
      <c r="AH41">
        <v>0.81410000000000005</v>
      </c>
      <c r="AI41">
        <v>0.18590000000000001</v>
      </c>
      <c r="AJ41">
        <v>215200</v>
      </c>
    </row>
    <row r="45" spans="2:36" x14ac:dyDescent="0.3">
      <c r="C45" t="s">
        <v>673</v>
      </c>
      <c r="D45" t="s">
        <v>674</v>
      </c>
      <c r="E45" t="s">
        <v>675</v>
      </c>
      <c r="J45" t="s">
        <v>676</v>
      </c>
    </row>
    <row r="46" spans="2:36" x14ac:dyDescent="0.3">
      <c r="B46" t="s">
        <v>1039</v>
      </c>
      <c r="C46">
        <f>AVERAGE(C2,J2,Q2,X2,AE2)</f>
        <v>0.58363999999999994</v>
      </c>
      <c r="D46">
        <f t="shared" ref="D46:E61" si="0">AVERAGE(D2,K2,R2,Y2,AF2)</f>
        <v>0.11672</v>
      </c>
      <c r="E46">
        <f t="shared" si="0"/>
        <v>9.7259999999999985E-2</v>
      </c>
      <c r="J46">
        <f>_xlfn.STDEV.S(C2,J2,Q2,X2,AE2)</f>
        <v>4.7363488047229068E-3</v>
      </c>
      <c r="K46">
        <f t="shared" ref="K46:L61" si="1">_xlfn.STDEV.S(D2,K2,R2,Y2,AF2)</f>
        <v>9.4180677423768872E-4</v>
      </c>
      <c r="L46">
        <f t="shared" si="1"/>
        <v>7.7974354758471765E-4</v>
      </c>
    </row>
    <row r="47" spans="2:36" x14ac:dyDescent="0.3">
      <c r="B47" t="s">
        <v>1040</v>
      </c>
      <c r="C47">
        <f t="shared" ref="C47:E62" si="2">AVERAGE(C3,J3,Q3,X3,AE3)</f>
        <v>0.66745999999999994</v>
      </c>
      <c r="D47">
        <f t="shared" si="0"/>
        <v>6.676E-2</v>
      </c>
      <c r="E47">
        <f t="shared" si="0"/>
        <v>6.0679999999999998E-2</v>
      </c>
      <c r="J47">
        <f t="shared" ref="J47:L62" si="3">_xlfn.STDEV.S(C3,J3,Q3,X3,AE3)</f>
        <v>5.0401388869752836E-3</v>
      </c>
      <c r="K47">
        <f t="shared" si="1"/>
        <v>4.878524367060216E-4</v>
      </c>
      <c r="L47">
        <f t="shared" si="1"/>
        <v>4.6043457732885434E-4</v>
      </c>
    </row>
    <row r="48" spans="2:36" x14ac:dyDescent="0.3">
      <c r="B48" t="s">
        <v>1041</v>
      </c>
      <c r="C48">
        <f t="shared" si="2"/>
        <v>0.71655999999999997</v>
      </c>
      <c r="D48">
        <f t="shared" si="0"/>
        <v>4.7760000000000004E-2</v>
      </c>
      <c r="E48">
        <f t="shared" si="0"/>
        <v>4.478E-2</v>
      </c>
      <c r="J48">
        <f t="shared" si="3"/>
        <v>6.3634110349717193E-3</v>
      </c>
      <c r="K48">
        <f t="shared" si="1"/>
        <v>4.1593268686170948E-4</v>
      </c>
      <c r="L48">
        <f t="shared" si="1"/>
        <v>3.8340579025361642E-4</v>
      </c>
    </row>
    <row r="49" spans="2:12" x14ac:dyDescent="0.3">
      <c r="B49" t="s">
        <v>1042</v>
      </c>
      <c r="C49">
        <f t="shared" si="2"/>
        <v>0.74497999999999998</v>
      </c>
      <c r="D49">
        <f t="shared" si="0"/>
        <v>3.7240000000000002E-2</v>
      </c>
      <c r="E49">
        <f t="shared" si="0"/>
        <v>3.5479999999999998E-2</v>
      </c>
      <c r="J49">
        <f t="shared" si="3"/>
        <v>5.7859312128645249E-3</v>
      </c>
      <c r="K49">
        <f t="shared" si="1"/>
        <v>3.2093613071762457E-4</v>
      </c>
      <c r="L49">
        <f t="shared" si="1"/>
        <v>2.6832815729997634E-4</v>
      </c>
    </row>
    <row r="50" spans="2:12" x14ac:dyDescent="0.3">
      <c r="B50" t="s">
        <v>1043</v>
      </c>
      <c r="C50">
        <f t="shared" si="2"/>
        <v>0.76803999999999994</v>
      </c>
      <c r="D50">
        <f t="shared" si="0"/>
        <v>3.0720000000000004E-2</v>
      </c>
      <c r="E50">
        <f t="shared" si="0"/>
        <v>2.954E-2</v>
      </c>
      <c r="J50">
        <f t="shared" si="3"/>
        <v>6.8900653117368992E-3</v>
      </c>
      <c r="K50">
        <f t="shared" si="1"/>
        <v>2.7748873851023219E-4</v>
      </c>
      <c r="L50">
        <f t="shared" si="1"/>
        <v>2.7928480087537896E-4</v>
      </c>
    </row>
    <row r="51" spans="2:12" x14ac:dyDescent="0.3">
      <c r="B51" t="s">
        <v>1044</v>
      </c>
      <c r="C51">
        <f t="shared" si="2"/>
        <v>0.78570000000000007</v>
      </c>
      <c r="D51">
        <f t="shared" si="0"/>
        <v>2.6200000000000001E-2</v>
      </c>
      <c r="E51">
        <f t="shared" si="0"/>
        <v>2.5340000000000001E-2</v>
      </c>
      <c r="J51">
        <f t="shared" si="3"/>
        <v>8.2082275796909916E-3</v>
      </c>
      <c r="K51">
        <f t="shared" si="1"/>
        <v>2.9154759474226506E-4</v>
      </c>
      <c r="L51">
        <f t="shared" si="1"/>
        <v>2.701851217221251E-4</v>
      </c>
    </row>
    <row r="52" spans="2:12" x14ac:dyDescent="0.3">
      <c r="B52" t="s">
        <v>1045</v>
      </c>
      <c r="C52">
        <f t="shared" si="2"/>
        <v>0.7974</v>
      </c>
      <c r="D52">
        <f t="shared" si="0"/>
        <v>2.2780000000000002E-2</v>
      </c>
      <c r="E52">
        <f t="shared" si="0"/>
        <v>2.214E-2</v>
      </c>
      <c r="J52">
        <f t="shared" si="3"/>
        <v>1.0599292429214317E-2</v>
      </c>
      <c r="K52">
        <f t="shared" si="1"/>
        <v>2.6832815729997494E-4</v>
      </c>
      <c r="L52">
        <f t="shared" si="1"/>
        <v>3.2093613071762414E-4</v>
      </c>
    </row>
    <row r="53" spans="2:12" x14ac:dyDescent="0.3">
      <c r="B53" t="s">
        <v>1046</v>
      </c>
      <c r="C53">
        <f t="shared" si="2"/>
        <v>0.80837999999999999</v>
      </c>
      <c r="D53">
        <f t="shared" si="0"/>
        <v>2.0200000000000003E-2</v>
      </c>
      <c r="E53">
        <f t="shared" si="0"/>
        <v>1.9700000000000002E-2</v>
      </c>
      <c r="J53">
        <f t="shared" si="3"/>
        <v>1.0857577998798813E-2</v>
      </c>
      <c r="K53">
        <f t="shared" si="1"/>
        <v>2.8284271247461918E-4</v>
      </c>
      <c r="L53">
        <f t="shared" si="1"/>
        <v>2.8284271247461918E-4</v>
      </c>
    </row>
    <row r="54" spans="2:12" x14ac:dyDescent="0.3">
      <c r="B54" t="s">
        <v>1047</v>
      </c>
      <c r="C54">
        <f t="shared" si="2"/>
        <v>0.8172799999999999</v>
      </c>
      <c r="D54">
        <f t="shared" si="0"/>
        <v>1.8179999999999998E-2</v>
      </c>
      <c r="E54">
        <f t="shared" si="0"/>
        <v>1.7780000000000001E-2</v>
      </c>
      <c r="J54">
        <f t="shared" si="3"/>
        <v>1.0255096294038432E-2</v>
      </c>
      <c r="K54">
        <f t="shared" si="1"/>
        <v>2.1679483388678853E-4</v>
      </c>
      <c r="L54">
        <f t="shared" si="1"/>
        <v>2.1679483388678669E-4</v>
      </c>
    </row>
    <row r="55" spans="2:12" x14ac:dyDescent="0.3">
      <c r="B55" t="s">
        <v>1048</v>
      </c>
      <c r="C55">
        <f t="shared" si="2"/>
        <v>0.82656000000000007</v>
      </c>
      <c r="D55">
        <f t="shared" si="0"/>
        <v>1.6559999999999998E-2</v>
      </c>
      <c r="E55">
        <f t="shared" si="0"/>
        <v>1.6179999999999996E-2</v>
      </c>
      <c r="J55">
        <f t="shared" si="3"/>
        <v>9.5180355115958605E-3</v>
      </c>
      <c r="K55">
        <f t="shared" si="1"/>
        <v>1.9493588689617925E-4</v>
      </c>
      <c r="L55">
        <f t="shared" si="1"/>
        <v>1.788854381999821E-4</v>
      </c>
    </row>
    <row r="56" spans="2:12" x14ac:dyDescent="0.3">
      <c r="B56" t="s">
        <v>1049</v>
      </c>
      <c r="C56">
        <f t="shared" si="2"/>
        <v>0.8338399999999998</v>
      </c>
      <c r="D56">
        <f t="shared" si="0"/>
        <v>1.5139999999999997E-2</v>
      </c>
      <c r="E56">
        <f t="shared" si="0"/>
        <v>1.49E-2</v>
      </c>
      <c r="J56">
        <f t="shared" si="3"/>
        <v>8.4126690176186125E-3</v>
      </c>
      <c r="K56">
        <f t="shared" si="1"/>
        <v>1.5165750888103079E-4</v>
      </c>
      <c r="L56">
        <f t="shared" si="1"/>
        <v>1.4142135623730926E-4</v>
      </c>
    </row>
    <row r="57" spans="2:12" x14ac:dyDescent="0.3">
      <c r="B57" t="s">
        <v>1050</v>
      </c>
      <c r="C57">
        <f t="shared" si="2"/>
        <v>0.84164000000000017</v>
      </c>
      <c r="D57">
        <f t="shared" si="0"/>
        <v>1.4019999999999999E-2</v>
      </c>
      <c r="E57">
        <f t="shared" si="0"/>
        <v>1.3799999999999998E-2</v>
      </c>
      <c r="J57">
        <f t="shared" si="3"/>
        <v>8.1659659563336727E-3</v>
      </c>
      <c r="K57">
        <f t="shared" si="1"/>
        <v>1.303840481040529E-4</v>
      </c>
      <c r="L57">
        <f t="shared" si="1"/>
        <v>1.2247448713915887E-4</v>
      </c>
    </row>
    <row r="58" spans="2:12" x14ac:dyDescent="0.3">
      <c r="B58" t="s">
        <v>1051</v>
      </c>
      <c r="C58">
        <f t="shared" si="2"/>
        <v>0.84721999999999986</v>
      </c>
      <c r="D58">
        <f t="shared" si="0"/>
        <v>1.3019999999999999E-2</v>
      </c>
      <c r="E58">
        <f t="shared" si="0"/>
        <v>1.2820000000000002E-2</v>
      </c>
      <c r="J58">
        <f t="shared" si="3"/>
        <v>7.8263656955192031E-3</v>
      </c>
      <c r="K58">
        <f t="shared" si="1"/>
        <v>1.4832396974191314E-4</v>
      </c>
      <c r="L58">
        <f t="shared" si="1"/>
        <v>1.48323969741913E-4</v>
      </c>
    </row>
    <row r="59" spans="2:12" x14ac:dyDescent="0.3">
      <c r="B59" t="s">
        <v>1052</v>
      </c>
      <c r="C59">
        <f t="shared" si="2"/>
        <v>0.85277999999999987</v>
      </c>
      <c r="D59">
        <f t="shared" si="0"/>
        <v>1.2200000000000001E-2</v>
      </c>
      <c r="E59">
        <f t="shared" si="0"/>
        <v>1.2E-2</v>
      </c>
      <c r="J59">
        <f t="shared" si="3"/>
        <v>8.8947737464198998E-3</v>
      </c>
      <c r="K59">
        <f t="shared" si="1"/>
        <v>1.2247448713915887E-4</v>
      </c>
      <c r="L59">
        <f t="shared" si="1"/>
        <v>1.2247448713915887E-4</v>
      </c>
    </row>
    <row r="60" spans="2:12" x14ac:dyDescent="0.3">
      <c r="B60" t="s">
        <v>1053</v>
      </c>
      <c r="C60">
        <f t="shared" si="2"/>
        <v>0.85725999999999991</v>
      </c>
      <c r="D60">
        <f t="shared" si="0"/>
        <v>1.1399999999999999E-2</v>
      </c>
      <c r="E60">
        <f t="shared" si="0"/>
        <v>1.128E-2</v>
      </c>
      <c r="J60">
        <f t="shared" si="3"/>
        <v>9.6975770169666561E-3</v>
      </c>
      <c r="K60">
        <f t="shared" si="1"/>
        <v>1.2247448713915887E-4</v>
      </c>
      <c r="L60">
        <f t="shared" si="1"/>
        <v>1.3038404810405298E-4</v>
      </c>
    </row>
    <row r="61" spans="2:12" x14ac:dyDescent="0.3">
      <c r="B61" t="s">
        <v>1054</v>
      </c>
      <c r="C61">
        <f t="shared" si="2"/>
        <v>0.86172000000000004</v>
      </c>
      <c r="D61">
        <f t="shared" si="0"/>
        <v>1.076E-2</v>
      </c>
      <c r="E61">
        <f t="shared" si="0"/>
        <v>1.064E-2</v>
      </c>
      <c r="J61">
        <f t="shared" si="3"/>
        <v>8.616089600276905E-3</v>
      </c>
      <c r="K61">
        <f t="shared" si="1"/>
        <v>1.3416407864998747E-4</v>
      </c>
      <c r="L61">
        <f t="shared" si="1"/>
        <v>1.1401754250991372E-4</v>
      </c>
    </row>
    <row r="62" spans="2:12" x14ac:dyDescent="0.3">
      <c r="B62" t="s">
        <v>1055</v>
      </c>
      <c r="C62">
        <f t="shared" si="2"/>
        <v>0.86674000000000007</v>
      </c>
      <c r="D62">
        <f t="shared" si="2"/>
        <v>1.0200000000000001E-2</v>
      </c>
      <c r="E62">
        <f t="shared" si="2"/>
        <v>1.008E-2</v>
      </c>
      <c r="J62">
        <f t="shared" si="3"/>
        <v>9.3315593552203476E-3</v>
      </c>
      <c r="K62">
        <f t="shared" si="3"/>
        <v>1.2247448713915887E-4</v>
      </c>
      <c r="L62">
        <f t="shared" si="3"/>
        <v>1.3038404810405298E-4</v>
      </c>
    </row>
    <row r="63" spans="2:12" x14ac:dyDescent="0.3">
      <c r="B63" t="s">
        <v>1056</v>
      </c>
      <c r="C63">
        <f t="shared" ref="C63:E78" si="4">AVERAGE(C19,J19,Q19,X19,AE19)</f>
        <v>0.87118000000000007</v>
      </c>
      <c r="D63">
        <f t="shared" si="4"/>
        <v>9.6799999999999994E-3</v>
      </c>
      <c r="E63">
        <f t="shared" si="4"/>
        <v>9.5599999999999991E-3</v>
      </c>
      <c r="J63">
        <f t="shared" ref="J63:L78" si="5">_xlfn.STDEV.S(C19,J19,Q19,X19,AE19)</f>
        <v>7.8896767994639534E-3</v>
      </c>
      <c r="K63">
        <f t="shared" si="5"/>
        <v>8.3666002653407884E-5</v>
      </c>
      <c r="L63">
        <f t="shared" si="5"/>
        <v>1.1401754250991364E-4</v>
      </c>
    </row>
    <row r="64" spans="2:12" x14ac:dyDescent="0.3">
      <c r="B64" t="s">
        <v>1057</v>
      </c>
      <c r="C64">
        <f t="shared" si="4"/>
        <v>0.87637999999999994</v>
      </c>
      <c r="D64">
        <f t="shared" si="4"/>
        <v>9.2200000000000008E-3</v>
      </c>
      <c r="E64">
        <f t="shared" si="4"/>
        <v>9.1199999999999996E-3</v>
      </c>
      <c r="J64">
        <f t="shared" si="5"/>
        <v>7.705647279755307E-3</v>
      </c>
      <c r="K64">
        <f t="shared" si="5"/>
        <v>8.3666002653407043E-5</v>
      </c>
      <c r="L64">
        <f t="shared" si="5"/>
        <v>8.3666002653407667E-5</v>
      </c>
    </row>
    <row r="65" spans="2:12" x14ac:dyDescent="0.3">
      <c r="B65" t="s">
        <v>1058</v>
      </c>
      <c r="C65">
        <f t="shared" si="4"/>
        <v>0.88012000000000001</v>
      </c>
      <c r="D65">
        <f t="shared" si="4"/>
        <v>8.7999999999999988E-3</v>
      </c>
      <c r="E65">
        <f t="shared" si="4"/>
        <v>8.6999999999999994E-3</v>
      </c>
      <c r="J65">
        <f t="shared" si="5"/>
        <v>7.6633543569379573E-3</v>
      </c>
      <c r="K65">
        <f t="shared" si="5"/>
        <v>7.0710678118654944E-5</v>
      </c>
      <c r="L65">
        <f t="shared" si="5"/>
        <v>7.0710678118654944E-5</v>
      </c>
    </row>
    <row r="66" spans="2:12" x14ac:dyDescent="0.3">
      <c r="B66" t="s">
        <v>1059</v>
      </c>
      <c r="C66">
        <f t="shared" si="4"/>
        <v>0.88290000000000002</v>
      </c>
      <c r="D66">
        <f t="shared" si="4"/>
        <v>8.4000000000000012E-3</v>
      </c>
      <c r="E66">
        <f t="shared" si="4"/>
        <v>8.3199999999999993E-3</v>
      </c>
      <c r="J66">
        <f t="shared" si="5"/>
        <v>6.0897454790820047E-3</v>
      </c>
      <c r="K66">
        <f t="shared" si="5"/>
        <v>7.0710678118654944E-5</v>
      </c>
      <c r="L66">
        <f t="shared" si="5"/>
        <v>4.4721359549995524E-5</v>
      </c>
    </row>
    <row r="67" spans="2:12" x14ac:dyDescent="0.3">
      <c r="B67" t="s">
        <v>1060</v>
      </c>
      <c r="C67">
        <f t="shared" si="4"/>
        <v>0.88680000000000003</v>
      </c>
      <c r="D67">
        <f t="shared" si="4"/>
        <v>8.0600000000000012E-3</v>
      </c>
      <c r="E67">
        <f t="shared" si="4"/>
        <v>7.9999999999999984E-3</v>
      </c>
      <c r="J67">
        <f t="shared" si="5"/>
        <v>5.0783855702378469E-3</v>
      </c>
      <c r="K67">
        <f t="shared" si="5"/>
        <v>5.4772255750516281E-5</v>
      </c>
      <c r="L67">
        <f t="shared" si="5"/>
        <v>7.071067811865432E-5</v>
      </c>
    </row>
    <row r="68" spans="2:12" x14ac:dyDescent="0.3">
      <c r="B68" t="s">
        <v>1061</v>
      </c>
      <c r="C68">
        <f t="shared" si="4"/>
        <v>0.88957999999999993</v>
      </c>
      <c r="D68">
        <f t="shared" si="4"/>
        <v>7.7399999999999995E-3</v>
      </c>
      <c r="E68">
        <f t="shared" si="4"/>
        <v>7.6800000000000011E-3</v>
      </c>
      <c r="J68">
        <f t="shared" si="5"/>
        <v>4.0480859674665946E-3</v>
      </c>
      <c r="K68">
        <f t="shared" si="5"/>
        <v>5.4772255750516281E-5</v>
      </c>
      <c r="L68">
        <f t="shared" si="5"/>
        <v>4.4721359549995911E-5</v>
      </c>
    </row>
    <row r="69" spans="2:12" x14ac:dyDescent="0.3">
      <c r="B69" t="s">
        <v>1062</v>
      </c>
      <c r="C69">
        <f t="shared" si="4"/>
        <v>0.89349999999999985</v>
      </c>
      <c r="D69">
        <f t="shared" si="4"/>
        <v>7.4599999999999996E-3</v>
      </c>
      <c r="E69">
        <f t="shared" si="4"/>
        <v>7.4000000000000012E-3</v>
      </c>
      <c r="J69">
        <f t="shared" si="5"/>
        <v>3.2241277890307282E-3</v>
      </c>
      <c r="K69">
        <f t="shared" si="5"/>
        <v>5.4772255750516281E-5</v>
      </c>
      <c r="L69">
        <f t="shared" si="5"/>
        <v>9.6973990361221606E-19</v>
      </c>
    </row>
    <row r="70" spans="2:12" x14ac:dyDescent="0.3">
      <c r="B70" t="s">
        <v>1063</v>
      </c>
      <c r="C70">
        <f t="shared" si="4"/>
        <v>0.89775999999999989</v>
      </c>
      <c r="D70">
        <f t="shared" si="4"/>
        <v>7.1799999999999989E-3</v>
      </c>
      <c r="E70">
        <f t="shared" si="4"/>
        <v>7.1400000000000005E-3</v>
      </c>
      <c r="J70">
        <f t="shared" si="5"/>
        <v>4.0549969173847514E-3</v>
      </c>
      <c r="K70">
        <f t="shared" si="5"/>
        <v>4.4721359549995524E-5</v>
      </c>
      <c r="L70">
        <f t="shared" si="5"/>
        <v>5.4772255750516281E-5</v>
      </c>
    </row>
    <row r="71" spans="2:12" x14ac:dyDescent="0.3">
      <c r="B71" t="s">
        <v>1064</v>
      </c>
      <c r="C71">
        <f t="shared" si="4"/>
        <v>0.90037999999999996</v>
      </c>
      <c r="D71">
        <f t="shared" si="4"/>
        <v>6.94E-3</v>
      </c>
      <c r="E71">
        <f t="shared" si="4"/>
        <v>6.8799999999999998E-3</v>
      </c>
      <c r="J71">
        <f t="shared" si="5"/>
        <v>4.8261786125256461E-3</v>
      </c>
      <c r="K71">
        <f t="shared" si="5"/>
        <v>5.4772255750516756E-5</v>
      </c>
      <c r="L71">
        <f t="shared" si="5"/>
        <v>4.4721359549995911E-5</v>
      </c>
    </row>
    <row r="72" spans="2:12" x14ac:dyDescent="0.3">
      <c r="B72" t="s">
        <v>1065</v>
      </c>
      <c r="C72">
        <f t="shared" si="4"/>
        <v>0.90427999999999997</v>
      </c>
      <c r="D72">
        <f t="shared" si="4"/>
        <v>6.6800000000000002E-3</v>
      </c>
      <c r="E72">
        <f t="shared" si="4"/>
        <v>6.660000000000001E-3</v>
      </c>
      <c r="J72">
        <f t="shared" si="5"/>
        <v>4.8818029456339151E-3</v>
      </c>
      <c r="K72">
        <f t="shared" si="5"/>
        <v>4.4721359549995911E-5</v>
      </c>
      <c r="L72">
        <f t="shared" si="5"/>
        <v>5.4772255750516749E-5</v>
      </c>
    </row>
    <row r="73" spans="2:12" x14ac:dyDescent="0.3">
      <c r="B73" t="s">
        <v>1066</v>
      </c>
      <c r="C73">
        <f t="shared" si="4"/>
        <v>0.9065200000000001</v>
      </c>
      <c r="D73">
        <f t="shared" si="4"/>
        <v>6.4799999999999996E-3</v>
      </c>
      <c r="E73">
        <f t="shared" si="4"/>
        <v>6.4200000000000004E-3</v>
      </c>
      <c r="J73">
        <f t="shared" si="5"/>
        <v>4.4935509343947506E-3</v>
      </c>
      <c r="K73">
        <f t="shared" si="5"/>
        <v>4.4721359549995524E-5</v>
      </c>
      <c r="L73">
        <f t="shared" si="5"/>
        <v>4.4721359549995524E-5</v>
      </c>
    </row>
    <row r="74" spans="2:12" x14ac:dyDescent="0.3">
      <c r="B74" t="s">
        <v>1067</v>
      </c>
      <c r="C74">
        <f t="shared" si="4"/>
        <v>0.9087400000000001</v>
      </c>
      <c r="D74">
        <f t="shared" si="4"/>
        <v>6.2799999999999991E-3</v>
      </c>
      <c r="E74">
        <f t="shared" si="4"/>
        <v>6.1999999999999998E-3</v>
      </c>
      <c r="J74">
        <f t="shared" si="5"/>
        <v>3.3351161898800504E-3</v>
      </c>
      <c r="K74">
        <f t="shared" si="5"/>
        <v>4.4721359549995911E-5</v>
      </c>
      <c r="L74">
        <f t="shared" si="5"/>
        <v>0</v>
      </c>
    </row>
    <row r="75" spans="2:12" x14ac:dyDescent="0.3">
      <c r="B75" t="s">
        <v>1068</v>
      </c>
      <c r="C75">
        <f t="shared" si="4"/>
        <v>0.91077999999999992</v>
      </c>
      <c r="D75">
        <f t="shared" si="4"/>
        <v>6.0800000000000003E-3</v>
      </c>
      <c r="E75">
        <f t="shared" si="4"/>
        <v>6.0200000000000002E-3</v>
      </c>
      <c r="J75">
        <f t="shared" si="5"/>
        <v>4.0164661084092163E-3</v>
      </c>
      <c r="K75">
        <f t="shared" si="5"/>
        <v>4.4721359549995911E-5</v>
      </c>
      <c r="L75">
        <f t="shared" si="5"/>
        <v>4.4721359549995911E-5</v>
      </c>
    </row>
    <row r="76" spans="2:12" x14ac:dyDescent="0.3">
      <c r="B76" t="s">
        <v>1069</v>
      </c>
      <c r="C76">
        <f t="shared" si="4"/>
        <v>0.91227999999999998</v>
      </c>
      <c r="D76">
        <f t="shared" si="4"/>
        <v>5.8999999999999999E-3</v>
      </c>
      <c r="E76">
        <f t="shared" si="4"/>
        <v>5.8599999999999989E-3</v>
      </c>
      <c r="J76">
        <f t="shared" si="5"/>
        <v>4.1649729891080839E-3</v>
      </c>
      <c r="K76">
        <f t="shared" si="5"/>
        <v>0</v>
      </c>
      <c r="L76">
        <f t="shared" si="5"/>
        <v>5.4772255750516749E-5</v>
      </c>
    </row>
    <row r="77" spans="2:12" x14ac:dyDescent="0.3">
      <c r="B77" t="s">
        <v>1070</v>
      </c>
      <c r="C77">
        <f t="shared" si="4"/>
        <v>0.91357999999999995</v>
      </c>
      <c r="D77">
        <f t="shared" si="4"/>
        <v>5.7000000000000002E-3</v>
      </c>
      <c r="E77">
        <f t="shared" si="4"/>
        <v>5.7000000000000002E-3</v>
      </c>
      <c r="J77">
        <f t="shared" si="5"/>
        <v>3.3885099970340838E-3</v>
      </c>
      <c r="K77">
        <f t="shared" si="5"/>
        <v>0</v>
      </c>
      <c r="L77">
        <f t="shared" si="5"/>
        <v>0</v>
      </c>
    </row>
    <row r="78" spans="2:12" x14ac:dyDescent="0.3">
      <c r="B78" t="s">
        <v>1071</v>
      </c>
      <c r="C78">
        <f t="shared" si="4"/>
        <v>0.91579999999999995</v>
      </c>
      <c r="D78">
        <f t="shared" si="4"/>
        <v>5.5199999999999997E-3</v>
      </c>
      <c r="E78">
        <f t="shared" si="4"/>
        <v>5.5199999999999997E-3</v>
      </c>
      <c r="J78">
        <f t="shared" si="5"/>
        <v>4.1030476477857646E-3</v>
      </c>
      <c r="K78">
        <f t="shared" si="5"/>
        <v>4.4721359549995911E-5</v>
      </c>
      <c r="L78">
        <f t="shared" si="5"/>
        <v>4.4721359549995911E-5</v>
      </c>
    </row>
    <row r="79" spans="2:12" x14ac:dyDescent="0.3">
      <c r="B79" t="s">
        <v>1072</v>
      </c>
      <c r="C79">
        <f t="shared" ref="C79:E85" si="6">AVERAGE(C35,J35,Q35,X35,AE35)</f>
        <v>0.91783999999999999</v>
      </c>
      <c r="D79">
        <f t="shared" si="6"/>
        <v>5.4000000000000003E-3</v>
      </c>
      <c r="E79">
        <f t="shared" si="6"/>
        <v>5.4000000000000003E-3</v>
      </c>
      <c r="J79">
        <f t="shared" ref="J79:L85" si="7">_xlfn.STDEV.S(C35,J35,Q35,X35,AE35)</f>
        <v>3.9157374784323717E-3</v>
      </c>
      <c r="K79">
        <f t="shared" si="7"/>
        <v>0</v>
      </c>
      <c r="L79">
        <f t="shared" si="7"/>
        <v>0</v>
      </c>
    </row>
    <row r="80" spans="2:12" x14ac:dyDescent="0.3">
      <c r="B80" t="s">
        <v>1073</v>
      </c>
      <c r="C80">
        <f t="shared" si="6"/>
        <v>0.91934000000000005</v>
      </c>
      <c r="D80">
        <f t="shared" si="6"/>
        <v>5.2599999999999991E-3</v>
      </c>
      <c r="E80">
        <f t="shared" si="6"/>
        <v>5.2199999999999998E-3</v>
      </c>
      <c r="J80">
        <f t="shared" si="7"/>
        <v>3.8030251116709592E-3</v>
      </c>
      <c r="K80">
        <f t="shared" si="7"/>
        <v>5.4772255750516749E-5</v>
      </c>
      <c r="L80">
        <f t="shared" si="7"/>
        <v>4.4721359549995911E-5</v>
      </c>
    </row>
    <row r="81" spans="2:12" x14ac:dyDescent="0.3">
      <c r="B81" t="s">
        <v>1074</v>
      </c>
      <c r="C81">
        <f t="shared" si="6"/>
        <v>0.9208400000000001</v>
      </c>
      <c r="D81">
        <f t="shared" si="6"/>
        <v>5.1000000000000004E-3</v>
      </c>
      <c r="E81">
        <f t="shared" si="6"/>
        <v>5.1000000000000004E-3</v>
      </c>
      <c r="J81">
        <f t="shared" si="7"/>
        <v>3.9696347439027646E-3</v>
      </c>
      <c r="K81">
        <f t="shared" si="7"/>
        <v>0</v>
      </c>
      <c r="L81">
        <f t="shared" si="7"/>
        <v>0</v>
      </c>
    </row>
    <row r="82" spans="2:12" x14ac:dyDescent="0.3">
      <c r="B82" t="s">
        <v>1075</v>
      </c>
      <c r="C82">
        <f t="shared" si="6"/>
        <v>0.92341999999999991</v>
      </c>
      <c r="D82">
        <f t="shared" si="6"/>
        <v>5.0000000000000001E-3</v>
      </c>
      <c r="E82">
        <f t="shared" si="6"/>
        <v>4.96E-3</v>
      </c>
      <c r="J82">
        <f t="shared" si="7"/>
        <v>5.3564913889597486E-3</v>
      </c>
      <c r="K82">
        <f t="shared" si="7"/>
        <v>0</v>
      </c>
      <c r="L82">
        <f t="shared" si="7"/>
        <v>5.4772255750516749E-5</v>
      </c>
    </row>
    <row r="83" spans="2:12" x14ac:dyDescent="0.3">
      <c r="B83" t="s">
        <v>1076</v>
      </c>
      <c r="C83">
        <f t="shared" si="6"/>
        <v>0.92753999999999992</v>
      </c>
      <c r="D83">
        <f t="shared" si="6"/>
        <v>4.8999999999999998E-3</v>
      </c>
      <c r="E83">
        <f t="shared" si="6"/>
        <v>4.8399999999999997E-3</v>
      </c>
      <c r="J83">
        <f t="shared" si="7"/>
        <v>5.2974522178118608E-3</v>
      </c>
      <c r="K83">
        <f t="shared" si="7"/>
        <v>0</v>
      </c>
      <c r="L83">
        <f t="shared" si="7"/>
        <v>5.4772255750516756E-5</v>
      </c>
    </row>
    <row r="84" spans="2:12" x14ac:dyDescent="0.3">
      <c r="B84" t="s">
        <v>1077</v>
      </c>
      <c r="C84">
        <f t="shared" si="6"/>
        <v>0.92935999999999996</v>
      </c>
      <c r="D84">
        <f t="shared" si="6"/>
        <v>4.7599999999999995E-3</v>
      </c>
      <c r="E84">
        <f t="shared" si="6"/>
        <v>4.7399999999999994E-3</v>
      </c>
      <c r="J84">
        <f t="shared" si="7"/>
        <v>4.8675455827346947E-3</v>
      </c>
      <c r="K84">
        <f t="shared" si="7"/>
        <v>5.4772255750516281E-5</v>
      </c>
      <c r="L84">
        <f t="shared" si="7"/>
        <v>5.4772255750516281E-5</v>
      </c>
    </row>
    <row r="85" spans="2:12" x14ac:dyDescent="0.3">
      <c r="B85" t="s">
        <v>1078</v>
      </c>
      <c r="C85">
        <f t="shared" si="6"/>
        <v>0.93141999999999991</v>
      </c>
      <c r="D85">
        <f t="shared" si="6"/>
        <v>4.64E-3</v>
      </c>
      <c r="E85">
        <f t="shared" si="6"/>
        <v>4.64E-3</v>
      </c>
      <c r="J85">
        <f t="shared" si="7"/>
        <v>5.5683929459045814E-3</v>
      </c>
      <c r="K85">
        <f t="shared" si="7"/>
        <v>5.4772255750516756E-5</v>
      </c>
      <c r="L85">
        <f t="shared" si="7"/>
        <v>5.4772255750516756E-5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50A2-80C4-4E59-BA04-AE96ED27E4EC}">
  <sheetPr>
    <tabColor theme="4" tint="0.39997558519241921"/>
  </sheetPr>
  <dimension ref="B1:AS85"/>
  <sheetViews>
    <sheetView topLeftCell="A34" workbookViewId="0">
      <selection activeCell="AM2" sqref="AM2"/>
    </sheetView>
  </sheetViews>
  <sheetFormatPr defaultRowHeight="14.4" x14ac:dyDescent="0.3"/>
  <cols>
    <col min="2" max="2" width="84" bestFit="1" customWidth="1"/>
    <col min="39" max="39" width="35.109375" customWidth="1"/>
  </cols>
  <sheetData>
    <row r="1" spans="2:45" x14ac:dyDescent="0.3">
      <c r="B1" t="s">
        <v>142</v>
      </c>
      <c r="C1" t="s">
        <v>264</v>
      </c>
      <c r="J1" t="s">
        <v>547</v>
      </c>
      <c r="Q1" t="s">
        <v>548</v>
      </c>
      <c r="X1" t="s">
        <v>545</v>
      </c>
      <c r="AE1" t="s">
        <v>546</v>
      </c>
      <c r="AM1" t="s">
        <v>1240</v>
      </c>
    </row>
    <row r="2" spans="2:45" x14ac:dyDescent="0.3">
      <c r="B2" t="s">
        <v>79</v>
      </c>
      <c r="C2">
        <v>0.6784</v>
      </c>
      <c r="D2">
        <v>0.13569999999999999</v>
      </c>
      <c r="E2">
        <v>0.11310000000000001</v>
      </c>
      <c r="F2">
        <v>0.99539999999999995</v>
      </c>
      <c r="G2">
        <v>4.5999999999999999E-3</v>
      </c>
      <c r="H2">
        <v>5380</v>
      </c>
      <c r="J2">
        <v>0.64219999999999999</v>
      </c>
      <c r="K2">
        <v>0.12839999999999999</v>
      </c>
      <c r="L2">
        <v>0.107</v>
      </c>
      <c r="M2">
        <v>0.99539999999999995</v>
      </c>
      <c r="N2">
        <v>4.5999999999999999E-3</v>
      </c>
      <c r="O2">
        <v>5380</v>
      </c>
      <c r="Q2">
        <v>0.61429999999999996</v>
      </c>
      <c r="R2">
        <v>0.1229</v>
      </c>
      <c r="S2">
        <v>0.1024</v>
      </c>
      <c r="T2">
        <v>0.99539999999999995</v>
      </c>
      <c r="U2">
        <v>4.5999999999999999E-3</v>
      </c>
      <c r="V2">
        <v>5380</v>
      </c>
      <c r="X2">
        <v>0.68400000000000005</v>
      </c>
      <c r="Y2">
        <v>0.1368</v>
      </c>
      <c r="Z2">
        <v>0.114</v>
      </c>
      <c r="AA2">
        <v>0.99539999999999995</v>
      </c>
      <c r="AB2">
        <v>4.5999999999999999E-3</v>
      </c>
      <c r="AC2">
        <v>5380</v>
      </c>
      <c r="AE2">
        <v>0.65990000000000004</v>
      </c>
      <c r="AF2">
        <v>0.13200000000000001</v>
      </c>
      <c r="AG2">
        <v>0.11</v>
      </c>
      <c r="AH2">
        <v>0.99539999999999995</v>
      </c>
      <c r="AI2">
        <v>4.5999999999999999E-3</v>
      </c>
      <c r="AJ2">
        <v>5380</v>
      </c>
      <c r="AM2" t="s">
        <v>79</v>
      </c>
      <c r="AN2">
        <v>0.58830000000000005</v>
      </c>
      <c r="AO2">
        <v>0.1177</v>
      </c>
      <c r="AP2">
        <v>9.8000000000000004E-2</v>
      </c>
      <c r="AQ2">
        <v>0.99539999999999995</v>
      </c>
      <c r="AR2">
        <v>4.5999999999999999E-3</v>
      </c>
      <c r="AS2">
        <v>5380</v>
      </c>
    </row>
    <row r="3" spans="2:45" x14ac:dyDescent="0.3">
      <c r="B3" t="s">
        <v>82</v>
      </c>
      <c r="C3">
        <v>0.76670000000000005</v>
      </c>
      <c r="D3">
        <v>7.6700000000000004E-2</v>
      </c>
      <c r="E3">
        <v>6.9699999999999998E-2</v>
      </c>
      <c r="F3">
        <v>0.99070000000000003</v>
      </c>
      <c r="G3">
        <v>9.2999999999999992E-3</v>
      </c>
      <c r="H3">
        <v>10760</v>
      </c>
      <c r="J3">
        <v>0.74809999999999999</v>
      </c>
      <c r="K3">
        <v>7.4800000000000005E-2</v>
      </c>
      <c r="L3">
        <v>6.8000000000000005E-2</v>
      </c>
      <c r="M3">
        <v>0.99070000000000003</v>
      </c>
      <c r="N3">
        <v>9.2999999999999992E-3</v>
      </c>
      <c r="O3">
        <v>10760</v>
      </c>
      <c r="Q3">
        <v>0.71650000000000003</v>
      </c>
      <c r="R3">
        <v>7.17E-2</v>
      </c>
      <c r="S3">
        <v>6.5100000000000005E-2</v>
      </c>
      <c r="T3">
        <v>0.99070000000000003</v>
      </c>
      <c r="U3">
        <v>9.2999999999999992E-3</v>
      </c>
      <c r="V3">
        <v>10760</v>
      </c>
      <c r="X3">
        <v>0.78439999999999999</v>
      </c>
      <c r="Y3">
        <v>7.8399999999999997E-2</v>
      </c>
      <c r="Z3">
        <v>7.1300000000000002E-2</v>
      </c>
      <c r="AA3">
        <v>0.99070000000000003</v>
      </c>
      <c r="AB3">
        <v>9.2999999999999992E-3</v>
      </c>
      <c r="AC3">
        <v>10760</v>
      </c>
      <c r="AE3">
        <v>0.76490000000000002</v>
      </c>
      <c r="AF3">
        <v>7.6499999999999999E-2</v>
      </c>
      <c r="AG3">
        <v>6.9500000000000006E-2</v>
      </c>
      <c r="AH3">
        <v>0.99070000000000003</v>
      </c>
      <c r="AI3">
        <v>9.2999999999999992E-3</v>
      </c>
      <c r="AJ3">
        <v>10760</v>
      </c>
      <c r="AM3" t="s">
        <v>82</v>
      </c>
      <c r="AN3">
        <v>0.69889999999999997</v>
      </c>
      <c r="AO3">
        <v>6.9900000000000004E-2</v>
      </c>
      <c r="AP3">
        <v>6.3500000000000001E-2</v>
      </c>
      <c r="AQ3">
        <v>0.99070000000000003</v>
      </c>
      <c r="AR3">
        <v>9.2999999999999992E-3</v>
      </c>
      <c r="AS3">
        <v>10760</v>
      </c>
    </row>
    <row r="4" spans="2:45" x14ac:dyDescent="0.3">
      <c r="B4" t="s">
        <v>67</v>
      </c>
      <c r="C4">
        <v>0.81689999999999996</v>
      </c>
      <c r="D4">
        <v>5.45E-2</v>
      </c>
      <c r="E4">
        <v>5.11E-2</v>
      </c>
      <c r="F4">
        <v>0.98609999999999998</v>
      </c>
      <c r="G4">
        <v>1.3899999999999999E-2</v>
      </c>
      <c r="H4">
        <v>16140</v>
      </c>
      <c r="J4">
        <v>0.7974</v>
      </c>
      <c r="K4">
        <v>5.3199999999999997E-2</v>
      </c>
      <c r="L4">
        <v>4.9799999999999997E-2</v>
      </c>
      <c r="M4">
        <v>0.98609999999999998</v>
      </c>
      <c r="N4">
        <v>1.3899999999999999E-2</v>
      </c>
      <c r="O4">
        <v>16140</v>
      </c>
      <c r="Q4">
        <v>0.77229999999999999</v>
      </c>
      <c r="R4">
        <v>5.1499999999999997E-2</v>
      </c>
      <c r="S4">
        <v>4.8300000000000003E-2</v>
      </c>
      <c r="T4">
        <v>0.98609999999999998</v>
      </c>
      <c r="U4">
        <v>1.3899999999999999E-2</v>
      </c>
      <c r="V4">
        <v>16140</v>
      </c>
      <c r="X4">
        <v>0.82989999999999997</v>
      </c>
      <c r="Y4">
        <v>5.5300000000000002E-2</v>
      </c>
      <c r="Z4">
        <v>5.1900000000000002E-2</v>
      </c>
      <c r="AA4">
        <v>0.98609999999999998</v>
      </c>
      <c r="AB4">
        <v>1.3899999999999999E-2</v>
      </c>
      <c r="AC4">
        <v>16140</v>
      </c>
      <c r="AE4">
        <v>0.81230000000000002</v>
      </c>
      <c r="AF4">
        <v>5.4199999999999998E-2</v>
      </c>
      <c r="AG4">
        <v>5.0799999999999998E-2</v>
      </c>
      <c r="AH4">
        <v>0.98609999999999998</v>
      </c>
      <c r="AI4">
        <v>1.3899999999999999E-2</v>
      </c>
      <c r="AJ4">
        <v>16140</v>
      </c>
      <c r="AM4" t="s">
        <v>67</v>
      </c>
      <c r="AN4">
        <v>0.75190000000000001</v>
      </c>
      <c r="AO4">
        <v>5.0099999999999999E-2</v>
      </c>
      <c r="AP4">
        <v>4.7E-2</v>
      </c>
      <c r="AQ4">
        <v>0.98609999999999998</v>
      </c>
      <c r="AR4">
        <v>1.3899999999999999E-2</v>
      </c>
      <c r="AS4">
        <v>16140</v>
      </c>
    </row>
    <row r="5" spans="2:45" x14ac:dyDescent="0.3">
      <c r="B5" t="s">
        <v>78</v>
      </c>
      <c r="C5">
        <v>0.85870000000000002</v>
      </c>
      <c r="D5">
        <v>4.2900000000000001E-2</v>
      </c>
      <c r="E5">
        <v>4.0899999999999999E-2</v>
      </c>
      <c r="F5">
        <v>0.98140000000000005</v>
      </c>
      <c r="G5">
        <v>1.8599999999999998E-2</v>
      </c>
      <c r="H5">
        <v>21520</v>
      </c>
      <c r="J5">
        <v>0.83089999999999997</v>
      </c>
      <c r="K5">
        <v>4.1500000000000002E-2</v>
      </c>
      <c r="L5">
        <v>3.9600000000000003E-2</v>
      </c>
      <c r="M5">
        <v>0.98140000000000005</v>
      </c>
      <c r="N5">
        <v>1.8599999999999998E-2</v>
      </c>
      <c r="O5">
        <v>21520</v>
      </c>
      <c r="Q5">
        <v>0.81040000000000001</v>
      </c>
      <c r="R5">
        <v>4.0500000000000001E-2</v>
      </c>
      <c r="S5">
        <v>3.8600000000000002E-2</v>
      </c>
      <c r="T5">
        <v>0.98140000000000005</v>
      </c>
      <c r="U5">
        <v>1.8599999999999998E-2</v>
      </c>
      <c r="V5">
        <v>21520</v>
      </c>
      <c r="X5">
        <v>0.86429999999999996</v>
      </c>
      <c r="Y5">
        <v>4.3200000000000002E-2</v>
      </c>
      <c r="Z5">
        <v>4.1200000000000001E-2</v>
      </c>
      <c r="AA5">
        <v>0.98140000000000005</v>
      </c>
      <c r="AB5">
        <v>1.8599999999999998E-2</v>
      </c>
      <c r="AC5">
        <v>21520</v>
      </c>
      <c r="AE5">
        <v>0.84670000000000001</v>
      </c>
      <c r="AF5">
        <v>4.2299999999999997E-2</v>
      </c>
      <c r="AG5">
        <v>4.0300000000000002E-2</v>
      </c>
      <c r="AH5">
        <v>0.98140000000000005</v>
      </c>
      <c r="AI5">
        <v>1.8599999999999998E-2</v>
      </c>
      <c r="AJ5">
        <v>21520</v>
      </c>
      <c r="AM5" t="s">
        <v>78</v>
      </c>
      <c r="AN5">
        <v>0.79279999999999995</v>
      </c>
      <c r="AO5">
        <v>3.9600000000000003E-2</v>
      </c>
      <c r="AP5">
        <v>3.78E-2</v>
      </c>
      <c r="AQ5">
        <v>0.98140000000000005</v>
      </c>
      <c r="AR5">
        <v>1.8599999999999998E-2</v>
      </c>
      <c r="AS5">
        <v>21520</v>
      </c>
    </row>
    <row r="6" spans="2:45" x14ac:dyDescent="0.3">
      <c r="B6" t="s">
        <v>96</v>
      </c>
      <c r="C6">
        <v>0.88200000000000001</v>
      </c>
      <c r="D6">
        <v>3.5299999999999998E-2</v>
      </c>
      <c r="E6">
        <v>3.39E-2</v>
      </c>
      <c r="F6">
        <v>0.9768</v>
      </c>
      <c r="G6">
        <v>2.3199999999999998E-2</v>
      </c>
      <c r="H6">
        <v>26900</v>
      </c>
      <c r="J6">
        <v>0.86709999999999998</v>
      </c>
      <c r="K6">
        <v>3.4700000000000002E-2</v>
      </c>
      <c r="L6">
        <v>3.3399999999999999E-2</v>
      </c>
      <c r="M6">
        <v>0.9768</v>
      </c>
      <c r="N6">
        <v>2.3199999999999998E-2</v>
      </c>
      <c r="O6">
        <v>26900</v>
      </c>
      <c r="Q6">
        <v>0.83830000000000005</v>
      </c>
      <c r="R6">
        <v>3.3500000000000002E-2</v>
      </c>
      <c r="S6">
        <v>3.2199999999999999E-2</v>
      </c>
      <c r="T6">
        <v>0.9768</v>
      </c>
      <c r="U6">
        <v>2.3199999999999998E-2</v>
      </c>
      <c r="V6">
        <v>26900</v>
      </c>
      <c r="X6">
        <v>0.88849999999999996</v>
      </c>
      <c r="Y6">
        <v>3.5499999999999997E-2</v>
      </c>
      <c r="Z6">
        <v>3.4200000000000001E-2</v>
      </c>
      <c r="AA6">
        <v>0.9768</v>
      </c>
      <c r="AB6">
        <v>2.3199999999999998E-2</v>
      </c>
      <c r="AC6">
        <v>26900</v>
      </c>
      <c r="AE6">
        <v>0.87450000000000006</v>
      </c>
      <c r="AF6">
        <v>3.5000000000000003E-2</v>
      </c>
      <c r="AG6">
        <v>3.3599999999999998E-2</v>
      </c>
      <c r="AH6">
        <v>0.9768</v>
      </c>
      <c r="AI6">
        <v>2.3199999999999998E-2</v>
      </c>
      <c r="AJ6">
        <v>26900</v>
      </c>
      <c r="AM6" t="s">
        <v>96</v>
      </c>
      <c r="AN6">
        <v>0.8206</v>
      </c>
      <c r="AO6">
        <v>3.2800000000000003E-2</v>
      </c>
      <c r="AP6">
        <v>3.1600000000000003E-2</v>
      </c>
      <c r="AQ6">
        <v>0.9768</v>
      </c>
      <c r="AR6">
        <v>2.3199999999999998E-2</v>
      </c>
      <c r="AS6">
        <v>26900</v>
      </c>
    </row>
    <row r="7" spans="2:45" x14ac:dyDescent="0.3">
      <c r="B7" t="s">
        <v>87</v>
      </c>
      <c r="C7">
        <v>0.90149999999999997</v>
      </c>
      <c r="D7">
        <v>0.03</v>
      </c>
      <c r="E7">
        <v>2.9100000000000001E-2</v>
      </c>
      <c r="F7">
        <v>0.97209999999999996</v>
      </c>
      <c r="G7">
        <v>2.7900000000000001E-2</v>
      </c>
      <c r="H7">
        <v>32280</v>
      </c>
      <c r="J7">
        <v>0.89219999999999999</v>
      </c>
      <c r="K7">
        <v>2.9700000000000001E-2</v>
      </c>
      <c r="L7">
        <v>2.8799999999999999E-2</v>
      </c>
      <c r="M7">
        <v>0.97209999999999996</v>
      </c>
      <c r="N7">
        <v>2.7900000000000001E-2</v>
      </c>
      <c r="O7">
        <v>32280</v>
      </c>
      <c r="Q7">
        <v>0.86799999999999999</v>
      </c>
      <c r="R7">
        <v>2.8899999999999999E-2</v>
      </c>
      <c r="S7">
        <v>2.8000000000000001E-2</v>
      </c>
      <c r="T7">
        <v>0.97209999999999996</v>
      </c>
      <c r="U7">
        <v>2.7900000000000001E-2</v>
      </c>
      <c r="V7">
        <v>32280</v>
      </c>
      <c r="X7">
        <v>0.90710000000000002</v>
      </c>
      <c r="Y7">
        <v>3.0200000000000001E-2</v>
      </c>
      <c r="Z7">
        <v>2.93E-2</v>
      </c>
      <c r="AA7">
        <v>0.97209999999999996</v>
      </c>
      <c r="AB7">
        <v>2.7900000000000001E-2</v>
      </c>
      <c r="AC7">
        <v>32280</v>
      </c>
      <c r="AE7">
        <v>0.89500000000000002</v>
      </c>
      <c r="AF7">
        <v>2.98E-2</v>
      </c>
      <c r="AG7">
        <v>2.8899999999999999E-2</v>
      </c>
      <c r="AH7">
        <v>0.97209999999999996</v>
      </c>
      <c r="AI7">
        <v>2.7900000000000001E-2</v>
      </c>
      <c r="AJ7">
        <v>32280</v>
      </c>
      <c r="AM7" t="s">
        <v>87</v>
      </c>
      <c r="AN7">
        <v>0.84760000000000002</v>
      </c>
      <c r="AO7">
        <v>2.8299999999999999E-2</v>
      </c>
      <c r="AP7">
        <v>2.7300000000000001E-2</v>
      </c>
      <c r="AQ7">
        <v>0.97209999999999996</v>
      </c>
      <c r="AR7">
        <v>2.7900000000000001E-2</v>
      </c>
      <c r="AS7">
        <v>32280</v>
      </c>
    </row>
    <row r="8" spans="2:45" x14ac:dyDescent="0.3">
      <c r="B8" t="s">
        <v>62</v>
      </c>
      <c r="C8">
        <v>0.91169999999999995</v>
      </c>
      <c r="D8">
        <v>2.5999999999999999E-2</v>
      </c>
      <c r="E8">
        <v>2.53E-2</v>
      </c>
      <c r="F8">
        <v>0.96750000000000003</v>
      </c>
      <c r="G8">
        <v>3.2500000000000001E-2</v>
      </c>
      <c r="H8">
        <v>37660</v>
      </c>
      <c r="J8">
        <v>0.90990000000000004</v>
      </c>
      <c r="K8">
        <v>2.5999999999999999E-2</v>
      </c>
      <c r="L8">
        <v>2.53E-2</v>
      </c>
      <c r="M8">
        <v>0.96750000000000003</v>
      </c>
      <c r="N8">
        <v>3.2500000000000001E-2</v>
      </c>
      <c r="O8">
        <v>37660</v>
      </c>
      <c r="Q8">
        <v>0.88570000000000004</v>
      </c>
      <c r="R8">
        <v>2.53E-2</v>
      </c>
      <c r="S8">
        <v>2.46E-2</v>
      </c>
      <c r="T8">
        <v>0.96750000000000003</v>
      </c>
      <c r="U8">
        <v>3.2500000000000001E-2</v>
      </c>
      <c r="V8">
        <v>37660</v>
      </c>
      <c r="X8">
        <v>0.92190000000000005</v>
      </c>
      <c r="Y8">
        <v>2.63E-2</v>
      </c>
      <c r="Z8">
        <v>2.5600000000000001E-2</v>
      </c>
      <c r="AA8">
        <v>0.96750000000000003</v>
      </c>
      <c r="AB8">
        <v>3.2500000000000001E-2</v>
      </c>
      <c r="AC8">
        <v>37660</v>
      </c>
      <c r="AE8">
        <v>0.90990000000000004</v>
      </c>
      <c r="AF8">
        <v>2.5999999999999999E-2</v>
      </c>
      <c r="AG8">
        <v>2.53E-2</v>
      </c>
      <c r="AH8">
        <v>0.96750000000000003</v>
      </c>
      <c r="AI8">
        <v>3.2500000000000001E-2</v>
      </c>
      <c r="AJ8">
        <v>37660</v>
      </c>
      <c r="AM8" t="s">
        <v>62</v>
      </c>
      <c r="AN8">
        <v>0.87080000000000002</v>
      </c>
      <c r="AO8">
        <v>2.4899999999999999E-2</v>
      </c>
      <c r="AP8">
        <v>2.4199999999999999E-2</v>
      </c>
      <c r="AQ8">
        <v>0.96750000000000003</v>
      </c>
      <c r="AR8">
        <v>3.2500000000000001E-2</v>
      </c>
      <c r="AS8">
        <v>37660</v>
      </c>
    </row>
    <row r="9" spans="2:45" x14ac:dyDescent="0.3">
      <c r="B9" t="s">
        <v>63</v>
      </c>
      <c r="C9">
        <v>0.91910000000000003</v>
      </c>
      <c r="D9">
        <v>2.3E-2</v>
      </c>
      <c r="E9">
        <v>2.24E-2</v>
      </c>
      <c r="F9">
        <v>0.96279999999999999</v>
      </c>
      <c r="G9">
        <v>3.7199999999999997E-2</v>
      </c>
      <c r="H9">
        <v>43040</v>
      </c>
      <c r="J9">
        <v>0.91820000000000002</v>
      </c>
      <c r="K9">
        <v>2.3E-2</v>
      </c>
      <c r="L9">
        <v>2.24E-2</v>
      </c>
      <c r="M9">
        <v>0.96279999999999999</v>
      </c>
      <c r="N9">
        <v>3.7199999999999997E-2</v>
      </c>
      <c r="O9">
        <v>43040</v>
      </c>
      <c r="Q9">
        <v>0.89590000000000003</v>
      </c>
      <c r="R9">
        <v>2.24E-2</v>
      </c>
      <c r="S9">
        <v>2.1899999999999999E-2</v>
      </c>
      <c r="T9">
        <v>0.96279999999999999</v>
      </c>
      <c r="U9">
        <v>3.7199999999999997E-2</v>
      </c>
      <c r="V9">
        <v>43040</v>
      </c>
      <c r="X9">
        <v>0.9294</v>
      </c>
      <c r="Y9">
        <v>2.3199999999999998E-2</v>
      </c>
      <c r="Z9">
        <v>2.2700000000000001E-2</v>
      </c>
      <c r="AA9">
        <v>0.96279999999999999</v>
      </c>
      <c r="AB9">
        <v>3.7199999999999997E-2</v>
      </c>
      <c r="AC9">
        <v>43040</v>
      </c>
      <c r="AE9">
        <v>0.92100000000000004</v>
      </c>
      <c r="AF9">
        <v>2.3E-2</v>
      </c>
      <c r="AG9">
        <v>2.2499999999999999E-2</v>
      </c>
      <c r="AH9">
        <v>0.96279999999999999</v>
      </c>
      <c r="AI9">
        <v>3.7199999999999997E-2</v>
      </c>
      <c r="AJ9">
        <v>43040</v>
      </c>
      <c r="AM9" t="s">
        <v>63</v>
      </c>
      <c r="AN9">
        <v>0.88480000000000003</v>
      </c>
      <c r="AO9">
        <v>2.2100000000000002E-2</v>
      </c>
      <c r="AP9">
        <v>2.1600000000000001E-2</v>
      </c>
      <c r="AQ9">
        <v>0.96279999999999999</v>
      </c>
      <c r="AR9">
        <v>3.7199999999999997E-2</v>
      </c>
      <c r="AS9">
        <v>43040</v>
      </c>
    </row>
    <row r="10" spans="2:45" x14ac:dyDescent="0.3">
      <c r="B10" t="s">
        <v>90</v>
      </c>
      <c r="C10">
        <v>0.9284</v>
      </c>
      <c r="D10">
        <v>2.06E-2</v>
      </c>
      <c r="E10">
        <v>2.0199999999999999E-2</v>
      </c>
      <c r="F10">
        <v>0.95820000000000005</v>
      </c>
      <c r="G10">
        <v>4.1799999999999997E-2</v>
      </c>
      <c r="H10">
        <v>48420</v>
      </c>
      <c r="J10">
        <v>0.92290000000000005</v>
      </c>
      <c r="K10">
        <v>2.0500000000000001E-2</v>
      </c>
      <c r="L10">
        <v>2.01E-2</v>
      </c>
      <c r="M10">
        <v>0.95820000000000005</v>
      </c>
      <c r="N10">
        <v>4.1799999999999997E-2</v>
      </c>
      <c r="O10">
        <v>48420</v>
      </c>
      <c r="Q10">
        <v>0.90610000000000002</v>
      </c>
      <c r="R10">
        <v>2.01E-2</v>
      </c>
      <c r="S10">
        <v>1.9699999999999999E-2</v>
      </c>
      <c r="T10">
        <v>0.95820000000000005</v>
      </c>
      <c r="U10">
        <v>4.1799999999999997E-2</v>
      </c>
      <c r="V10">
        <v>48420</v>
      </c>
      <c r="X10">
        <v>0.93769999999999998</v>
      </c>
      <c r="Y10">
        <v>2.0799999999999999E-2</v>
      </c>
      <c r="Z10">
        <v>2.0400000000000001E-2</v>
      </c>
      <c r="AA10">
        <v>0.95820000000000005</v>
      </c>
      <c r="AB10">
        <v>4.1799999999999997E-2</v>
      </c>
      <c r="AC10">
        <v>48420</v>
      </c>
      <c r="AE10">
        <v>0.92569999999999997</v>
      </c>
      <c r="AF10">
        <v>2.06E-2</v>
      </c>
      <c r="AG10">
        <v>2.01E-2</v>
      </c>
      <c r="AH10">
        <v>0.95820000000000005</v>
      </c>
      <c r="AI10">
        <v>4.1799999999999997E-2</v>
      </c>
      <c r="AJ10">
        <v>48420</v>
      </c>
      <c r="AM10" t="s">
        <v>90</v>
      </c>
      <c r="AN10">
        <v>0.89410000000000001</v>
      </c>
      <c r="AO10">
        <v>1.9900000000000001E-2</v>
      </c>
      <c r="AP10">
        <v>1.9400000000000001E-2</v>
      </c>
      <c r="AQ10">
        <v>0.95820000000000005</v>
      </c>
      <c r="AR10">
        <v>4.1799999999999997E-2</v>
      </c>
      <c r="AS10">
        <v>48420</v>
      </c>
    </row>
    <row r="11" spans="2:45" x14ac:dyDescent="0.3">
      <c r="B11" t="s">
        <v>95</v>
      </c>
      <c r="C11">
        <v>0.93679999999999997</v>
      </c>
      <c r="D11">
        <v>1.8700000000000001E-2</v>
      </c>
      <c r="E11">
        <v>1.84E-2</v>
      </c>
      <c r="F11">
        <v>0.95350000000000001</v>
      </c>
      <c r="G11">
        <v>4.65E-2</v>
      </c>
      <c r="H11">
        <v>53800</v>
      </c>
      <c r="J11">
        <v>0.92749999999999999</v>
      </c>
      <c r="K11">
        <v>1.8599999999999998E-2</v>
      </c>
      <c r="L11">
        <v>1.8200000000000001E-2</v>
      </c>
      <c r="M11">
        <v>0.95350000000000001</v>
      </c>
      <c r="N11">
        <v>4.65E-2</v>
      </c>
      <c r="O11">
        <v>53800</v>
      </c>
      <c r="Q11">
        <v>0.91169999999999995</v>
      </c>
      <c r="R11">
        <v>1.8200000000000001E-2</v>
      </c>
      <c r="S11">
        <v>1.7899999999999999E-2</v>
      </c>
      <c r="T11">
        <v>0.95350000000000001</v>
      </c>
      <c r="U11">
        <v>4.65E-2</v>
      </c>
      <c r="V11">
        <v>53800</v>
      </c>
      <c r="X11">
        <v>0.94610000000000005</v>
      </c>
      <c r="Y11">
        <v>1.89E-2</v>
      </c>
      <c r="Z11">
        <v>1.8599999999999998E-2</v>
      </c>
      <c r="AA11">
        <v>0.95350000000000001</v>
      </c>
      <c r="AB11">
        <v>4.65E-2</v>
      </c>
      <c r="AC11">
        <v>53800</v>
      </c>
      <c r="AE11">
        <v>0.93220000000000003</v>
      </c>
      <c r="AF11">
        <v>1.8599999999999998E-2</v>
      </c>
      <c r="AG11">
        <v>1.83E-2</v>
      </c>
      <c r="AH11">
        <v>0.95350000000000001</v>
      </c>
      <c r="AI11">
        <v>4.65E-2</v>
      </c>
      <c r="AJ11">
        <v>53800</v>
      </c>
      <c r="AM11" t="s">
        <v>95</v>
      </c>
      <c r="AN11">
        <v>0.90149999999999997</v>
      </c>
      <c r="AO11">
        <v>1.7999999999999999E-2</v>
      </c>
      <c r="AP11">
        <v>1.77E-2</v>
      </c>
      <c r="AQ11">
        <v>0.95350000000000001</v>
      </c>
      <c r="AR11">
        <v>4.65E-2</v>
      </c>
      <c r="AS11">
        <v>53800</v>
      </c>
    </row>
    <row r="12" spans="2:45" x14ac:dyDescent="0.3">
      <c r="B12" t="s">
        <v>75</v>
      </c>
      <c r="C12">
        <v>0.94240000000000002</v>
      </c>
      <c r="D12">
        <v>1.7100000000000001E-2</v>
      </c>
      <c r="E12">
        <v>1.6799999999999999E-2</v>
      </c>
      <c r="F12">
        <v>0.94889999999999997</v>
      </c>
      <c r="G12">
        <v>5.11E-2</v>
      </c>
      <c r="H12">
        <v>59180</v>
      </c>
      <c r="J12">
        <v>0.93589999999999995</v>
      </c>
      <c r="K12">
        <v>1.7000000000000001E-2</v>
      </c>
      <c r="L12">
        <v>1.67E-2</v>
      </c>
      <c r="M12">
        <v>0.94889999999999997</v>
      </c>
      <c r="N12">
        <v>5.11E-2</v>
      </c>
      <c r="O12">
        <v>59180</v>
      </c>
      <c r="Q12">
        <v>0.92100000000000004</v>
      </c>
      <c r="R12">
        <v>1.67E-2</v>
      </c>
      <c r="S12">
        <v>1.6400000000000001E-2</v>
      </c>
      <c r="T12">
        <v>0.94889999999999997</v>
      </c>
      <c r="U12">
        <v>5.11E-2</v>
      </c>
      <c r="V12">
        <v>59180</v>
      </c>
      <c r="X12">
        <v>0.94889999999999997</v>
      </c>
      <c r="Y12">
        <v>1.7299999999999999E-2</v>
      </c>
      <c r="Z12">
        <v>1.6899999999999998E-2</v>
      </c>
      <c r="AA12">
        <v>0.94889999999999997</v>
      </c>
      <c r="AB12">
        <v>5.11E-2</v>
      </c>
      <c r="AC12">
        <v>59180</v>
      </c>
      <c r="AE12">
        <v>0.93400000000000005</v>
      </c>
      <c r="AF12">
        <v>1.7000000000000001E-2</v>
      </c>
      <c r="AG12">
        <v>1.67E-2</v>
      </c>
      <c r="AH12">
        <v>0.94889999999999997</v>
      </c>
      <c r="AI12">
        <v>5.11E-2</v>
      </c>
      <c r="AJ12">
        <v>59180</v>
      </c>
      <c r="AM12" t="s">
        <v>75</v>
      </c>
      <c r="AN12">
        <v>0.91359999999999997</v>
      </c>
      <c r="AO12">
        <v>1.66E-2</v>
      </c>
      <c r="AP12">
        <v>1.6299999999999999E-2</v>
      </c>
      <c r="AQ12">
        <v>0.94889999999999997</v>
      </c>
      <c r="AR12">
        <v>5.11E-2</v>
      </c>
      <c r="AS12">
        <v>59180</v>
      </c>
    </row>
    <row r="13" spans="2:45" x14ac:dyDescent="0.3">
      <c r="B13" t="s">
        <v>70</v>
      </c>
      <c r="C13">
        <v>0.94520000000000004</v>
      </c>
      <c r="D13">
        <v>1.5800000000000002E-2</v>
      </c>
      <c r="E13">
        <v>1.55E-2</v>
      </c>
      <c r="F13">
        <v>0.94420000000000004</v>
      </c>
      <c r="G13">
        <v>5.5800000000000002E-2</v>
      </c>
      <c r="H13">
        <v>64560</v>
      </c>
      <c r="J13">
        <v>0.94330000000000003</v>
      </c>
      <c r="K13">
        <v>1.5699999999999999E-2</v>
      </c>
      <c r="L13">
        <v>1.55E-2</v>
      </c>
      <c r="M13">
        <v>0.94420000000000004</v>
      </c>
      <c r="N13">
        <v>5.5800000000000002E-2</v>
      </c>
      <c r="O13">
        <v>64560</v>
      </c>
      <c r="Q13">
        <v>0.92659999999999998</v>
      </c>
      <c r="R13">
        <v>1.54E-2</v>
      </c>
      <c r="S13">
        <v>1.52E-2</v>
      </c>
      <c r="T13">
        <v>0.94420000000000004</v>
      </c>
      <c r="U13">
        <v>5.5800000000000002E-2</v>
      </c>
      <c r="V13">
        <v>64560</v>
      </c>
      <c r="X13">
        <v>0.95350000000000001</v>
      </c>
      <c r="Y13">
        <v>1.5900000000000001E-2</v>
      </c>
      <c r="Z13">
        <v>1.5599999999999999E-2</v>
      </c>
      <c r="AA13">
        <v>0.94420000000000004</v>
      </c>
      <c r="AB13">
        <v>5.5800000000000002E-2</v>
      </c>
      <c r="AC13">
        <v>64560</v>
      </c>
      <c r="AE13">
        <v>0.93959999999999999</v>
      </c>
      <c r="AF13">
        <v>1.5699999999999999E-2</v>
      </c>
      <c r="AG13">
        <v>1.54E-2</v>
      </c>
      <c r="AH13">
        <v>0.94420000000000004</v>
      </c>
      <c r="AI13">
        <v>5.5800000000000002E-2</v>
      </c>
      <c r="AJ13">
        <v>64560</v>
      </c>
      <c r="AM13" t="s">
        <v>70</v>
      </c>
      <c r="AN13">
        <v>0.91820000000000002</v>
      </c>
      <c r="AO13">
        <v>1.5299999999999999E-2</v>
      </c>
      <c r="AP13">
        <v>1.5100000000000001E-2</v>
      </c>
      <c r="AQ13">
        <v>0.94420000000000004</v>
      </c>
      <c r="AR13">
        <v>5.5800000000000002E-2</v>
      </c>
      <c r="AS13">
        <v>64560</v>
      </c>
    </row>
    <row r="14" spans="2:45" x14ac:dyDescent="0.3">
      <c r="B14" t="s">
        <v>85</v>
      </c>
      <c r="C14">
        <v>0.94979999999999998</v>
      </c>
      <c r="D14">
        <v>1.46E-2</v>
      </c>
      <c r="E14">
        <v>1.44E-2</v>
      </c>
      <c r="F14">
        <v>0.93959999999999999</v>
      </c>
      <c r="G14">
        <v>6.0400000000000002E-2</v>
      </c>
      <c r="H14">
        <v>69940</v>
      </c>
      <c r="J14">
        <v>0.94699999999999995</v>
      </c>
      <c r="K14">
        <v>1.46E-2</v>
      </c>
      <c r="L14">
        <v>1.43E-2</v>
      </c>
      <c r="M14">
        <v>0.93959999999999999</v>
      </c>
      <c r="N14">
        <v>6.0400000000000002E-2</v>
      </c>
      <c r="O14">
        <v>69940</v>
      </c>
      <c r="Q14">
        <v>0.9294</v>
      </c>
      <c r="R14">
        <v>1.43E-2</v>
      </c>
      <c r="S14">
        <v>1.41E-2</v>
      </c>
      <c r="T14">
        <v>0.93959999999999999</v>
      </c>
      <c r="U14">
        <v>6.0400000000000002E-2</v>
      </c>
      <c r="V14">
        <v>69940</v>
      </c>
      <c r="X14">
        <v>0.95909999999999995</v>
      </c>
      <c r="Y14">
        <v>1.4800000000000001E-2</v>
      </c>
      <c r="Z14">
        <v>1.4500000000000001E-2</v>
      </c>
      <c r="AA14">
        <v>0.93959999999999999</v>
      </c>
      <c r="AB14">
        <v>6.0400000000000002E-2</v>
      </c>
      <c r="AC14">
        <v>69940</v>
      </c>
      <c r="AE14">
        <v>0.94520000000000004</v>
      </c>
      <c r="AF14">
        <v>1.4500000000000001E-2</v>
      </c>
      <c r="AG14">
        <v>1.43E-2</v>
      </c>
      <c r="AH14">
        <v>0.93959999999999999</v>
      </c>
      <c r="AI14">
        <v>6.0400000000000002E-2</v>
      </c>
      <c r="AJ14">
        <v>69940</v>
      </c>
      <c r="AM14" t="s">
        <v>85</v>
      </c>
      <c r="AN14">
        <v>0.92379999999999995</v>
      </c>
      <c r="AO14">
        <v>1.4200000000000001E-2</v>
      </c>
      <c r="AP14">
        <v>1.4E-2</v>
      </c>
      <c r="AQ14">
        <v>0.93959999999999999</v>
      </c>
      <c r="AR14">
        <v>6.0400000000000002E-2</v>
      </c>
      <c r="AS14">
        <v>69940</v>
      </c>
    </row>
    <row r="15" spans="2:45" x14ac:dyDescent="0.3">
      <c r="B15" t="s">
        <v>98</v>
      </c>
      <c r="C15">
        <v>0.95350000000000001</v>
      </c>
      <c r="D15">
        <v>1.3599999999999999E-2</v>
      </c>
      <c r="E15">
        <v>1.34E-2</v>
      </c>
      <c r="F15">
        <v>0.93489999999999995</v>
      </c>
      <c r="G15">
        <v>6.5100000000000005E-2</v>
      </c>
      <c r="H15">
        <v>75320</v>
      </c>
      <c r="J15">
        <v>0.9526</v>
      </c>
      <c r="K15">
        <v>1.3599999999999999E-2</v>
      </c>
      <c r="L15">
        <v>1.34E-2</v>
      </c>
      <c r="M15">
        <v>0.93489999999999995</v>
      </c>
      <c r="N15">
        <v>6.5100000000000005E-2</v>
      </c>
      <c r="O15">
        <v>75320</v>
      </c>
      <c r="Q15">
        <v>0.93589999999999995</v>
      </c>
      <c r="R15">
        <v>1.34E-2</v>
      </c>
      <c r="S15">
        <v>1.32E-2</v>
      </c>
      <c r="T15">
        <v>0.93489999999999995</v>
      </c>
      <c r="U15">
        <v>6.5100000000000005E-2</v>
      </c>
      <c r="V15">
        <v>75320</v>
      </c>
      <c r="X15">
        <v>0.96750000000000003</v>
      </c>
      <c r="Y15">
        <v>1.38E-2</v>
      </c>
      <c r="Z15">
        <v>1.3599999999999999E-2</v>
      </c>
      <c r="AA15">
        <v>0.93489999999999995</v>
      </c>
      <c r="AB15">
        <v>6.5100000000000005E-2</v>
      </c>
      <c r="AC15">
        <v>75320</v>
      </c>
      <c r="AE15">
        <v>0.95069999999999999</v>
      </c>
      <c r="AF15">
        <v>1.3599999999999999E-2</v>
      </c>
      <c r="AG15">
        <v>1.34E-2</v>
      </c>
      <c r="AH15">
        <v>0.93489999999999995</v>
      </c>
      <c r="AI15">
        <v>6.5100000000000005E-2</v>
      </c>
      <c r="AJ15">
        <v>75320</v>
      </c>
      <c r="AM15" t="s">
        <v>98</v>
      </c>
      <c r="AN15">
        <v>0.92749999999999999</v>
      </c>
      <c r="AO15">
        <v>1.3299999999999999E-2</v>
      </c>
      <c r="AP15">
        <v>1.3100000000000001E-2</v>
      </c>
      <c r="AQ15">
        <v>0.93489999999999995</v>
      </c>
      <c r="AR15">
        <v>6.5100000000000005E-2</v>
      </c>
      <c r="AS15">
        <v>75320</v>
      </c>
    </row>
    <row r="16" spans="2:45" x14ac:dyDescent="0.3">
      <c r="B16" t="s">
        <v>71</v>
      </c>
      <c r="C16">
        <v>0.95820000000000005</v>
      </c>
      <c r="D16">
        <v>1.2800000000000001E-2</v>
      </c>
      <c r="E16">
        <v>1.26E-2</v>
      </c>
      <c r="F16">
        <v>0.93030000000000002</v>
      </c>
      <c r="G16">
        <v>6.9699999999999998E-2</v>
      </c>
      <c r="H16">
        <v>80700</v>
      </c>
      <c r="J16">
        <v>0.95630000000000004</v>
      </c>
      <c r="K16">
        <v>1.2800000000000001E-2</v>
      </c>
      <c r="L16">
        <v>1.26E-2</v>
      </c>
      <c r="M16">
        <v>0.93030000000000002</v>
      </c>
      <c r="N16">
        <v>6.9699999999999998E-2</v>
      </c>
      <c r="O16">
        <v>80700</v>
      </c>
      <c r="Q16">
        <v>0.94140000000000001</v>
      </c>
      <c r="R16">
        <v>1.26E-2</v>
      </c>
      <c r="S16">
        <v>1.24E-2</v>
      </c>
      <c r="T16">
        <v>0.93030000000000002</v>
      </c>
      <c r="U16">
        <v>6.9699999999999998E-2</v>
      </c>
      <c r="V16">
        <v>80700</v>
      </c>
      <c r="X16">
        <v>0.96840000000000004</v>
      </c>
      <c r="Y16">
        <v>1.29E-2</v>
      </c>
      <c r="Z16">
        <v>1.2699999999999999E-2</v>
      </c>
      <c r="AA16">
        <v>0.93030000000000002</v>
      </c>
      <c r="AB16">
        <v>6.9699999999999998E-2</v>
      </c>
      <c r="AC16">
        <v>80700</v>
      </c>
      <c r="AE16">
        <v>0.95909999999999995</v>
      </c>
      <c r="AF16">
        <v>1.2800000000000001E-2</v>
      </c>
      <c r="AG16">
        <v>1.26E-2</v>
      </c>
      <c r="AH16">
        <v>0.93030000000000002</v>
      </c>
      <c r="AI16">
        <v>6.9699999999999998E-2</v>
      </c>
      <c r="AJ16">
        <v>80700</v>
      </c>
      <c r="AM16" t="s">
        <v>71</v>
      </c>
      <c r="AN16">
        <v>0.93220000000000003</v>
      </c>
      <c r="AO16">
        <v>1.24E-2</v>
      </c>
      <c r="AP16">
        <v>1.23E-2</v>
      </c>
      <c r="AQ16">
        <v>0.93030000000000002</v>
      </c>
      <c r="AR16">
        <v>6.9699999999999998E-2</v>
      </c>
      <c r="AS16">
        <v>80700</v>
      </c>
    </row>
    <row r="17" spans="2:45" x14ac:dyDescent="0.3">
      <c r="B17" t="s">
        <v>92</v>
      </c>
      <c r="C17">
        <v>0.96279999999999999</v>
      </c>
      <c r="D17">
        <v>1.2E-2</v>
      </c>
      <c r="E17">
        <v>1.1900000000000001E-2</v>
      </c>
      <c r="F17">
        <v>0.92569999999999997</v>
      </c>
      <c r="G17">
        <v>7.4300000000000005E-2</v>
      </c>
      <c r="H17">
        <v>86080</v>
      </c>
      <c r="J17">
        <v>0.95820000000000005</v>
      </c>
      <c r="K17">
        <v>1.2E-2</v>
      </c>
      <c r="L17">
        <v>1.18E-2</v>
      </c>
      <c r="M17">
        <v>0.92569999999999997</v>
      </c>
      <c r="N17">
        <v>7.4300000000000005E-2</v>
      </c>
      <c r="O17">
        <v>86080</v>
      </c>
      <c r="Q17">
        <v>0.94420000000000004</v>
      </c>
      <c r="R17">
        <v>1.18E-2</v>
      </c>
      <c r="S17">
        <v>1.17E-2</v>
      </c>
      <c r="T17">
        <v>0.92569999999999997</v>
      </c>
      <c r="U17">
        <v>7.4300000000000005E-2</v>
      </c>
      <c r="V17">
        <v>86080</v>
      </c>
      <c r="X17">
        <v>0.96930000000000005</v>
      </c>
      <c r="Y17">
        <v>1.21E-2</v>
      </c>
      <c r="Z17">
        <v>1.2E-2</v>
      </c>
      <c r="AA17">
        <v>0.92569999999999997</v>
      </c>
      <c r="AB17">
        <v>7.4300000000000005E-2</v>
      </c>
      <c r="AC17">
        <v>86080</v>
      </c>
      <c r="AE17">
        <v>0.96279999999999999</v>
      </c>
      <c r="AF17">
        <v>1.2E-2</v>
      </c>
      <c r="AG17">
        <v>1.1900000000000001E-2</v>
      </c>
      <c r="AH17">
        <v>0.92569999999999997</v>
      </c>
      <c r="AI17">
        <v>7.4300000000000005E-2</v>
      </c>
      <c r="AJ17">
        <v>86080</v>
      </c>
      <c r="AM17" t="s">
        <v>92</v>
      </c>
      <c r="AN17">
        <v>0.93769999999999998</v>
      </c>
      <c r="AO17">
        <v>1.17E-2</v>
      </c>
      <c r="AP17">
        <v>1.1599999999999999E-2</v>
      </c>
      <c r="AQ17">
        <v>0.92569999999999997</v>
      </c>
      <c r="AR17">
        <v>7.4300000000000005E-2</v>
      </c>
      <c r="AS17">
        <v>86080</v>
      </c>
    </row>
    <row r="18" spans="2:45" x14ac:dyDescent="0.3">
      <c r="B18" t="s">
        <v>76</v>
      </c>
      <c r="C18">
        <v>0.9647</v>
      </c>
      <c r="D18">
        <v>1.1299999999999999E-2</v>
      </c>
      <c r="E18">
        <v>1.12E-2</v>
      </c>
      <c r="F18">
        <v>0.92100000000000004</v>
      </c>
      <c r="G18">
        <v>7.9000000000000001E-2</v>
      </c>
      <c r="H18">
        <v>91460</v>
      </c>
      <c r="J18">
        <v>0.96099999999999997</v>
      </c>
      <c r="K18">
        <v>1.1299999999999999E-2</v>
      </c>
      <c r="L18">
        <v>1.12E-2</v>
      </c>
      <c r="M18">
        <v>0.92100000000000004</v>
      </c>
      <c r="N18">
        <v>7.9000000000000001E-2</v>
      </c>
      <c r="O18">
        <v>91460</v>
      </c>
      <c r="Q18">
        <v>0.94799999999999995</v>
      </c>
      <c r="R18">
        <v>1.12E-2</v>
      </c>
      <c r="S18">
        <v>1.0999999999999999E-2</v>
      </c>
      <c r="T18">
        <v>0.92100000000000004</v>
      </c>
      <c r="U18">
        <v>7.9000000000000001E-2</v>
      </c>
      <c r="V18">
        <v>91460</v>
      </c>
      <c r="X18">
        <v>0.97030000000000005</v>
      </c>
      <c r="Y18">
        <v>1.14E-2</v>
      </c>
      <c r="Z18">
        <v>1.1299999999999999E-2</v>
      </c>
      <c r="AA18">
        <v>0.92100000000000004</v>
      </c>
      <c r="AB18">
        <v>7.9000000000000001E-2</v>
      </c>
      <c r="AC18">
        <v>91460</v>
      </c>
      <c r="AE18">
        <v>0.96650000000000003</v>
      </c>
      <c r="AF18">
        <v>1.14E-2</v>
      </c>
      <c r="AG18">
        <v>1.12E-2</v>
      </c>
      <c r="AH18">
        <v>0.92100000000000004</v>
      </c>
      <c r="AI18">
        <v>7.9000000000000001E-2</v>
      </c>
      <c r="AJ18">
        <v>91460</v>
      </c>
      <c r="AM18" t="s">
        <v>76</v>
      </c>
      <c r="AN18">
        <v>0.9405</v>
      </c>
      <c r="AO18">
        <v>1.11E-2</v>
      </c>
      <c r="AP18">
        <v>1.09E-2</v>
      </c>
      <c r="AQ18">
        <v>0.92100000000000004</v>
      </c>
      <c r="AR18">
        <v>7.9000000000000001E-2</v>
      </c>
      <c r="AS18">
        <v>91460</v>
      </c>
    </row>
    <row r="19" spans="2:45" x14ac:dyDescent="0.3">
      <c r="B19" t="s">
        <v>66</v>
      </c>
      <c r="C19">
        <v>0.9647</v>
      </c>
      <c r="D19">
        <v>1.0699999999999999E-2</v>
      </c>
      <c r="E19">
        <v>1.06E-2</v>
      </c>
      <c r="F19">
        <v>0.91639999999999999</v>
      </c>
      <c r="G19">
        <v>8.3599999999999994E-2</v>
      </c>
      <c r="H19">
        <v>96840</v>
      </c>
      <c r="J19">
        <v>0.9647</v>
      </c>
      <c r="K19">
        <v>1.0699999999999999E-2</v>
      </c>
      <c r="L19">
        <v>1.06E-2</v>
      </c>
      <c r="M19">
        <v>0.91639999999999999</v>
      </c>
      <c r="N19">
        <v>8.3599999999999994E-2</v>
      </c>
      <c r="O19">
        <v>96840</v>
      </c>
      <c r="Q19">
        <v>0.95169999999999999</v>
      </c>
      <c r="R19">
        <v>1.06E-2</v>
      </c>
      <c r="S19">
        <v>1.0500000000000001E-2</v>
      </c>
      <c r="T19">
        <v>0.91639999999999999</v>
      </c>
      <c r="U19">
        <v>8.3599999999999994E-2</v>
      </c>
      <c r="V19">
        <v>96840</v>
      </c>
      <c r="X19">
        <v>0.97119999999999995</v>
      </c>
      <c r="Y19">
        <v>1.0800000000000001E-2</v>
      </c>
      <c r="Z19">
        <v>1.0699999999999999E-2</v>
      </c>
      <c r="AA19">
        <v>0.91639999999999999</v>
      </c>
      <c r="AB19">
        <v>8.3599999999999994E-2</v>
      </c>
      <c r="AC19">
        <v>96840</v>
      </c>
      <c r="AE19">
        <v>0.96650000000000003</v>
      </c>
      <c r="AF19">
        <v>1.0699999999999999E-2</v>
      </c>
      <c r="AG19">
        <v>1.06E-2</v>
      </c>
      <c r="AH19">
        <v>0.91639999999999999</v>
      </c>
      <c r="AI19">
        <v>8.3599999999999994E-2</v>
      </c>
      <c r="AJ19">
        <v>96840</v>
      </c>
      <c r="AM19" t="s">
        <v>66</v>
      </c>
      <c r="AN19">
        <v>0.94140000000000001</v>
      </c>
      <c r="AO19">
        <v>1.0500000000000001E-2</v>
      </c>
      <c r="AP19">
        <v>1.03E-2</v>
      </c>
      <c r="AQ19">
        <v>0.91639999999999999</v>
      </c>
      <c r="AR19">
        <v>8.3599999999999994E-2</v>
      </c>
      <c r="AS19">
        <v>96840</v>
      </c>
    </row>
    <row r="20" spans="2:45" x14ac:dyDescent="0.3">
      <c r="B20" t="s">
        <v>89</v>
      </c>
      <c r="C20">
        <v>0.96840000000000004</v>
      </c>
      <c r="D20">
        <v>1.0200000000000001E-2</v>
      </c>
      <c r="E20">
        <v>1.01E-2</v>
      </c>
      <c r="F20">
        <v>0.91169999999999995</v>
      </c>
      <c r="G20">
        <v>8.8300000000000003E-2</v>
      </c>
      <c r="H20">
        <v>102220</v>
      </c>
      <c r="J20">
        <v>0.96560000000000001</v>
      </c>
      <c r="K20">
        <v>1.0200000000000001E-2</v>
      </c>
      <c r="L20">
        <v>1.01E-2</v>
      </c>
      <c r="M20">
        <v>0.91169999999999995</v>
      </c>
      <c r="N20">
        <v>8.8300000000000003E-2</v>
      </c>
      <c r="O20">
        <v>102220</v>
      </c>
      <c r="Q20">
        <v>0.9526</v>
      </c>
      <c r="R20">
        <v>0.01</v>
      </c>
      <c r="S20">
        <v>9.9000000000000008E-3</v>
      </c>
      <c r="T20">
        <v>0.91169999999999995</v>
      </c>
      <c r="U20">
        <v>8.8300000000000003E-2</v>
      </c>
      <c r="V20">
        <v>102220</v>
      </c>
      <c r="X20">
        <v>0.97119999999999995</v>
      </c>
      <c r="Y20">
        <v>1.0200000000000001E-2</v>
      </c>
      <c r="Z20">
        <v>1.01E-2</v>
      </c>
      <c r="AA20">
        <v>0.91169999999999995</v>
      </c>
      <c r="AB20">
        <v>8.8300000000000003E-2</v>
      </c>
      <c r="AC20">
        <v>102220</v>
      </c>
      <c r="AE20">
        <v>0.96750000000000003</v>
      </c>
      <c r="AF20">
        <v>1.0200000000000001E-2</v>
      </c>
      <c r="AG20">
        <v>1.01E-2</v>
      </c>
      <c r="AH20">
        <v>0.91169999999999995</v>
      </c>
      <c r="AI20">
        <v>8.8300000000000003E-2</v>
      </c>
      <c r="AJ20">
        <v>102220</v>
      </c>
      <c r="AM20" t="s">
        <v>89</v>
      </c>
      <c r="AN20">
        <v>0.94330000000000003</v>
      </c>
      <c r="AO20">
        <v>9.9000000000000008E-3</v>
      </c>
      <c r="AP20">
        <v>9.7999999999999997E-3</v>
      </c>
      <c r="AQ20">
        <v>0.91169999999999995</v>
      </c>
      <c r="AR20">
        <v>8.8300000000000003E-2</v>
      </c>
      <c r="AS20">
        <v>102220</v>
      </c>
    </row>
    <row r="21" spans="2:45" x14ac:dyDescent="0.3">
      <c r="B21" t="s">
        <v>68</v>
      </c>
      <c r="C21">
        <v>0.97119999999999995</v>
      </c>
      <c r="D21">
        <v>9.7000000000000003E-3</v>
      </c>
      <c r="E21">
        <v>9.5999999999999992E-3</v>
      </c>
      <c r="F21">
        <v>0.90710000000000002</v>
      </c>
      <c r="G21">
        <v>9.2899999999999996E-2</v>
      </c>
      <c r="H21">
        <v>107600</v>
      </c>
      <c r="J21">
        <v>0.96650000000000003</v>
      </c>
      <c r="K21">
        <v>9.7000000000000003E-3</v>
      </c>
      <c r="L21">
        <v>9.5999999999999992E-3</v>
      </c>
      <c r="M21">
        <v>0.90710000000000002</v>
      </c>
      <c r="N21">
        <v>9.2899999999999996E-2</v>
      </c>
      <c r="O21">
        <v>107600</v>
      </c>
      <c r="Q21">
        <v>0.95450000000000002</v>
      </c>
      <c r="R21">
        <v>9.4999999999999998E-3</v>
      </c>
      <c r="S21">
        <v>9.4999999999999998E-3</v>
      </c>
      <c r="T21">
        <v>0.90710000000000002</v>
      </c>
      <c r="U21">
        <v>9.2899999999999996E-2</v>
      </c>
      <c r="V21">
        <v>107600</v>
      </c>
      <c r="X21">
        <v>0.97209999999999996</v>
      </c>
      <c r="Y21">
        <v>9.7000000000000003E-3</v>
      </c>
      <c r="Z21">
        <v>9.5999999999999992E-3</v>
      </c>
      <c r="AA21">
        <v>0.90710000000000002</v>
      </c>
      <c r="AB21">
        <v>9.2899999999999996E-2</v>
      </c>
      <c r="AC21">
        <v>107600</v>
      </c>
      <c r="AE21">
        <v>0.96930000000000005</v>
      </c>
      <c r="AF21">
        <v>9.7000000000000003E-3</v>
      </c>
      <c r="AG21">
        <v>9.5999999999999992E-3</v>
      </c>
      <c r="AH21">
        <v>0.90710000000000002</v>
      </c>
      <c r="AI21">
        <v>9.2899999999999996E-2</v>
      </c>
      <c r="AJ21">
        <v>107600</v>
      </c>
      <c r="AM21" t="s">
        <v>68</v>
      </c>
      <c r="AN21">
        <v>0.94799999999999995</v>
      </c>
      <c r="AO21">
        <v>9.4999999999999998E-3</v>
      </c>
      <c r="AP21">
        <v>9.4000000000000004E-3</v>
      </c>
      <c r="AQ21">
        <v>0.90710000000000002</v>
      </c>
      <c r="AR21">
        <v>9.2899999999999996E-2</v>
      </c>
      <c r="AS21">
        <v>107600</v>
      </c>
    </row>
    <row r="22" spans="2:45" x14ac:dyDescent="0.3">
      <c r="B22" t="s">
        <v>83</v>
      </c>
      <c r="C22">
        <v>0.97299999999999998</v>
      </c>
      <c r="D22">
        <v>9.2999999999999992E-3</v>
      </c>
      <c r="E22">
        <v>9.1999999999999998E-3</v>
      </c>
      <c r="F22">
        <v>0.90239999999999998</v>
      </c>
      <c r="G22">
        <v>9.7600000000000006E-2</v>
      </c>
      <c r="H22">
        <v>112980</v>
      </c>
      <c r="J22">
        <v>0.96750000000000003</v>
      </c>
      <c r="K22">
        <v>9.1999999999999998E-3</v>
      </c>
      <c r="L22">
        <v>9.1000000000000004E-3</v>
      </c>
      <c r="M22">
        <v>0.90239999999999998</v>
      </c>
      <c r="N22">
        <v>9.7600000000000006E-2</v>
      </c>
      <c r="O22">
        <v>112980</v>
      </c>
      <c r="Q22">
        <v>0.95540000000000003</v>
      </c>
      <c r="R22">
        <v>9.1000000000000004E-3</v>
      </c>
      <c r="S22">
        <v>8.9999999999999993E-3</v>
      </c>
      <c r="T22">
        <v>0.90239999999999998</v>
      </c>
      <c r="U22">
        <v>9.7600000000000006E-2</v>
      </c>
      <c r="V22">
        <v>112980</v>
      </c>
      <c r="X22">
        <v>0.97209999999999996</v>
      </c>
      <c r="Y22">
        <v>9.2999999999999992E-3</v>
      </c>
      <c r="Z22">
        <v>9.1999999999999998E-3</v>
      </c>
      <c r="AA22">
        <v>0.90239999999999998</v>
      </c>
      <c r="AB22">
        <v>9.7600000000000006E-2</v>
      </c>
      <c r="AC22">
        <v>112980</v>
      </c>
      <c r="AE22">
        <v>0.97119999999999995</v>
      </c>
      <c r="AF22">
        <v>9.1999999999999998E-3</v>
      </c>
      <c r="AG22">
        <v>9.1999999999999998E-3</v>
      </c>
      <c r="AH22">
        <v>0.90239999999999998</v>
      </c>
      <c r="AI22">
        <v>9.7600000000000006E-2</v>
      </c>
      <c r="AJ22">
        <v>112980</v>
      </c>
      <c r="AM22" t="s">
        <v>83</v>
      </c>
      <c r="AN22">
        <v>0.94979999999999998</v>
      </c>
      <c r="AO22">
        <v>8.9999999999999993E-3</v>
      </c>
      <c r="AP22">
        <v>8.9999999999999993E-3</v>
      </c>
      <c r="AQ22">
        <v>0.90239999999999998</v>
      </c>
      <c r="AR22">
        <v>9.7600000000000006E-2</v>
      </c>
      <c r="AS22">
        <v>112980</v>
      </c>
    </row>
    <row r="23" spans="2:45" x14ac:dyDescent="0.3">
      <c r="B23" t="s">
        <v>100</v>
      </c>
      <c r="C23">
        <v>0.97299999999999998</v>
      </c>
      <c r="D23">
        <v>8.8000000000000005E-3</v>
      </c>
      <c r="E23">
        <v>8.8000000000000005E-3</v>
      </c>
      <c r="F23">
        <v>0.89780000000000004</v>
      </c>
      <c r="G23">
        <v>0.1022</v>
      </c>
      <c r="H23">
        <v>118360</v>
      </c>
      <c r="J23">
        <v>0.97030000000000005</v>
      </c>
      <c r="K23">
        <v>8.8000000000000005E-3</v>
      </c>
      <c r="L23">
        <v>8.6999999999999994E-3</v>
      </c>
      <c r="M23">
        <v>0.89780000000000004</v>
      </c>
      <c r="N23">
        <v>0.1022</v>
      </c>
      <c r="O23">
        <v>118360</v>
      </c>
      <c r="Q23">
        <v>0.95820000000000005</v>
      </c>
      <c r="R23">
        <v>8.6999999999999994E-3</v>
      </c>
      <c r="S23">
        <v>8.6E-3</v>
      </c>
      <c r="T23">
        <v>0.89780000000000004</v>
      </c>
      <c r="U23">
        <v>0.1022</v>
      </c>
      <c r="V23">
        <v>118360</v>
      </c>
      <c r="X23">
        <v>0.97209999999999996</v>
      </c>
      <c r="Y23">
        <v>8.8000000000000005E-3</v>
      </c>
      <c r="Z23">
        <v>8.8000000000000005E-3</v>
      </c>
      <c r="AA23">
        <v>0.89780000000000004</v>
      </c>
      <c r="AB23">
        <v>0.1022</v>
      </c>
      <c r="AC23">
        <v>118360</v>
      </c>
      <c r="AE23">
        <v>0.97119999999999995</v>
      </c>
      <c r="AF23">
        <v>8.8000000000000005E-3</v>
      </c>
      <c r="AG23">
        <v>8.6999999999999994E-3</v>
      </c>
      <c r="AH23">
        <v>0.89780000000000004</v>
      </c>
      <c r="AI23">
        <v>0.1022</v>
      </c>
      <c r="AJ23">
        <v>118360</v>
      </c>
      <c r="AM23" t="s">
        <v>100</v>
      </c>
      <c r="AN23">
        <v>0.95350000000000001</v>
      </c>
      <c r="AO23">
        <v>8.6999999999999994E-3</v>
      </c>
      <c r="AP23">
        <v>8.6E-3</v>
      </c>
      <c r="AQ23">
        <v>0.89780000000000004</v>
      </c>
      <c r="AR23">
        <v>0.1022</v>
      </c>
      <c r="AS23">
        <v>118360</v>
      </c>
    </row>
    <row r="24" spans="2:45" x14ac:dyDescent="0.3">
      <c r="B24" t="s">
        <v>73</v>
      </c>
      <c r="C24">
        <v>0.97399999999999998</v>
      </c>
      <c r="D24">
        <v>8.5000000000000006E-3</v>
      </c>
      <c r="E24">
        <v>8.3999999999999995E-3</v>
      </c>
      <c r="F24">
        <v>0.8931</v>
      </c>
      <c r="G24">
        <v>0.1069</v>
      </c>
      <c r="H24">
        <v>123740</v>
      </c>
      <c r="J24">
        <v>0.97209999999999996</v>
      </c>
      <c r="K24">
        <v>8.5000000000000006E-3</v>
      </c>
      <c r="L24">
        <v>8.3999999999999995E-3</v>
      </c>
      <c r="M24">
        <v>0.8931</v>
      </c>
      <c r="N24">
        <v>0.1069</v>
      </c>
      <c r="O24">
        <v>123740</v>
      </c>
      <c r="Q24">
        <v>0.96</v>
      </c>
      <c r="R24">
        <v>8.3000000000000001E-3</v>
      </c>
      <c r="S24">
        <v>8.3000000000000001E-3</v>
      </c>
      <c r="T24">
        <v>0.8931</v>
      </c>
      <c r="U24">
        <v>0.1069</v>
      </c>
      <c r="V24">
        <v>123740</v>
      </c>
      <c r="X24">
        <v>0.97399999999999998</v>
      </c>
      <c r="Y24">
        <v>8.5000000000000006E-3</v>
      </c>
      <c r="Z24">
        <v>8.3999999999999995E-3</v>
      </c>
      <c r="AA24">
        <v>0.8931</v>
      </c>
      <c r="AB24">
        <v>0.1069</v>
      </c>
      <c r="AC24">
        <v>123740</v>
      </c>
      <c r="AE24">
        <v>0.97119999999999995</v>
      </c>
      <c r="AF24">
        <v>8.3999999999999995E-3</v>
      </c>
      <c r="AG24">
        <v>8.3999999999999995E-3</v>
      </c>
      <c r="AH24">
        <v>0.8931</v>
      </c>
      <c r="AI24">
        <v>0.1069</v>
      </c>
      <c r="AJ24">
        <v>123740</v>
      </c>
      <c r="AM24" t="s">
        <v>73</v>
      </c>
      <c r="AN24">
        <v>0.95630000000000004</v>
      </c>
      <c r="AO24">
        <v>8.3000000000000001E-3</v>
      </c>
      <c r="AP24">
        <v>8.2000000000000007E-3</v>
      </c>
      <c r="AQ24">
        <v>0.8931</v>
      </c>
      <c r="AR24">
        <v>0.1069</v>
      </c>
      <c r="AS24">
        <v>123740</v>
      </c>
    </row>
    <row r="25" spans="2:45" x14ac:dyDescent="0.3">
      <c r="B25" t="s">
        <v>61</v>
      </c>
      <c r="C25">
        <v>0.97399999999999998</v>
      </c>
      <c r="D25">
        <v>8.0999999999999996E-3</v>
      </c>
      <c r="E25">
        <v>8.0000000000000002E-3</v>
      </c>
      <c r="F25">
        <v>0.88849999999999996</v>
      </c>
      <c r="G25">
        <v>0.1115</v>
      </c>
      <c r="H25">
        <v>129120</v>
      </c>
      <c r="J25">
        <v>0.97299999999999998</v>
      </c>
      <c r="K25">
        <v>8.0999999999999996E-3</v>
      </c>
      <c r="L25">
        <v>8.0000000000000002E-3</v>
      </c>
      <c r="M25">
        <v>0.88849999999999996</v>
      </c>
      <c r="N25">
        <v>0.1115</v>
      </c>
      <c r="O25">
        <v>129120</v>
      </c>
      <c r="Q25">
        <v>0.96189999999999998</v>
      </c>
      <c r="R25">
        <v>8.0000000000000002E-3</v>
      </c>
      <c r="S25">
        <v>7.9000000000000008E-3</v>
      </c>
      <c r="T25">
        <v>0.88849999999999996</v>
      </c>
      <c r="U25">
        <v>0.1115</v>
      </c>
      <c r="V25">
        <v>129120</v>
      </c>
      <c r="X25">
        <v>0.97489999999999999</v>
      </c>
      <c r="Y25">
        <v>8.0999999999999996E-3</v>
      </c>
      <c r="Z25">
        <v>8.0999999999999996E-3</v>
      </c>
      <c r="AA25">
        <v>0.88849999999999996</v>
      </c>
      <c r="AB25">
        <v>0.1115</v>
      </c>
      <c r="AC25">
        <v>129120</v>
      </c>
      <c r="AE25">
        <v>0.97119999999999995</v>
      </c>
      <c r="AF25">
        <v>8.0999999999999996E-3</v>
      </c>
      <c r="AG25">
        <v>8.0000000000000002E-3</v>
      </c>
      <c r="AH25">
        <v>0.88849999999999996</v>
      </c>
      <c r="AI25">
        <v>0.1115</v>
      </c>
      <c r="AJ25">
        <v>129120</v>
      </c>
      <c r="AM25" t="s">
        <v>61</v>
      </c>
      <c r="AN25">
        <v>0.95909999999999995</v>
      </c>
      <c r="AO25">
        <v>8.0000000000000002E-3</v>
      </c>
      <c r="AP25">
        <v>7.9000000000000008E-3</v>
      </c>
      <c r="AQ25">
        <v>0.88849999999999996</v>
      </c>
      <c r="AR25">
        <v>0.1115</v>
      </c>
      <c r="AS25">
        <v>129120</v>
      </c>
    </row>
    <row r="26" spans="2:45" x14ac:dyDescent="0.3">
      <c r="B26" t="s">
        <v>86</v>
      </c>
      <c r="C26">
        <v>0.97489999999999999</v>
      </c>
      <c r="D26">
        <v>7.7999999999999996E-3</v>
      </c>
      <c r="E26">
        <v>7.7000000000000002E-3</v>
      </c>
      <c r="F26">
        <v>0.88380000000000003</v>
      </c>
      <c r="G26">
        <v>0.1162</v>
      </c>
      <c r="H26">
        <v>134500</v>
      </c>
      <c r="J26">
        <v>0.97399999999999998</v>
      </c>
      <c r="K26">
        <v>7.7999999999999996E-3</v>
      </c>
      <c r="L26">
        <v>7.7000000000000002E-3</v>
      </c>
      <c r="M26">
        <v>0.88380000000000003</v>
      </c>
      <c r="N26">
        <v>0.1162</v>
      </c>
      <c r="O26">
        <v>134500</v>
      </c>
      <c r="Q26">
        <v>0.9647</v>
      </c>
      <c r="R26">
        <v>7.7000000000000002E-3</v>
      </c>
      <c r="S26">
        <v>7.7000000000000002E-3</v>
      </c>
      <c r="T26">
        <v>0.88380000000000003</v>
      </c>
      <c r="U26">
        <v>0.1162</v>
      </c>
      <c r="V26">
        <v>134500</v>
      </c>
      <c r="X26">
        <v>0.97489999999999999</v>
      </c>
      <c r="Y26">
        <v>7.7999999999999996E-3</v>
      </c>
      <c r="Z26">
        <v>7.7000000000000002E-3</v>
      </c>
      <c r="AA26">
        <v>0.88380000000000003</v>
      </c>
      <c r="AB26">
        <v>0.1162</v>
      </c>
      <c r="AC26">
        <v>134500</v>
      </c>
      <c r="AE26">
        <v>0.97299999999999998</v>
      </c>
      <c r="AF26">
        <v>7.7999999999999996E-3</v>
      </c>
      <c r="AG26">
        <v>7.7000000000000002E-3</v>
      </c>
      <c r="AH26">
        <v>0.88380000000000003</v>
      </c>
      <c r="AI26">
        <v>0.1162</v>
      </c>
      <c r="AJ26">
        <v>134500</v>
      </c>
      <c r="AM26" t="s">
        <v>86</v>
      </c>
      <c r="AN26">
        <v>0.96189999999999998</v>
      </c>
      <c r="AO26">
        <v>7.7000000000000002E-3</v>
      </c>
      <c r="AP26">
        <v>7.6E-3</v>
      </c>
      <c r="AQ26">
        <v>0.88380000000000003</v>
      </c>
      <c r="AR26">
        <v>0.1162</v>
      </c>
      <c r="AS26">
        <v>134500</v>
      </c>
    </row>
    <row r="27" spans="2:45" x14ac:dyDescent="0.3">
      <c r="B27" t="s">
        <v>97</v>
      </c>
      <c r="C27">
        <v>0.9768</v>
      </c>
      <c r="D27">
        <v>7.4999999999999997E-3</v>
      </c>
      <c r="E27">
        <v>7.4999999999999997E-3</v>
      </c>
      <c r="F27">
        <v>0.87919999999999998</v>
      </c>
      <c r="G27">
        <v>0.1208</v>
      </c>
      <c r="H27">
        <v>139880</v>
      </c>
      <c r="J27">
        <v>0.97489999999999999</v>
      </c>
      <c r="K27">
        <v>7.4999999999999997E-3</v>
      </c>
      <c r="L27">
        <v>7.4000000000000003E-3</v>
      </c>
      <c r="M27">
        <v>0.87919999999999998</v>
      </c>
      <c r="N27">
        <v>0.1208</v>
      </c>
      <c r="O27">
        <v>139880</v>
      </c>
      <c r="Q27">
        <v>0.96650000000000003</v>
      </c>
      <c r="R27">
        <v>7.4000000000000003E-3</v>
      </c>
      <c r="S27">
        <v>7.4000000000000003E-3</v>
      </c>
      <c r="T27">
        <v>0.87919999999999998</v>
      </c>
      <c r="U27">
        <v>0.1208</v>
      </c>
      <c r="V27">
        <v>139880</v>
      </c>
      <c r="X27">
        <v>0.97960000000000003</v>
      </c>
      <c r="Y27">
        <v>7.4999999999999997E-3</v>
      </c>
      <c r="Z27">
        <v>7.4999999999999997E-3</v>
      </c>
      <c r="AA27">
        <v>0.87919999999999998</v>
      </c>
      <c r="AB27">
        <v>0.1208</v>
      </c>
      <c r="AC27">
        <v>139880</v>
      </c>
      <c r="AE27">
        <v>0.97489999999999999</v>
      </c>
      <c r="AF27">
        <v>7.4999999999999997E-3</v>
      </c>
      <c r="AG27">
        <v>7.4000000000000003E-3</v>
      </c>
      <c r="AH27">
        <v>0.87919999999999998</v>
      </c>
      <c r="AI27">
        <v>0.1208</v>
      </c>
      <c r="AJ27">
        <v>139880</v>
      </c>
      <c r="AM27" t="s">
        <v>97</v>
      </c>
      <c r="AN27">
        <v>0.96189999999999998</v>
      </c>
      <c r="AO27">
        <v>7.4000000000000003E-3</v>
      </c>
      <c r="AP27">
        <v>7.3000000000000001E-3</v>
      </c>
      <c r="AQ27">
        <v>0.87919999999999998</v>
      </c>
      <c r="AR27">
        <v>0.1208</v>
      </c>
      <c r="AS27">
        <v>139880</v>
      </c>
    </row>
    <row r="28" spans="2:45" x14ac:dyDescent="0.3">
      <c r="B28" t="s">
        <v>80</v>
      </c>
      <c r="C28">
        <v>0.9768</v>
      </c>
      <c r="D28">
        <v>7.1999999999999998E-3</v>
      </c>
      <c r="E28">
        <v>7.1999999999999998E-3</v>
      </c>
      <c r="F28">
        <v>0.87450000000000006</v>
      </c>
      <c r="G28">
        <v>0.1255</v>
      </c>
      <c r="H28">
        <v>145260</v>
      </c>
      <c r="J28">
        <v>0.9768</v>
      </c>
      <c r="K28">
        <v>7.1999999999999998E-3</v>
      </c>
      <c r="L28">
        <v>7.1999999999999998E-3</v>
      </c>
      <c r="M28">
        <v>0.87450000000000006</v>
      </c>
      <c r="N28">
        <v>0.1255</v>
      </c>
      <c r="O28">
        <v>145260</v>
      </c>
      <c r="Q28">
        <v>0.96750000000000003</v>
      </c>
      <c r="R28">
        <v>7.1999999999999998E-3</v>
      </c>
      <c r="S28">
        <v>7.1000000000000004E-3</v>
      </c>
      <c r="T28">
        <v>0.87450000000000006</v>
      </c>
      <c r="U28">
        <v>0.1255</v>
      </c>
      <c r="V28">
        <v>145260</v>
      </c>
      <c r="X28">
        <v>0.97960000000000003</v>
      </c>
      <c r="Y28">
        <v>7.3000000000000001E-3</v>
      </c>
      <c r="Z28">
        <v>7.1999999999999998E-3</v>
      </c>
      <c r="AA28">
        <v>0.87450000000000006</v>
      </c>
      <c r="AB28">
        <v>0.1255</v>
      </c>
      <c r="AC28">
        <v>145260</v>
      </c>
      <c r="AE28">
        <v>0.9758</v>
      </c>
      <c r="AF28">
        <v>7.1999999999999998E-3</v>
      </c>
      <c r="AG28">
        <v>7.1999999999999998E-3</v>
      </c>
      <c r="AH28">
        <v>0.87450000000000006</v>
      </c>
      <c r="AI28">
        <v>0.1255</v>
      </c>
      <c r="AJ28">
        <v>145260</v>
      </c>
      <c r="AM28" t="s">
        <v>80</v>
      </c>
      <c r="AN28">
        <v>0.96379999999999999</v>
      </c>
      <c r="AO28">
        <v>7.1000000000000004E-3</v>
      </c>
      <c r="AP28">
        <v>7.1000000000000004E-3</v>
      </c>
      <c r="AQ28">
        <v>0.87450000000000006</v>
      </c>
      <c r="AR28">
        <v>0.1255</v>
      </c>
      <c r="AS28">
        <v>145260</v>
      </c>
    </row>
    <row r="29" spans="2:45" x14ac:dyDescent="0.3">
      <c r="B29" t="s">
        <v>74</v>
      </c>
      <c r="C29">
        <v>0.97770000000000001</v>
      </c>
      <c r="D29">
        <v>7.0000000000000001E-3</v>
      </c>
      <c r="E29">
        <v>6.8999999999999999E-3</v>
      </c>
      <c r="F29">
        <v>0.86990000000000001</v>
      </c>
      <c r="G29">
        <v>0.13009999999999999</v>
      </c>
      <c r="H29">
        <v>150640</v>
      </c>
      <c r="J29">
        <v>0.9768</v>
      </c>
      <c r="K29">
        <v>7.0000000000000001E-3</v>
      </c>
      <c r="L29">
        <v>6.8999999999999999E-3</v>
      </c>
      <c r="M29">
        <v>0.86990000000000001</v>
      </c>
      <c r="N29">
        <v>0.13009999999999999</v>
      </c>
      <c r="O29">
        <v>150640</v>
      </c>
      <c r="Q29">
        <v>0.96750000000000003</v>
      </c>
      <c r="R29">
        <v>6.8999999999999999E-3</v>
      </c>
      <c r="S29">
        <v>6.8999999999999999E-3</v>
      </c>
      <c r="T29">
        <v>0.86990000000000001</v>
      </c>
      <c r="U29">
        <v>0.13009999999999999</v>
      </c>
      <c r="V29">
        <v>150640</v>
      </c>
      <c r="X29">
        <v>0.97960000000000003</v>
      </c>
      <c r="Y29">
        <v>7.0000000000000001E-3</v>
      </c>
      <c r="Z29">
        <v>6.8999999999999999E-3</v>
      </c>
      <c r="AA29">
        <v>0.86990000000000001</v>
      </c>
      <c r="AB29">
        <v>0.13009999999999999</v>
      </c>
      <c r="AC29">
        <v>150640</v>
      </c>
      <c r="AE29">
        <v>0.9758</v>
      </c>
      <c r="AF29">
        <v>7.0000000000000001E-3</v>
      </c>
      <c r="AG29">
        <v>6.8999999999999999E-3</v>
      </c>
      <c r="AH29">
        <v>0.86990000000000001</v>
      </c>
      <c r="AI29">
        <v>0.13009999999999999</v>
      </c>
      <c r="AJ29">
        <v>150640</v>
      </c>
      <c r="AM29" t="s">
        <v>74</v>
      </c>
      <c r="AN29">
        <v>0.96560000000000001</v>
      </c>
      <c r="AO29">
        <v>6.8999999999999999E-3</v>
      </c>
      <c r="AP29">
        <v>6.7999999999999996E-3</v>
      </c>
      <c r="AQ29">
        <v>0.86990000000000001</v>
      </c>
      <c r="AR29">
        <v>0.13009999999999999</v>
      </c>
      <c r="AS29">
        <v>150640</v>
      </c>
    </row>
    <row r="30" spans="2:45" x14ac:dyDescent="0.3">
      <c r="B30" t="s">
        <v>94</v>
      </c>
      <c r="C30">
        <v>0.97770000000000001</v>
      </c>
      <c r="D30">
        <v>6.7000000000000002E-3</v>
      </c>
      <c r="E30">
        <v>6.7000000000000002E-3</v>
      </c>
      <c r="F30">
        <v>0.86519999999999997</v>
      </c>
      <c r="G30">
        <v>0.1348</v>
      </c>
      <c r="H30">
        <v>156020</v>
      </c>
      <c r="J30">
        <v>0.9768</v>
      </c>
      <c r="K30">
        <v>6.7000000000000002E-3</v>
      </c>
      <c r="L30">
        <v>6.7000000000000002E-3</v>
      </c>
      <c r="M30">
        <v>0.86519999999999997</v>
      </c>
      <c r="N30">
        <v>0.1348</v>
      </c>
      <c r="O30">
        <v>156020</v>
      </c>
      <c r="Q30">
        <v>0.96840000000000004</v>
      </c>
      <c r="R30">
        <v>6.7000000000000002E-3</v>
      </c>
      <c r="S30">
        <v>6.6E-3</v>
      </c>
      <c r="T30">
        <v>0.86519999999999997</v>
      </c>
      <c r="U30">
        <v>0.1348</v>
      </c>
      <c r="V30">
        <v>156020</v>
      </c>
      <c r="X30">
        <v>0.97960000000000003</v>
      </c>
      <c r="Y30">
        <v>6.7999999999999996E-3</v>
      </c>
      <c r="Z30">
        <v>6.7000000000000002E-3</v>
      </c>
      <c r="AA30">
        <v>0.86519999999999997</v>
      </c>
      <c r="AB30">
        <v>0.1348</v>
      </c>
      <c r="AC30">
        <v>156020</v>
      </c>
      <c r="AE30">
        <v>0.9758</v>
      </c>
      <c r="AF30">
        <v>6.7000000000000002E-3</v>
      </c>
      <c r="AG30">
        <v>6.7000000000000002E-3</v>
      </c>
      <c r="AH30">
        <v>0.86519999999999997</v>
      </c>
      <c r="AI30">
        <v>0.1348</v>
      </c>
      <c r="AJ30">
        <v>156020</v>
      </c>
      <c r="AM30" t="s">
        <v>94</v>
      </c>
      <c r="AN30">
        <v>0.96650000000000003</v>
      </c>
      <c r="AO30">
        <v>6.7000000000000002E-3</v>
      </c>
      <c r="AP30">
        <v>6.6E-3</v>
      </c>
      <c r="AQ30">
        <v>0.86519999999999997</v>
      </c>
      <c r="AR30">
        <v>0.1348</v>
      </c>
      <c r="AS30">
        <v>156020</v>
      </c>
    </row>
    <row r="31" spans="2:45" x14ac:dyDescent="0.3">
      <c r="B31" t="s">
        <v>91</v>
      </c>
      <c r="C31">
        <v>0.97770000000000001</v>
      </c>
      <c r="D31">
        <v>6.4999999999999997E-3</v>
      </c>
      <c r="E31">
        <v>6.4999999999999997E-3</v>
      </c>
      <c r="F31">
        <v>0.86060000000000003</v>
      </c>
      <c r="G31">
        <v>0.1394</v>
      </c>
      <c r="H31">
        <v>161400</v>
      </c>
      <c r="J31">
        <v>0.97770000000000001</v>
      </c>
      <c r="K31">
        <v>6.4999999999999997E-3</v>
      </c>
      <c r="L31">
        <v>6.4999999999999997E-3</v>
      </c>
      <c r="M31">
        <v>0.86060000000000003</v>
      </c>
      <c r="N31">
        <v>0.1394</v>
      </c>
      <c r="O31">
        <v>161400</v>
      </c>
      <c r="Q31">
        <v>0.96930000000000005</v>
      </c>
      <c r="R31">
        <v>6.4999999999999997E-3</v>
      </c>
      <c r="S31">
        <v>6.4000000000000003E-3</v>
      </c>
      <c r="T31">
        <v>0.86060000000000003</v>
      </c>
      <c r="U31">
        <v>0.1394</v>
      </c>
      <c r="V31">
        <v>161400</v>
      </c>
      <c r="X31">
        <v>0.98050000000000004</v>
      </c>
      <c r="Y31">
        <v>6.4999999999999997E-3</v>
      </c>
      <c r="Z31">
        <v>6.4999999999999997E-3</v>
      </c>
      <c r="AA31">
        <v>0.86060000000000003</v>
      </c>
      <c r="AB31">
        <v>0.1394</v>
      </c>
      <c r="AC31">
        <v>161400</v>
      </c>
      <c r="AE31">
        <v>0.9768</v>
      </c>
      <c r="AF31">
        <v>6.4999999999999997E-3</v>
      </c>
      <c r="AG31">
        <v>6.4999999999999997E-3</v>
      </c>
      <c r="AH31">
        <v>0.86060000000000003</v>
      </c>
      <c r="AI31">
        <v>0.1394</v>
      </c>
      <c r="AJ31">
        <v>161400</v>
      </c>
      <c r="AM31" t="s">
        <v>91</v>
      </c>
      <c r="AN31">
        <v>0.96750000000000003</v>
      </c>
      <c r="AO31">
        <v>6.4000000000000003E-3</v>
      </c>
      <c r="AP31">
        <v>6.4000000000000003E-3</v>
      </c>
      <c r="AQ31">
        <v>0.86060000000000003</v>
      </c>
      <c r="AR31">
        <v>0.1394</v>
      </c>
      <c r="AS31">
        <v>161400</v>
      </c>
    </row>
    <row r="32" spans="2:45" x14ac:dyDescent="0.3">
      <c r="B32" t="s">
        <v>64</v>
      </c>
      <c r="C32">
        <v>0.97860000000000003</v>
      </c>
      <c r="D32">
        <v>6.3E-3</v>
      </c>
      <c r="E32">
        <v>6.3E-3</v>
      </c>
      <c r="F32">
        <v>0.85589999999999999</v>
      </c>
      <c r="G32">
        <v>0.14410000000000001</v>
      </c>
      <c r="H32">
        <v>166780</v>
      </c>
      <c r="J32">
        <v>0.97770000000000001</v>
      </c>
      <c r="K32">
        <v>6.3E-3</v>
      </c>
      <c r="L32">
        <v>6.3E-3</v>
      </c>
      <c r="M32">
        <v>0.85589999999999999</v>
      </c>
      <c r="N32">
        <v>0.14410000000000001</v>
      </c>
      <c r="O32">
        <v>166780</v>
      </c>
      <c r="Q32">
        <v>0.96930000000000005</v>
      </c>
      <c r="R32">
        <v>6.3E-3</v>
      </c>
      <c r="S32">
        <v>6.1999999999999998E-3</v>
      </c>
      <c r="T32">
        <v>0.85589999999999999</v>
      </c>
      <c r="U32">
        <v>0.14410000000000001</v>
      </c>
      <c r="V32">
        <v>166780</v>
      </c>
      <c r="X32">
        <v>0.98050000000000004</v>
      </c>
      <c r="Y32">
        <v>6.3E-3</v>
      </c>
      <c r="Z32">
        <v>6.3E-3</v>
      </c>
      <c r="AA32">
        <v>0.85589999999999999</v>
      </c>
      <c r="AB32">
        <v>0.14410000000000001</v>
      </c>
      <c r="AC32">
        <v>166780</v>
      </c>
      <c r="AE32">
        <v>0.97770000000000001</v>
      </c>
      <c r="AF32">
        <v>6.3E-3</v>
      </c>
      <c r="AG32">
        <v>6.3E-3</v>
      </c>
      <c r="AH32">
        <v>0.85589999999999999</v>
      </c>
      <c r="AI32">
        <v>0.14410000000000001</v>
      </c>
      <c r="AJ32">
        <v>166780</v>
      </c>
      <c r="AM32" t="s">
        <v>64</v>
      </c>
      <c r="AN32">
        <v>0.96840000000000004</v>
      </c>
      <c r="AO32">
        <v>6.1999999999999998E-3</v>
      </c>
      <c r="AP32">
        <v>6.1999999999999998E-3</v>
      </c>
      <c r="AQ32">
        <v>0.85589999999999999</v>
      </c>
      <c r="AR32">
        <v>0.14410000000000001</v>
      </c>
      <c r="AS32">
        <v>166780</v>
      </c>
    </row>
    <row r="33" spans="2:45" x14ac:dyDescent="0.3">
      <c r="B33" t="s">
        <v>72</v>
      </c>
      <c r="C33">
        <v>0.97960000000000003</v>
      </c>
      <c r="D33">
        <v>6.1000000000000004E-3</v>
      </c>
      <c r="E33">
        <v>6.1000000000000004E-3</v>
      </c>
      <c r="F33">
        <v>0.85129999999999995</v>
      </c>
      <c r="G33">
        <v>0.1487</v>
      </c>
      <c r="H33">
        <v>172160</v>
      </c>
      <c r="J33">
        <v>0.97770000000000001</v>
      </c>
      <c r="K33">
        <v>6.1000000000000004E-3</v>
      </c>
      <c r="L33">
        <v>6.1000000000000004E-3</v>
      </c>
      <c r="M33">
        <v>0.85129999999999995</v>
      </c>
      <c r="N33">
        <v>0.1487</v>
      </c>
      <c r="O33">
        <v>172160</v>
      </c>
      <c r="Q33">
        <v>0.97119999999999995</v>
      </c>
      <c r="R33">
        <v>6.1000000000000004E-3</v>
      </c>
      <c r="S33">
        <v>6.0000000000000001E-3</v>
      </c>
      <c r="T33">
        <v>0.85129999999999995</v>
      </c>
      <c r="U33">
        <v>0.1487</v>
      </c>
      <c r="V33">
        <v>172160</v>
      </c>
      <c r="X33">
        <v>0.98050000000000004</v>
      </c>
      <c r="Y33">
        <v>6.1000000000000004E-3</v>
      </c>
      <c r="Z33">
        <v>6.1000000000000004E-3</v>
      </c>
      <c r="AA33">
        <v>0.85129999999999995</v>
      </c>
      <c r="AB33">
        <v>0.1487</v>
      </c>
      <c r="AC33">
        <v>172160</v>
      </c>
      <c r="AE33">
        <v>0.97770000000000001</v>
      </c>
      <c r="AF33">
        <v>6.1000000000000004E-3</v>
      </c>
      <c r="AG33">
        <v>6.1000000000000004E-3</v>
      </c>
      <c r="AH33">
        <v>0.85129999999999995</v>
      </c>
      <c r="AI33">
        <v>0.1487</v>
      </c>
      <c r="AJ33">
        <v>172160</v>
      </c>
      <c r="AM33" t="s">
        <v>72</v>
      </c>
      <c r="AN33">
        <v>0.96840000000000004</v>
      </c>
      <c r="AO33">
        <v>6.1000000000000004E-3</v>
      </c>
      <c r="AP33">
        <v>6.0000000000000001E-3</v>
      </c>
      <c r="AQ33">
        <v>0.85129999999999995</v>
      </c>
      <c r="AR33">
        <v>0.1487</v>
      </c>
      <c r="AS33">
        <v>172160</v>
      </c>
    </row>
    <row r="34" spans="2:45" x14ac:dyDescent="0.3">
      <c r="B34" t="s">
        <v>99</v>
      </c>
      <c r="C34">
        <v>0.97960000000000003</v>
      </c>
      <c r="D34">
        <v>5.8999999999999999E-3</v>
      </c>
      <c r="E34">
        <v>5.8999999999999999E-3</v>
      </c>
      <c r="F34">
        <v>0.84670000000000001</v>
      </c>
      <c r="G34">
        <v>0.15329999999999999</v>
      </c>
      <c r="H34">
        <v>177540</v>
      </c>
      <c r="J34">
        <v>0.97770000000000001</v>
      </c>
      <c r="K34">
        <v>5.8999999999999999E-3</v>
      </c>
      <c r="L34">
        <v>5.8999999999999999E-3</v>
      </c>
      <c r="M34">
        <v>0.84670000000000001</v>
      </c>
      <c r="N34">
        <v>0.15329999999999999</v>
      </c>
      <c r="O34">
        <v>177540</v>
      </c>
      <c r="Q34">
        <v>0.97119999999999995</v>
      </c>
      <c r="R34">
        <v>5.8999999999999999E-3</v>
      </c>
      <c r="S34">
        <v>5.8999999999999999E-3</v>
      </c>
      <c r="T34">
        <v>0.84670000000000001</v>
      </c>
      <c r="U34">
        <v>0.15329999999999999</v>
      </c>
      <c r="V34">
        <v>177540</v>
      </c>
      <c r="X34">
        <v>0.98140000000000005</v>
      </c>
      <c r="Y34">
        <v>5.8999999999999999E-3</v>
      </c>
      <c r="Z34">
        <v>5.8999999999999999E-3</v>
      </c>
      <c r="AA34">
        <v>0.84670000000000001</v>
      </c>
      <c r="AB34">
        <v>0.15329999999999999</v>
      </c>
      <c r="AC34">
        <v>177540</v>
      </c>
      <c r="AE34">
        <v>0.97770000000000001</v>
      </c>
      <c r="AF34">
        <v>5.8999999999999999E-3</v>
      </c>
      <c r="AG34">
        <v>5.8999999999999999E-3</v>
      </c>
      <c r="AH34">
        <v>0.84670000000000001</v>
      </c>
      <c r="AI34">
        <v>0.15329999999999999</v>
      </c>
      <c r="AJ34">
        <v>177540</v>
      </c>
      <c r="AM34" t="s">
        <v>99</v>
      </c>
      <c r="AN34">
        <v>0.96840000000000004</v>
      </c>
      <c r="AO34">
        <v>5.8999999999999999E-3</v>
      </c>
      <c r="AP34">
        <v>5.7999999999999996E-3</v>
      </c>
      <c r="AQ34">
        <v>0.84670000000000001</v>
      </c>
      <c r="AR34">
        <v>0.15329999999999999</v>
      </c>
      <c r="AS34">
        <v>177540</v>
      </c>
    </row>
    <row r="35" spans="2:45" x14ac:dyDescent="0.3">
      <c r="B35" t="s">
        <v>84</v>
      </c>
      <c r="C35">
        <v>0.98140000000000005</v>
      </c>
      <c r="D35">
        <v>5.7999999999999996E-3</v>
      </c>
      <c r="E35">
        <v>5.7000000000000002E-3</v>
      </c>
      <c r="F35">
        <v>0.84199999999999997</v>
      </c>
      <c r="G35">
        <v>0.158</v>
      </c>
      <c r="H35">
        <v>182920</v>
      </c>
      <c r="J35">
        <v>0.97770000000000001</v>
      </c>
      <c r="K35">
        <v>5.7999999999999996E-3</v>
      </c>
      <c r="L35">
        <v>5.7000000000000002E-3</v>
      </c>
      <c r="M35">
        <v>0.84199999999999997</v>
      </c>
      <c r="N35">
        <v>0.158</v>
      </c>
      <c r="O35">
        <v>182920</v>
      </c>
      <c r="Q35">
        <v>0.97119999999999995</v>
      </c>
      <c r="R35">
        <v>5.7000000000000002E-3</v>
      </c>
      <c r="S35">
        <v>5.7000000000000002E-3</v>
      </c>
      <c r="T35">
        <v>0.84199999999999997</v>
      </c>
      <c r="U35">
        <v>0.158</v>
      </c>
      <c r="V35">
        <v>182920</v>
      </c>
      <c r="X35">
        <v>0.98140000000000005</v>
      </c>
      <c r="Y35">
        <v>5.7999999999999996E-3</v>
      </c>
      <c r="Z35">
        <v>5.7000000000000002E-3</v>
      </c>
      <c r="AA35">
        <v>0.84199999999999997</v>
      </c>
      <c r="AB35">
        <v>0.158</v>
      </c>
      <c r="AC35">
        <v>182920</v>
      </c>
      <c r="AE35">
        <v>0.97770000000000001</v>
      </c>
      <c r="AF35">
        <v>5.7999999999999996E-3</v>
      </c>
      <c r="AG35">
        <v>5.7000000000000002E-3</v>
      </c>
      <c r="AH35">
        <v>0.84199999999999997</v>
      </c>
      <c r="AI35">
        <v>0.158</v>
      </c>
      <c r="AJ35">
        <v>182920</v>
      </c>
      <c r="AM35" t="s">
        <v>84</v>
      </c>
      <c r="AN35">
        <v>0.96840000000000004</v>
      </c>
      <c r="AO35">
        <v>5.7000000000000002E-3</v>
      </c>
      <c r="AP35">
        <v>5.7000000000000002E-3</v>
      </c>
      <c r="AQ35">
        <v>0.84199999999999997</v>
      </c>
      <c r="AR35">
        <v>0.158</v>
      </c>
      <c r="AS35">
        <v>182920</v>
      </c>
    </row>
    <row r="36" spans="2:45" x14ac:dyDescent="0.3">
      <c r="B36" t="s">
        <v>69</v>
      </c>
      <c r="C36">
        <v>0.98140000000000005</v>
      </c>
      <c r="D36">
        <v>5.5999999999999999E-3</v>
      </c>
      <c r="E36">
        <v>5.5999999999999999E-3</v>
      </c>
      <c r="F36">
        <v>0.83740000000000003</v>
      </c>
      <c r="G36">
        <v>0.16259999999999999</v>
      </c>
      <c r="H36">
        <v>188300</v>
      </c>
      <c r="J36">
        <v>0.97770000000000001</v>
      </c>
      <c r="K36">
        <v>5.5999999999999999E-3</v>
      </c>
      <c r="L36">
        <v>5.5999999999999999E-3</v>
      </c>
      <c r="M36">
        <v>0.83740000000000003</v>
      </c>
      <c r="N36">
        <v>0.16259999999999999</v>
      </c>
      <c r="O36">
        <v>188300</v>
      </c>
      <c r="Q36">
        <v>0.97209999999999996</v>
      </c>
      <c r="R36">
        <v>5.5999999999999999E-3</v>
      </c>
      <c r="S36">
        <v>5.4999999999999997E-3</v>
      </c>
      <c r="T36">
        <v>0.83740000000000003</v>
      </c>
      <c r="U36">
        <v>0.16259999999999999</v>
      </c>
      <c r="V36">
        <v>188300</v>
      </c>
      <c r="X36">
        <v>0.98140000000000005</v>
      </c>
      <c r="Y36">
        <v>5.5999999999999999E-3</v>
      </c>
      <c r="Z36">
        <v>5.5999999999999999E-3</v>
      </c>
      <c r="AA36">
        <v>0.83740000000000003</v>
      </c>
      <c r="AB36">
        <v>0.16259999999999999</v>
      </c>
      <c r="AC36">
        <v>188300</v>
      </c>
      <c r="AE36">
        <v>0.97860000000000003</v>
      </c>
      <c r="AF36">
        <v>5.5999999999999999E-3</v>
      </c>
      <c r="AG36">
        <v>5.5999999999999999E-3</v>
      </c>
      <c r="AH36">
        <v>0.83740000000000003</v>
      </c>
      <c r="AI36">
        <v>0.16259999999999999</v>
      </c>
      <c r="AJ36">
        <v>188300</v>
      </c>
      <c r="AM36" t="s">
        <v>69</v>
      </c>
      <c r="AN36">
        <v>0.96930000000000005</v>
      </c>
      <c r="AO36">
        <v>5.4999999999999997E-3</v>
      </c>
      <c r="AP36">
        <v>5.4999999999999997E-3</v>
      </c>
      <c r="AQ36">
        <v>0.83740000000000003</v>
      </c>
      <c r="AR36">
        <v>0.16259999999999999</v>
      </c>
      <c r="AS36">
        <v>188300</v>
      </c>
    </row>
    <row r="37" spans="2:45" x14ac:dyDescent="0.3">
      <c r="B37" t="s">
        <v>88</v>
      </c>
      <c r="C37">
        <v>0.98229999999999995</v>
      </c>
      <c r="D37">
        <v>5.4999999999999997E-3</v>
      </c>
      <c r="E37">
        <v>5.4000000000000003E-3</v>
      </c>
      <c r="F37">
        <v>0.8327</v>
      </c>
      <c r="G37">
        <v>0.1673</v>
      </c>
      <c r="H37">
        <v>193680</v>
      </c>
      <c r="J37">
        <v>0.97860000000000003</v>
      </c>
      <c r="K37">
        <v>5.4000000000000003E-3</v>
      </c>
      <c r="L37">
        <v>5.4000000000000003E-3</v>
      </c>
      <c r="M37">
        <v>0.8327</v>
      </c>
      <c r="N37">
        <v>0.1673</v>
      </c>
      <c r="O37">
        <v>193680</v>
      </c>
      <c r="Q37">
        <v>0.97209999999999996</v>
      </c>
      <c r="R37">
        <v>5.4000000000000003E-3</v>
      </c>
      <c r="S37">
        <v>5.4000000000000003E-3</v>
      </c>
      <c r="T37">
        <v>0.8327</v>
      </c>
      <c r="U37">
        <v>0.1673</v>
      </c>
      <c r="V37">
        <v>193680</v>
      </c>
      <c r="X37">
        <v>0.98140000000000005</v>
      </c>
      <c r="Y37">
        <v>5.4999999999999997E-3</v>
      </c>
      <c r="Z37">
        <v>5.4000000000000003E-3</v>
      </c>
      <c r="AA37">
        <v>0.8327</v>
      </c>
      <c r="AB37">
        <v>0.1673</v>
      </c>
      <c r="AC37">
        <v>193680</v>
      </c>
      <c r="AE37">
        <v>0.97860000000000003</v>
      </c>
      <c r="AF37">
        <v>5.4000000000000003E-3</v>
      </c>
      <c r="AG37">
        <v>5.4000000000000003E-3</v>
      </c>
      <c r="AH37">
        <v>0.8327</v>
      </c>
      <c r="AI37">
        <v>0.1673</v>
      </c>
      <c r="AJ37">
        <v>193680</v>
      </c>
      <c r="AM37" t="s">
        <v>88</v>
      </c>
      <c r="AN37">
        <v>0.96930000000000005</v>
      </c>
      <c r="AO37">
        <v>5.4000000000000003E-3</v>
      </c>
      <c r="AP37">
        <v>5.4000000000000003E-3</v>
      </c>
      <c r="AQ37">
        <v>0.8327</v>
      </c>
      <c r="AR37">
        <v>0.1673</v>
      </c>
      <c r="AS37">
        <v>193680</v>
      </c>
    </row>
    <row r="38" spans="2:45" x14ac:dyDescent="0.3">
      <c r="B38" t="s">
        <v>65</v>
      </c>
      <c r="C38">
        <v>0.98229999999999995</v>
      </c>
      <c r="D38">
        <v>5.3E-3</v>
      </c>
      <c r="E38">
        <v>5.3E-3</v>
      </c>
      <c r="F38">
        <v>0.82809999999999995</v>
      </c>
      <c r="G38">
        <v>0.1719</v>
      </c>
      <c r="H38">
        <v>199060</v>
      </c>
      <c r="J38">
        <v>0.98050000000000004</v>
      </c>
      <c r="K38">
        <v>5.3E-3</v>
      </c>
      <c r="L38">
        <v>5.3E-3</v>
      </c>
      <c r="M38">
        <v>0.82809999999999995</v>
      </c>
      <c r="N38">
        <v>0.1719</v>
      </c>
      <c r="O38">
        <v>199060</v>
      </c>
      <c r="Q38">
        <v>0.97299999999999998</v>
      </c>
      <c r="R38">
        <v>5.3E-3</v>
      </c>
      <c r="S38">
        <v>5.1999999999999998E-3</v>
      </c>
      <c r="T38">
        <v>0.82809999999999995</v>
      </c>
      <c r="U38">
        <v>0.1719</v>
      </c>
      <c r="V38">
        <v>199060</v>
      </c>
      <c r="X38">
        <v>0.98140000000000005</v>
      </c>
      <c r="Y38">
        <v>5.3E-3</v>
      </c>
      <c r="Z38">
        <v>5.3E-3</v>
      </c>
      <c r="AA38">
        <v>0.82809999999999995</v>
      </c>
      <c r="AB38">
        <v>0.1719</v>
      </c>
      <c r="AC38">
        <v>199060</v>
      </c>
      <c r="AE38">
        <v>0.98050000000000004</v>
      </c>
      <c r="AF38">
        <v>5.3E-3</v>
      </c>
      <c r="AG38">
        <v>5.3E-3</v>
      </c>
      <c r="AH38">
        <v>0.82809999999999995</v>
      </c>
      <c r="AI38">
        <v>0.1719</v>
      </c>
      <c r="AJ38">
        <v>199060</v>
      </c>
      <c r="AM38" t="s">
        <v>65</v>
      </c>
      <c r="AN38">
        <v>0.96930000000000005</v>
      </c>
      <c r="AO38">
        <v>5.1999999999999998E-3</v>
      </c>
      <c r="AP38">
        <v>5.1999999999999998E-3</v>
      </c>
      <c r="AQ38">
        <v>0.82809999999999995</v>
      </c>
      <c r="AR38">
        <v>0.1719</v>
      </c>
      <c r="AS38">
        <v>199060</v>
      </c>
    </row>
    <row r="39" spans="2:45" x14ac:dyDescent="0.3">
      <c r="B39" t="s">
        <v>77</v>
      </c>
      <c r="C39">
        <v>0.98229999999999995</v>
      </c>
      <c r="D39">
        <v>5.1999999999999998E-3</v>
      </c>
      <c r="E39">
        <v>5.1000000000000004E-3</v>
      </c>
      <c r="F39">
        <v>0.82340000000000002</v>
      </c>
      <c r="G39">
        <v>0.17660000000000001</v>
      </c>
      <c r="H39">
        <v>204440</v>
      </c>
      <c r="J39">
        <v>0.98050000000000004</v>
      </c>
      <c r="K39">
        <v>5.1999999999999998E-3</v>
      </c>
      <c r="L39">
        <v>5.1000000000000004E-3</v>
      </c>
      <c r="M39">
        <v>0.82340000000000002</v>
      </c>
      <c r="N39">
        <v>0.17660000000000001</v>
      </c>
      <c r="O39">
        <v>204440</v>
      </c>
      <c r="Q39">
        <v>0.97299999999999998</v>
      </c>
      <c r="R39">
        <v>5.1000000000000004E-3</v>
      </c>
      <c r="S39">
        <v>5.1000000000000004E-3</v>
      </c>
      <c r="T39">
        <v>0.82340000000000002</v>
      </c>
      <c r="U39">
        <v>0.17660000000000001</v>
      </c>
      <c r="V39">
        <v>204440</v>
      </c>
      <c r="X39">
        <v>0.98229999999999995</v>
      </c>
      <c r="Y39">
        <v>5.1999999999999998E-3</v>
      </c>
      <c r="Z39">
        <v>5.1000000000000004E-3</v>
      </c>
      <c r="AA39">
        <v>0.82340000000000002</v>
      </c>
      <c r="AB39">
        <v>0.17660000000000001</v>
      </c>
      <c r="AC39">
        <v>204440</v>
      </c>
      <c r="AE39">
        <v>0.98140000000000005</v>
      </c>
      <c r="AF39">
        <v>5.1999999999999998E-3</v>
      </c>
      <c r="AG39">
        <v>5.1000000000000004E-3</v>
      </c>
      <c r="AH39">
        <v>0.82340000000000002</v>
      </c>
      <c r="AI39">
        <v>0.17660000000000001</v>
      </c>
      <c r="AJ39">
        <v>204440</v>
      </c>
      <c r="AM39" t="s">
        <v>77</v>
      </c>
      <c r="AN39">
        <v>0.97030000000000005</v>
      </c>
      <c r="AO39">
        <v>5.1000000000000004E-3</v>
      </c>
      <c r="AP39">
        <v>5.1000000000000004E-3</v>
      </c>
      <c r="AQ39">
        <v>0.82340000000000002</v>
      </c>
      <c r="AR39">
        <v>0.17660000000000001</v>
      </c>
      <c r="AS39">
        <v>204440</v>
      </c>
    </row>
    <row r="40" spans="2:45" x14ac:dyDescent="0.3">
      <c r="B40" t="s">
        <v>93</v>
      </c>
      <c r="C40">
        <v>0.98229999999999995</v>
      </c>
      <c r="D40">
        <v>5.0000000000000001E-3</v>
      </c>
      <c r="E40">
        <v>5.0000000000000001E-3</v>
      </c>
      <c r="F40">
        <v>0.81879999999999997</v>
      </c>
      <c r="G40">
        <v>0.1812</v>
      </c>
      <c r="H40">
        <v>209820</v>
      </c>
      <c r="J40">
        <v>0.98140000000000005</v>
      </c>
      <c r="K40">
        <v>5.0000000000000001E-3</v>
      </c>
      <c r="L40">
        <v>5.0000000000000001E-3</v>
      </c>
      <c r="M40">
        <v>0.81879999999999997</v>
      </c>
      <c r="N40">
        <v>0.1812</v>
      </c>
      <c r="O40">
        <v>209820</v>
      </c>
      <c r="Q40">
        <v>0.97299999999999998</v>
      </c>
      <c r="R40">
        <v>5.0000000000000001E-3</v>
      </c>
      <c r="S40">
        <v>5.0000000000000001E-3</v>
      </c>
      <c r="T40">
        <v>0.81879999999999997</v>
      </c>
      <c r="U40">
        <v>0.1812</v>
      </c>
      <c r="V40">
        <v>209820</v>
      </c>
      <c r="X40">
        <v>0.98229999999999995</v>
      </c>
      <c r="Y40">
        <v>5.0000000000000001E-3</v>
      </c>
      <c r="Z40">
        <v>5.0000000000000001E-3</v>
      </c>
      <c r="AA40">
        <v>0.81879999999999997</v>
      </c>
      <c r="AB40">
        <v>0.1812</v>
      </c>
      <c r="AC40">
        <v>209820</v>
      </c>
      <c r="AE40">
        <v>0.98419999999999996</v>
      </c>
      <c r="AF40">
        <v>5.0000000000000001E-3</v>
      </c>
      <c r="AG40">
        <v>5.0000000000000001E-3</v>
      </c>
      <c r="AH40">
        <v>0.81879999999999997</v>
      </c>
      <c r="AI40">
        <v>0.1812</v>
      </c>
      <c r="AJ40">
        <v>209820</v>
      </c>
      <c r="AM40" t="s">
        <v>93</v>
      </c>
      <c r="AN40">
        <v>0.97119999999999995</v>
      </c>
      <c r="AO40">
        <v>5.0000000000000001E-3</v>
      </c>
      <c r="AP40">
        <v>5.0000000000000001E-3</v>
      </c>
      <c r="AQ40">
        <v>0.81879999999999997</v>
      </c>
      <c r="AR40">
        <v>0.1812</v>
      </c>
      <c r="AS40">
        <v>209820</v>
      </c>
    </row>
    <row r="41" spans="2:45" x14ac:dyDescent="0.3">
      <c r="B41" t="s">
        <v>81</v>
      </c>
      <c r="C41">
        <v>0.98419999999999996</v>
      </c>
      <c r="D41">
        <v>4.8999999999999998E-3</v>
      </c>
      <c r="E41">
        <v>4.8999999999999998E-3</v>
      </c>
      <c r="F41">
        <v>0.81410000000000005</v>
      </c>
      <c r="G41">
        <v>0.18590000000000001</v>
      </c>
      <c r="H41">
        <v>215200</v>
      </c>
      <c r="J41">
        <v>0.98229999999999995</v>
      </c>
      <c r="K41">
        <v>4.8999999999999998E-3</v>
      </c>
      <c r="L41">
        <v>4.8999999999999998E-3</v>
      </c>
      <c r="M41">
        <v>0.81410000000000005</v>
      </c>
      <c r="N41">
        <v>0.18590000000000001</v>
      </c>
      <c r="O41">
        <v>215200</v>
      </c>
      <c r="Q41">
        <v>0.97299999999999998</v>
      </c>
      <c r="R41">
        <v>4.8999999999999998E-3</v>
      </c>
      <c r="S41">
        <v>4.7999999999999996E-3</v>
      </c>
      <c r="T41">
        <v>0.81410000000000005</v>
      </c>
      <c r="U41">
        <v>0.18590000000000001</v>
      </c>
      <c r="V41">
        <v>215200</v>
      </c>
      <c r="X41">
        <v>0.98229999999999995</v>
      </c>
      <c r="Y41">
        <v>4.8999999999999998E-3</v>
      </c>
      <c r="Z41">
        <v>4.8999999999999998E-3</v>
      </c>
      <c r="AA41">
        <v>0.81410000000000005</v>
      </c>
      <c r="AB41">
        <v>0.18590000000000001</v>
      </c>
      <c r="AC41">
        <v>215200</v>
      </c>
      <c r="AE41">
        <v>0.98419999999999996</v>
      </c>
      <c r="AF41">
        <v>4.8999999999999998E-3</v>
      </c>
      <c r="AG41">
        <v>4.8999999999999998E-3</v>
      </c>
      <c r="AH41">
        <v>0.81410000000000005</v>
      </c>
      <c r="AI41">
        <v>0.18590000000000001</v>
      </c>
      <c r="AJ41">
        <v>215200</v>
      </c>
      <c r="AM41" t="s">
        <v>81</v>
      </c>
      <c r="AN41">
        <v>0.97209999999999996</v>
      </c>
      <c r="AO41">
        <v>4.8999999999999998E-3</v>
      </c>
      <c r="AP41">
        <v>4.7999999999999996E-3</v>
      </c>
      <c r="AQ41">
        <v>0.81410000000000005</v>
      </c>
      <c r="AR41">
        <v>0.18590000000000001</v>
      </c>
      <c r="AS41">
        <v>215200</v>
      </c>
    </row>
    <row r="45" spans="2:45" x14ac:dyDescent="0.3">
      <c r="C45" t="s">
        <v>673</v>
      </c>
      <c r="D45" t="s">
        <v>674</v>
      </c>
      <c r="E45" t="s">
        <v>675</v>
      </c>
      <c r="J45" t="s">
        <v>676</v>
      </c>
    </row>
    <row r="46" spans="2:45" x14ac:dyDescent="0.3">
      <c r="B46" t="s">
        <v>79</v>
      </c>
      <c r="C46">
        <f>AVERAGE(C2,J2,Q2,X2,AE2)</f>
        <v>0.65576000000000001</v>
      </c>
      <c r="D46">
        <f t="shared" ref="D46:E61" si="0">AVERAGE(D2,K2,R2,Y2,AF2)</f>
        <v>0.13116</v>
      </c>
      <c r="E46">
        <f t="shared" si="0"/>
        <v>0.10929999999999999</v>
      </c>
      <c r="J46">
        <f>_xlfn.STDEV.S(C2,J2,Q2,X2,AE2)</f>
        <v>2.8416597262867379E-2</v>
      </c>
      <c r="K46">
        <f t="shared" ref="K46:L61" si="1">_xlfn.STDEV.S(D2,K2,R2,Y2,AF2)</f>
        <v>5.6782919967187338E-3</v>
      </c>
      <c r="L46">
        <f t="shared" si="1"/>
        <v>4.7413078364518801E-3</v>
      </c>
    </row>
    <row r="47" spans="2:45" x14ac:dyDescent="0.3">
      <c r="B47" t="s">
        <v>82</v>
      </c>
      <c r="C47">
        <f t="shared" ref="C47:C85" si="2">AVERAGE(C3,J3,Q3,X3,AE3)</f>
        <v>0.7561199999999999</v>
      </c>
      <c r="D47">
        <f t="shared" si="0"/>
        <v>7.5619999999999993E-2</v>
      </c>
      <c r="E47">
        <f t="shared" si="0"/>
        <v>6.8720000000000003E-2</v>
      </c>
      <c r="J47">
        <f t="shared" ref="J47:J85" si="3">_xlfn.STDEV.S(C3,J3,Q3,X3,AE3)</f>
        <v>2.5606874077091092E-2</v>
      </c>
      <c r="K47">
        <f t="shared" si="1"/>
        <v>2.5351528553521178E-3</v>
      </c>
      <c r="L47">
        <f t="shared" si="1"/>
        <v>2.3370922104187491E-3</v>
      </c>
    </row>
    <row r="48" spans="2:45" x14ac:dyDescent="0.3">
      <c r="B48" t="s">
        <v>67</v>
      </c>
      <c r="C48">
        <f t="shared" si="2"/>
        <v>0.80576000000000003</v>
      </c>
      <c r="D48">
        <f t="shared" si="0"/>
        <v>5.3739999999999989E-2</v>
      </c>
      <c r="E48">
        <f t="shared" si="0"/>
        <v>5.0380000000000001E-2</v>
      </c>
      <c r="J48">
        <f t="shared" si="3"/>
        <v>2.2017447626825407E-2</v>
      </c>
      <c r="K48">
        <f t="shared" si="1"/>
        <v>1.460479373356572E-3</v>
      </c>
      <c r="L48">
        <f t="shared" si="1"/>
        <v>1.3845576911057187E-3</v>
      </c>
    </row>
    <row r="49" spans="2:12" x14ac:dyDescent="0.3">
      <c r="B49" t="s">
        <v>78</v>
      </c>
      <c r="C49">
        <f t="shared" si="2"/>
        <v>0.84220000000000006</v>
      </c>
      <c r="D49">
        <f t="shared" si="0"/>
        <v>4.2080000000000006E-2</v>
      </c>
      <c r="E49">
        <f t="shared" si="0"/>
        <v>4.0120000000000003E-2</v>
      </c>
      <c r="J49">
        <f t="shared" si="3"/>
        <v>2.1907989410258528E-2</v>
      </c>
      <c r="K49">
        <f t="shared" si="1"/>
        <v>1.0963576058932595E-3</v>
      </c>
      <c r="L49">
        <f t="shared" si="1"/>
        <v>1.0473776778220916E-3</v>
      </c>
    </row>
    <row r="50" spans="2:12" x14ac:dyDescent="0.3">
      <c r="B50" t="s">
        <v>96</v>
      </c>
      <c r="C50">
        <f t="shared" si="2"/>
        <v>0.87007999999999996</v>
      </c>
      <c r="D50">
        <f t="shared" si="0"/>
        <v>3.4800000000000005E-2</v>
      </c>
      <c r="E50">
        <f t="shared" si="0"/>
        <v>3.3460000000000004E-2</v>
      </c>
      <c r="J50">
        <f t="shared" si="3"/>
        <v>1.9492100964236748E-2</v>
      </c>
      <c r="K50">
        <f t="shared" si="1"/>
        <v>7.8740078740117947E-4</v>
      </c>
      <c r="L50">
        <f t="shared" si="1"/>
        <v>7.6681158050723294E-4</v>
      </c>
    </row>
    <row r="51" spans="2:12" x14ac:dyDescent="0.3">
      <c r="B51" t="s">
        <v>87</v>
      </c>
      <c r="C51">
        <f t="shared" si="2"/>
        <v>0.89275999999999978</v>
      </c>
      <c r="D51">
        <f t="shared" si="0"/>
        <v>2.9720000000000003E-2</v>
      </c>
      <c r="E51">
        <f t="shared" si="0"/>
        <v>2.8820000000000002E-2</v>
      </c>
      <c r="J51">
        <f t="shared" si="3"/>
        <v>1.5003432940497321E-2</v>
      </c>
      <c r="K51">
        <f t="shared" si="1"/>
        <v>4.9699094559156772E-4</v>
      </c>
      <c r="L51">
        <f t="shared" si="1"/>
        <v>4.9699094559156685E-4</v>
      </c>
    </row>
    <row r="52" spans="2:12" x14ac:dyDescent="0.3">
      <c r="B52" t="s">
        <v>62</v>
      </c>
      <c r="C52">
        <f t="shared" si="2"/>
        <v>0.90782000000000007</v>
      </c>
      <c r="D52">
        <f t="shared" si="0"/>
        <v>2.5919999999999999E-2</v>
      </c>
      <c r="E52">
        <f t="shared" si="0"/>
        <v>2.5219999999999999E-2</v>
      </c>
      <c r="J52">
        <f t="shared" si="3"/>
        <v>1.333461660491219E-2</v>
      </c>
      <c r="K52">
        <f t="shared" si="1"/>
        <v>3.7013511046643505E-4</v>
      </c>
      <c r="L52">
        <f t="shared" si="1"/>
        <v>3.7013511046643505E-4</v>
      </c>
    </row>
    <row r="53" spans="2:12" x14ac:dyDescent="0.3">
      <c r="B53" t="s">
        <v>63</v>
      </c>
      <c r="C53">
        <f t="shared" si="2"/>
        <v>0.91672000000000009</v>
      </c>
      <c r="D53">
        <f t="shared" si="0"/>
        <v>2.2920000000000003E-2</v>
      </c>
      <c r="E53">
        <f t="shared" si="0"/>
        <v>2.2380000000000001E-2</v>
      </c>
      <c r="J53">
        <f t="shared" si="3"/>
        <v>1.2454196080036633E-2</v>
      </c>
      <c r="K53">
        <f t="shared" si="1"/>
        <v>3.0331501776206164E-4</v>
      </c>
      <c r="L53">
        <f t="shared" si="1"/>
        <v>2.9495762407505307E-4</v>
      </c>
    </row>
    <row r="54" spans="2:12" x14ac:dyDescent="0.3">
      <c r="B54" t="s">
        <v>90</v>
      </c>
      <c r="C54">
        <f t="shared" si="2"/>
        <v>0.92415999999999998</v>
      </c>
      <c r="D54">
        <f t="shared" si="0"/>
        <v>2.052E-2</v>
      </c>
      <c r="E54">
        <f t="shared" si="0"/>
        <v>2.01E-2</v>
      </c>
      <c r="J54">
        <f t="shared" si="3"/>
        <v>1.1526404469738152E-2</v>
      </c>
      <c r="K54">
        <f t="shared" si="1"/>
        <v>2.5884358211089554E-4</v>
      </c>
      <c r="L54">
        <f t="shared" si="1"/>
        <v>2.549509756796401E-4</v>
      </c>
    </row>
    <row r="55" spans="2:12" x14ac:dyDescent="0.3">
      <c r="B55" t="s">
        <v>95</v>
      </c>
      <c r="C55">
        <f t="shared" si="2"/>
        <v>0.93086000000000002</v>
      </c>
      <c r="D55">
        <f t="shared" si="0"/>
        <v>1.8599999999999998E-2</v>
      </c>
      <c r="E55">
        <f t="shared" si="0"/>
        <v>1.8279999999999998E-2</v>
      </c>
      <c r="J55">
        <f t="shared" si="3"/>
        <v>1.2725289780590491E-2</v>
      </c>
      <c r="K55">
        <f t="shared" si="1"/>
        <v>2.5495097567963907E-4</v>
      </c>
      <c r="L55">
        <f t="shared" si="1"/>
        <v>2.5884358211089538E-4</v>
      </c>
    </row>
    <row r="56" spans="2:12" x14ac:dyDescent="0.3">
      <c r="B56" t="s">
        <v>75</v>
      </c>
      <c r="C56">
        <f t="shared" si="2"/>
        <v>0.93643999999999994</v>
      </c>
      <c r="D56">
        <f t="shared" si="0"/>
        <v>1.702E-2</v>
      </c>
      <c r="E56">
        <f t="shared" si="0"/>
        <v>1.67E-2</v>
      </c>
      <c r="J56">
        <f t="shared" si="3"/>
        <v>1.0433264110526459E-2</v>
      </c>
      <c r="K56">
        <f t="shared" si="1"/>
        <v>2.1679483388678796E-4</v>
      </c>
      <c r="L56">
        <f t="shared" si="1"/>
        <v>1.8708286933869596E-4</v>
      </c>
    </row>
    <row r="57" spans="2:12" x14ac:dyDescent="0.3">
      <c r="B57" t="s">
        <v>70</v>
      </c>
      <c r="C57">
        <f t="shared" si="2"/>
        <v>0.94163999999999992</v>
      </c>
      <c r="D57">
        <f t="shared" si="0"/>
        <v>1.5699999999999999E-2</v>
      </c>
      <c r="E57">
        <f t="shared" si="0"/>
        <v>1.5439999999999999E-2</v>
      </c>
      <c r="J57">
        <f t="shared" si="3"/>
        <v>9.8291912179995933E-3</v>
      </c>
      <c r="K57">
        <f t="shared" si="1"/>
        <v>1.8708286933869734E-4</v>
      </c>
      <c r="L57">
        <f t="shared" si="1"/>
        <v>1.5165750888103079E-4</v>
      </c>
    </row>
    <row r="58" spans="2:12" x14ac:dyDescent="0.3">
      <c r="B58" t="s">
        <v>85</v>
      </c>
      <c r="C58">
        <f t="shared" si="2"/>
        <v>0.94610000000000005</v>
      </c>
      <c r="D58">
        <f t="shared" si="0"/>
        <v>1.456E-2</v>
      </c>
      <c r="E58">
        <f t="shared" si="0"/>
        <v>1.4319999999999999E-2</v>
      </c>
      <c r="J58">
        <f t="shared" si="3"/>
        <v>1.0761040841851664E-2</v>
      </c>
      <c r="K58">
        <f t="shared" si="1"/>
        <v>1.8165902124584959E-4</v>
      </c>
      <c r="L58">
        <f t="shared" si="1"/>
        <v>1.4832396974191354E-4</v>
      </c>
    </row>
    <row r="59" spans="2:12" x14ac:dyDescent="0.3">
      <c r="B59" t="s">
        <v>98</v>
      </c>
      <c r="C59">
        <f t="shared" si="2"/>
        <v>0.95204</v>
      </c>
      <c r="D59">
        <f t="shared" si="0"/>
        <v>1.3599999999999998E-2</v>
      </c>
      <c r="E59">
        <f t="shared" si="0"/>
        <v>1.34E-2</v>
      </c>
      <c r="J59">
        <f t="shared" si="3"/>
        <v>1.1222210121005603E-2</v>
      </c>
      <c r="K59">
        <f t="shared" si="1"/>
        <v>1.4142135623730926E-4</v>
      </c>
      <c r="L59">
        <f t="shared" si="1"/>
        <v>1.4142135623730926E-4</v>
      </c>
    </row>
    <row r="60" spans="2:12" x14ac:dyDescent="0.3">
      <c r="B60" t="s">
        <v>71</v>
      </c>
      <c r="C60">
        <f t="shared" si="2"/>
        <v>0.95668000000000009</v>
      </c>
      <c r="D60">
        <f t="shared" si="0"/>
        <v>1.278E-2</v>
      </c>
      <c r="E60">
        <f t="shared" si="0"/>
        <v>1.2579999999999999E-2</v>
      </c>
      <c r="J60">
        <f t="shared" si="3"/>
        <v>9.7358615437977587E-3</v>
      </c>
      <c r="K60">
        <f t="shared" si="1"/>
        <v>1.0954451150103328E-4</v>
      </c>
      <c r="L60">
        <f t="shared" si="1"/>
        <v>1.0954451150103328E-4</v>
      </c>
    </row>
    <row r="61" spans="2:12" x14ac:dyDescent="0.3">
      <c r="B61" t="s">
        <v>92</v>
      </c>
      <c r="C61">
        <f t="shared" si="2"/>
        <v>0.95945999999999998</v>
      </c>
      <c r="D61">
        <f t="shared" si="0"/>
        <v>1.1979999999999999E-2</v>
      </c>
      <c r="E61">
        <f t="shared" si="0"/>
        <v>1.1859999999999999E-2</v>
      </c>
      <c r="J61">
        <f t="shared" si="3"/>
        <v>9.402021059325482E-3</v>
      </c>
      <c r="K61">
        <f t="shared" si="1"/>
        <v>1.0954451150103328E-4</v>
      </c>
      <c r="L61">
        <f t="shared" si="1"/>
        <v>1.1401754250991395E-4</v>
      </c>
    </row>
    <row r="62" spans="2:12" x14ac:dyDescent="0.3">
      <c r="B62" t="s">
        <v>76</v>
      </c>
      <c r="C62">
        <f t="shared" si="2"/>
        <v>0.96210000000000007</v>
      </c>
      <c r="D62">
        <f t="shared" ref="D62:D85" si="4">AVERAGE(D18,K18,R18,Y18,AF18)</f>
        <v>1.132E-2</v>
      </c>
      <c r="E62">
        <f t="shared" ref="E62:E85" si="5">AVERAGE(E18,L18,S18,Z18,AG18)</f>
        <v>1.1179999999999999E-2</v>
      </c>
      <c r="J62">
        <f t="shared" si="3"/>
        <v>8.5641695452624358E-3</v>
      </c>
      <c r="K62">
        <f t="shared" ref="K62:K85" si="6">_xlfn.STDEV.S(D18,K18,R18,Y18,AF18)</f>
        <v>8.3666002653407884E-5</v>
      </c>
      <c r="L62">
        <f t="shared" ref="L62:L85" si="7">_xlfn.STDEV.S(E18,L18,S18,Z18,AG18)</f>
        <v>1.0954451150103328E-4</v>
      </c>
    </row>
    <row r="63" spans="2:12" x14ac:dyDescent="0.3">
      <c r="B63" t="s">
        <v>66</v>
      </c>
      <c r="C63">
        <f t="shared" si="2"/>
        <v>0.96376000000000006</v>
      </c>
      <c r="D63">
        <f t="shared" si="4"/>
        <v>1.0700000000000001E-2</v>
      </c>
      <c r="E63">
        <f t="shared" si="5"/>
        <v>1.06E-2</v>
      </c>
      <c r="J63">
        <f t="shared" si="3"/>
        <v>7.2469303846525203E-3</v>
      </c>
      <c r="K63">
        <f t="shared" si="6"/>
        <v>7.0710678118654944E-5</v>
      </c>
      <c r="L63">
        <f t="shared" si="7"/>
        <v>7.071067811865432E-5</v>
      </c>
    </row>
    <row r="64" spans="2:12" x14ac:dyDescent="0.3">
      <c r="B64" t="s">
        <v>89</v>
      </c>
      <c r="C64">
        <f t="shared" si="2"/>
        <v>0.96506000000000003</v>
      </c>
      <c r="D64">
        <f t="shared" si="4"/>
        <v>1.0160000000000001E-2</v>
      </c>
      <c r="E64">
        <f t="shared" si="5"/>
        <v>1.0059999999999999E-2</v>
      </c>
      <c r="J64">
        <f t="shared" si="3"/>
        <v>7.2517584074484956E-3</v>
      </c>
      <c r="K64">
        <f t="shared" si="6"/>
        <v>8.9442719099991821E-5</v>
      </c>
      <c r="L64">
        <f t="shared" si="7"/>
        <v>8.9442719099991049E-5</v>
      </c>
    </row>
    <row r="65" spans="2:12" x14ac:dyDescent="0.3">
      <c r="B65" t="s">
        <v>68</v>
      </c>
      <c r="C65">
        <f t="shared" si="2"/>
        <v>0.96672000000000013</v>
      </c>
      <c r="D65">
        <f t="shared" si="4"/>
        <v>9.6600000000000002E-3</v>
      </c>
      <c r="E65">
        <f t="shared" si="5"/>
        <v>9.5799999999999982E-3</v>
      </c>
      <c r="J65">
        <f t="shared" si="3"/>
        <v>7.1597485989383569E-3</v>
      </c>
      <c r="K65">
        <f t="shared" si="6"/>
        <v>8.9442719099991821E-5</v>
      </c>
      <c r="L65">
        <f t="shared" si="7"/>
        <v>4.4721359549995524E-5</v>
      </c>
    </row>
    <row r="66" spans="2:12" x14ac:dyDescent="0.3">
      <c r="B66" t="s">
        <v>83</v>
      </c>
      <c r="C66">
        <f t="shared" si="2"/>
        <v>0.96784000000000003</v>
      </c>
      <c r="D66">
        <f t="shared" si="4"/>
        <v>9.2200000000000008E-3</v>
      </c>
      <c r="E66">
        <f t="shared" si="5"/>
        <v>9.1399999999999988E-3</v>
      </c>
      <c r="J66">
        <f t="shared" si="3"/>
        <v>7.2617491005955038E-3</v>
      </c>
      <c r="K66">
        <f t="shared" si="6"/>
        <v>8.3666002653407043E-5</v>
      </c>
      <c r="L66">
        <f t="shared" si="7"/>
        <v>8.9442719099991726E-5</v>
      </c>
    </row>
    <row r="67" spans="2:12" x14ac:dyDescent="0.3">
      <c r="B67" t="s">
        <v>100</v>
      </c>
      <c r="C67">
        <f t="shared" si="2"/>
        <v>0.96895999999999982</v>
      </c>
      <c r="D67">
        <f t="shared" si="4"/>
        <v>8.7799999999999996E-3</v>
      </c>
      <c r="E67">
        <f t="shared" si="5"/>
        <v>8.7200000000000003E-3</v>
      </c>
      <c r="J67">
        <f t="shared" si="3"/>
        <v>6.0986063981863592E-3</v>
      </c>
      <c r="K67">
        <f t="shared" si="6"/>
        <v>4.4721359549996297E-5</v>
      </c>
      <c r="L67">
        <f t="shared" si="7"/>
        <v>8.3666002653407884E-5</v>
      </c>
    </row>
    <row r="68" spans="2:12" x14ac:dyDescent="0.3">
      <c r="B68" t="s">
        <v>73</v>
      </c>
      <c r="C68">
        <f t="shared" si="2"/>
        <v>0.9702599999999999</v>
      </c>
      <c r="D68">
        <f t="shared" si="4"/>
        <v>8.4399999999999996E-3</v>
      </c>
      <c r="E68">
        <f t="shared" si="5"/>
        <v>8.3799999999999986E-3</v>
      </c>
      <c r="J68">
        <f t="shared" si="3"/>
        <v>5.8632755350571785E-3</v>
      </c>
      <c r="K68">
        <f t="shared" si="6"/>
        <v>8.944271909999193E-5</v>
      </c>
      <c r="L68">
        <f t="shared" si="7"/>
        <v>4.4721359549995524E-5</v>
      </c>
    </row>
    <row r="69" spans="2:12" x14ac:dyDescent="0.3">
      <c r="B69" t="s">
        <v>61</v>
      </c>
      <c r="C69">
        <f t="shared" si="2"/>
        <v>0.97099999999999986</v>
      </c>
      <c r="D69">
        <f t="shared" si="4"/>
        <v>8.0799999999999986E-3</v>
      </c>
      <c r="E69">
        <f t="shared" si="5"/>
        <v>8.0000000000000002E-3</v>
      </c>
      <c r="J69">
        <f t="shared" si="3"/>
        <v>5.2692504210750902E-3</v>
      </c>
      <c r="K69">
        <f t="shared" si="6"/>
        <v>4.4721359549995524E-5</v>
      </c>
      <c r="L69">
        <f t="shared" si="7"/>
        <v>7.071067811865432E-5</v>
      </c>
    </row>
    <row r="70" spans="2:12" x14ac:dyDescent="0.3">
      <c r="B70" t="s">
        <v>86</v>
      </c>
      <c r="C70">
        <f t="shared" si="2"/>
        <v>0.97230000000000005</v>
      </c>
      <c r="D70">
        <f t="shared" si="4"/>
        <v>7.7800000000000005E-3</v>
      </c>
      <c r="E70">
        <f t="shared" si="5"/>
        <v>7.7000000000000002E-3</v>
      </c>
      <c r="J70">
        <f t="shared" si="3"/>
        <v>4.3203009154455822E-3</v>
      </c>
      <c r="K70">
        <f t="shared" si="6"/>
        <v>4.4721359549995524E-5</v>
      </c>
      <c r="L70">
        <f t="shared" si="7"/>
        <v>0</v>
      </c>
    </row>
    <row r="71" spans="2:12" x14ac:dyDescent="0.3">
      <c r="B71" t="s">
        <v>97</v>
      </c>
      <c r="C71">
        <f t="shared" si="2"/>
        <v>0.97453999999999996</v>
      </c>
      <c r="D71">
        <f t="shared" si="4"/>
        <v>7.4800000000000005E-3</v>
      </c>
      <c r="E71">
        <f t="shared" si="5"/>
        <v>7.4399999999999996E-3</v>
      </c>
      <c r="J71">
        <f t="shared" si="3"/>
        <v>4.8890694411104409E-3</v>
      </c>
      <c r="K71">
        <f t="shared" si="6"/>
        <v>4.4721359549995524E-5</v>
      </c>
      <c r="L71">
        <f t="shared" si="7"/>
        <v>5.4772255750516281E-5</v>
      </c>
    </row>
    <row r="72" spans="2:12" x14ac:dyDescent="0.3">
      <c r="B72" t="s">
        <v>80</v>
      </c>
      <c r="C72">
        <f t="shared" si="2"/>
        <v>0.97530000000000006</v>
      </c>
      <c r="D72">
        <f t="shared" si="4"/>
        <v>7.2199999999999999E-3</v>
      </c>
      <c r="E72">
        <f t="shared" si="5"/>
        <v>7.1799999999999989E-3</v>
      </c>
      <c r="J72">
        <f t="shared" si="3"/>
        <v>4.5847573545390553E-3</v>
      </c>
      <c r="K72">
        <f t="shared" si="6"/>
        <v>4.4721359549995911E-5</v>
      </c>
      <c r="L72">
        <f t="shared" si="7"/>
        <v>4.4721359549995524E-5</v>
      </c>
    </row>
    <row r="73" spans="2:12" x14ac:dyDescent="0.3">
      <c r="B73" t="s">
        <v>74</v>
      </c>
      <c r="C73">
        <f t="shared" si="2"/>
        <v>0.9754799999999999</v>
      </c>
      <c r="D73">
        <f t="shared" si="4"/>
        <v>6.9800000000000001E-3</v>
      </c>
      <c r="E73">
        <f t="shared" si="5"/>
        <v>6.9000000000000008E-3</v>
      </c>
      <c r="J73">
        <f t="shared" si="3"/>
        <v>4.6751470565106253E-3</v>
      </c>
      <c r="K73">
        <f t="shared" si="6"/>
        <v>4.4721359549995911E-5</v>
      </c>
      <c r="L73">
        <f t="shared" si="7"/>
        <v>9.6973990361221606E-19</v>
      </c>
    </row>
    <row r="74" spans="2:12" x14ac:dyDescent="0.3">
      <c r="B74" t="s">
        <v>94</v>
      </c>
      <c r="C74">
        <f t="shared" si="2"/>
        <v>0.97565999999999986</v>
      </c>
      <c r="D74">
        <f t="shared" si="4"/>
        <v>6.7199999999999994E-3</v>
      </c>
      <c r="E74">
        <f t="shared" si="5"/>
        <v>6.6800000000000002E-3</v>
      </c>
      <c r="J74">
        <f t="shared" si="3"/>
        <v>4.292784644027688E-3</v>
      </c>
      <c r="K74">
        <f t="shared" si="6"/>
        <v>4.4721359549995524E-5</v>
      </c>
      <c r="L74">
        <f t="shared" si="7"/>
        <v>4.4721359549995911E-5</v>
      </c>
    </row>
    <row r="75" spans="2:12" x14ac:dyDescent="0.3">
      <c r="B75" t="s">
        <v>91</v>
      </c>
      <c r="C75">
        <f t="shared" si="2"/>
        <v>0.97640000000000016</v>
      </c>
      <c r="D75">
        <f t="shared" si="4"/>
        <v>6.5000000000000006E-3</v>
      </c>
      <c r="E75">
        <f t="shared" si="5"/>
        <v>6.4799999999999996E-3</v>
      </c>
      <c r="J75">
        <f t="shared" si="3"/>
        <v>4.2059481689626079E-3</v>
      </c>
      <c r="K75">
        <f t="shared" si="6"/>
        <v>9.6973990361221606E-19</v>
      </c>
      <c r="L75">
        <f t="shared" si="7"/>
        <v>4.4721359549995524E-5</v>
      </c>
    </row>
    <row r="76" spans="2:12" x14ac:dyDescent="0.3">
      <c r="B76" t="s">
        <v>64</v>
      </c>
      <c r="C76">
        <f t="shared" si="2"/>
        <v>0.97676000000000018</v>
      </c>
      <c r="D76">
        <f t="shared" si="4"/>
        <v>6.3E-3</v>
      </c>
      <c r="E76">
        <f t="shared" si="5"/>
        <v>6.2799999999999991E-3</v>
      </c>
      <c r="J76">
        <f t="shared" si="3"/>
        <v>4.3241184072594406E-3</v>
      </c>
      <c r="K76">
        <f t="shared" si="6"/>
        <v>0</v>
      </c>
      <c r="L76">
        <f t="shared" si="7"/>
        <v>4.4721359549995911E-5</v>
      </c>
    </row>
    <row r="77" spans="2:12" x14ac:dyDescent="0.3">
      <c r="B77" t="s">
        <v>72</v>
      </c>
      <c r="C77">
        <f t="shared" si="2"/>
        <v>0.9773400000000001</v>
      </c>
      <c r="D77">
        <f t="shared" si="4"/>
        <v>6.1000000000000004E-3</v>
      </c>
      <c r="E77">
        <f t="shared" si="5"/>
        <v>6.0800000000000003E-3</v>
      </c>
      <c r="J77">
        <f t="shared" si="3"/>
        <v>3.6418401941875813E-3</v>
      </c>
      <c r="K77">
        <f t="shared" si="6"/>
        <v>0</v>
      </c>
      <c r="L77">
        <f t="shared" si="7"/>
        <v>4.4721359549995911E-5</v>
      </c>
    </row>
    <row r="78" spans="2:12" x14ac:dyDescent="0.3">
      <c r="B78" t="s">
        <v>99</v>
      </c>
      <c r="C78">
        <f t="shared" si="2"/>
        <v>0.97752000000000017</v>
      </c>
      <c r="D78">
        <f t="shared" si="4"/>
        <v>5.8999999999999999E-3</v>
      </c>
      <c r="E78">
        <f t="shared" si="5"/>
        <v>5.8999999999999999E-3</v>
      </c>
      <c r="J78">
        <f t="shared" si="3"/>
        <v>3.8531805044664438E-3</v>
      </c>
      <c r="K78">
        <f t="shared" si="6"/>
        <v>0</v>
      </c>
      <c r="L78">
        <f t="shared" si="7"/>
        <v>0</v>
      </c>
    </row>
    <row r="79" spans="2:12" x14ac:dyDescent="0.3">
      <c r="B79" t="s">
        <v>84</v>
      </c>
      <c r="C79">
        <f t="shared" si="2"/>
        <v>0.97788000000000008</v>
      </c>
      <c r="D79">
        <f t="shared" si="4"/>
        <v>5.7799999999999995E-3</v>
      </c>
      <c r="E79">
        <f t="shared" si="5"/>
        <v>5.7000000000000002E-3</v>
      </c>
      <c r="J79">
        <f t="shared" si="3"/>
        <v>4.1673732734182015E-3</v>
      </c>
      <c r="K79">
        <f t="shared" si="6"/>
        <v>4.4721359549995524E-5</v>
      </c>
      <c r="L79">
        <f t="shared" si="7"/>
        <v>0</v>
      </c>
    </row>
    <row r="80" spans="2:12" x14ac:dyDescent="0.3">
      <c r="B80" t="s">
        <v>69</v>
      </c>
      <c r="C80">
        <f t="shared" si="2"/>
        <v>0.97824000000000011</v>
      </c>
      <c r="D80">
        <f t="shared" si="4"/>
        <v>5.5999999999999999E-3</v>
      </c>
      <c r="E80">
        <f t="shared" si="5"/>
        <v>5.5799999999999999E-3</v>
      </c>
      <c r="J80">
        <f t="shared" si="3"/>
        <v>3.8109054042314234E-3</v>
      </c>
      <c r="K80">
        <f t="shared" si="6"/>
        <v>0</v>
      </c>
      <c r="L80">
        <f t="shared" si="7"/>
        <v>4.4721359549995911E-5</v>
      </c>
    </row>
    <row r="81" spans="2:12" x14ac:dyDescent="0.3">
      <c r="B81" t="s">
        <v>88</v>
      </c>
      <c r="C81">
        <f t="shared" si="2"/>
        <v>0.97859999999999991</v>
      </c>
      <c r="D81">
        <f t="shared" si="4"/>
        <v>5.4400000000000004E-3</v>
      </c>
      <c r="E81">
        <f t="shared" si="5"/>
        <v>5.4000000000000003E-3</v>
      </c>
      <c r="J81">
        <f t="shared" si="3"/>
        <v>3.9931190816202937E-3</v>
      </c>
      <c r="K81">
        <f t="shared" si="6"/>
        <v>5.4772255750516281E-5</v>
      </c>
      <c r="L81">
        <f t="shared" si="7"/>
        <v>0</v>
      </c>
    </row>
    <row r="82" spans="2:12" x14ac:dyDescent="0.3">
      <c r="B82" t="s">
        <v>65</v>
      </c>
      <c r="C82">
        <f t="shared" si="2"/>
        <v>0.97954000000000008</v>
      </c>
      <c r="D82">
        <f t="shared" si="4"/>
        <v>5.3E-3</v>
      </c>
      <c r="E82">
        <f t="shared" si="5"/>
        <v>5.28E-3</v>
      </c>
      <c r="J82">
        <f t="shared" si="3"/>
        <v>3.7313536417766806E-3</v>
      </c>
      <c r="K82">
        <f t="shared" si="6"/>
        <v>0</v>
      </c>
      <c r="L82">
        <f t="shared" si="7"/>
        <v>4.4721359549995911E-5</v>
      </c>
    </row>
    <row r="83" spans="2:12" x14ac:dyDescent="0.3">
      <c r="B83" t="s">
        <v>77</v>
      </c>
      <c r="C83">
        <f t="shared" si="2"/>
        <v>0.97989999999999999</v>
      </c>
      <c r="D83">
        <f t="shared" si="4"/>
        <v>5.1799999999999997E-3</v>
      </c>
      <c r="E83">
        <f t="shared" si="5"/>
        <v>5.1000000000000004E-3</v>
      </c>
      <c r="J83">
        <f t="shared" si="3"/>
        <v>3.9287402561126407E-3</v>
      </c>
      <c r="K83">
        <f t="shared" si="6"/>
        <v>4.4721359549995524E-5</v>
      </c>
      <c r="L83">
        <f t="shared" si="7"/>
        <v>0</v>
      </c>
    </row>
    <row r="84" spans="2:12" x14ac:dyDescent="0.3">
      <c r="B84" t="s">
        <v>93</v>
      </c>
      <c r="C84">
        <f t="shared" si="2"/>
        <v>0.98063999999999996</v>
      </c>
      <c r="D84">
        <f t="shared" si="4"/>
        <v>5.0000000000000001E-3</v>
      </c>
      <c r="E84">
        <f t="shared" si="5"/>
        <v>5.0000000000000001E-3</v>
      </c>
      <c r="J84">
        <f t="shared" si="3"/>
        <v>4.391241282371075E-3</v>
      </c>
      <c r="K84">
        <f t="shared" si="6"/>
        <v>0</v>
      </c>
      <c r="L84">
        <f t="shared" si="7"/>
        <v>0</v>
      </c>
    </row>
    <row r="85" spans="2:12" x14ac:dyDescent="0.3">
      <c r="B85" t="s">
        <v>81</v>
      </c>
      <c r="C85">
        <f t="shared" si="2"/>
        <v>0.98119999999999996</v>
      </c>
      <c r="D85">
        <f t="shared" si="4"/>
        <v>4.8999999999999998E-3</v>
      </c>
      <c r="E85">
        <f t="shared" si="5"/>
        <v>4.8799999999999998E-3</v>
      </c>
      <c r="J85">
        <f t="shared" si="3"/>
        <v>4.6813459602981639E-3</v>
      </c>
      <c r="K85">
        <f t="shared" si="6"/>
        <v>0</v>
      </c>
      <c r="L85">
        <f t="shared" si="7"/>
        <v>4.4721359549995911E-5</v>
      </c>
    </row>
  </sheetData>
  <sortState xmlns:xlrd2="http://schemas.microsoft.com/office/spreadsheetml/2017/richdata2" ref="AM2:AS41">
    <sortCondition ref="AS2:AS4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B694-935F-4683-9BDF-652CEF4A8BA3}">
  <sheetPr>
    <tabColor theme="5" tint="0.59999389629810485"/>
  </sheetPr>
  <dimension ref="B1:BI85"/>
  <sheetViews>
    <sheetView workbookViewId="0">
      <selection activeCell="C50" sqref="C50"/>
    </sheetView>
  </sheetViews>
  <sheetFormatPr defaultRowHeight="14.4" x14ac:dyDescent="0.3"/>
  <cols>
    <col min="2" max="2" width="77.6640625" bestFit="1" customWidth="1"/>
    <col min="39" max="39" width="74.5546875" bestFit="1" customWidth="1"/>
  </cols>
  <sheetData>
    <row r="1" spans="2:61" x14ac:dyDescent="0.3">
      <c r="B1" t="s">
        <v>631</v>
      </c>
      <c r="C1">
        <v>42</v>
      </c>
      <c r="J1">
        <v>583</v>
      </c>
      <c r="Q1">
        <v>7714</v>
      </c>
      <c r="X1">
        <v>34857</v>
      </c>
      <c r="AE1">
        <v>47359</v>
      </c>
      <c r="AM1" t="s">
        <v>1242</v>
      </c>
      <c r="AU1" t="s">
        <v>1241</v>
      </c>
      <c r="BC1" t="s">
        <v>1243</v>
      </c>
    </row>
    <row r="2" spans="2:61" x14ac:dyDescent="0.3">
      <c r="B2" t="s">
        <v>79</v>
      </c>
      <c r="C2">
        <v>0.67100000000000004</v>
      </c>
      <c r="D2">
        <v>0.13420000000000001</v>
      </c>
      <c r="E2">
        <v>0.1118</v>
      </c>
      <c r="F2">
        <v>0.99539999999999995</v>
      </c>
      <c r="G2">
        <v>4.5999999999999999E-3</v>
      </c>
      <c r="H2">
        <v>5380</v>
      </c>
      <c r="J2">
        <v>0.67469999999999997</v>
      </c>
      <c r="K2">
        <v>0.13489999999999999</v>
      </c>
      <c r="L2">
        <v>0.1125</v>
      </c>
      <c r="M2">
        <v>0.99539999999999995</v>
      </c>
      <c r="N2">
        <v>4.5999999999999999E-3</v>
      </c>
      <c r="O2">
        <v>5380</v>
      </c>
      <c r="Q2">
        <v>0.71840000000000004</v>
      </c>
      <c r="R2">
        <v>0.14369999999999999</v>
      </c>
      <c r="S2">
        <v>0.1197</v>
      </c>
      <c r="T2">
        <v>0.99539999999999995</v>
      </c>
      <c r="U2">
        <v>4.5999999999999999E-3</v>
      </c>
      <c r="V2">
        <v>5380</v>
      </c>
      <c r="X2">
        <v>0.68959999999999999</v>
      </c>
      <c r="Y2">
        <v>0.13789999999999999</v>
      </c>
      <c r="Z2">
        <v>0.1149</v>
      </c>
      <c r="AA2">
        <v>0.99539999999999995</v>
      </c>
      <c r="AB2">
        <v>4.5999999999999999E-3</v>
      </c>
      <c r="AC2">
        <v>5380</v>
      </c>
      <c r="AE2">
        <v>0.63749999999999996</v>
      </c>
      <c r="AF2">
        <v>0.1275</v>
      </c>
      <c r="AG2">
        <v>0.10630000000000001</v>
      </c>
      <c r="AH2">
        <v>0.99539999999999995</v>
      </c>
      <c r="AI2">
        <v>4.5999999999999999E-3</v>
      </c>
      <c r="AJ2">
        <v>5380</v>
      </c>
      <c r="AM2" t="s">
        <v>632</v>
      </c>
      <c r="AN2">
        <v>0.63849999999999996</v>
      </c>
      <c r="AO2">
        <v>0.12770000000000001</v>
      </c>
      <c r="AP2">
        <v>0.10639999999999999</v>
      </c>
      <c r="AQ2">
        <v>0.99539999999999995</v>
      </c>
      <c r="AR2">
        <v>4.5999999999999999E-3</v>
      </c>
      <c r="AS2">
        <v>5380</v>
      </c>
      <c r="AU2" t="s">
        <v>632</v>
      </c>
      <c r="AV2">
        <v>0.53810000000000002</v>
      </c>
      <c r="AW2">
        <v>0.1076</v>
      </c>
      <c r="AX2">
        <v>8.9700000000000002E-2</v>
      </c>
      <c r="AY2">
        <v>0.99539999999999995</v>
      </c>
      <c r="AZ2">
        <v>4.5999999999999999E-3</v>
      </c>
      <c r="BA2">
        <v>5380</v>
      </c>
      <c r="BC2" t="s">
        <v>632</v>
      </c>
      <c r="BD2">
        <v>0.60219999999999996</v>
      </c>
      <c r="BE2">
        <v>0.12039999999999999</v>
      </c>
      <c r="BF2">
        <v>0.1004</v>
      </c>
      <c r="BG2">
        <v>0.99539999999999995</v>
      </c>
      <c r="BH2">
        <v>4.5999999999999999E-3</v>
      </c>
      <c r="BI2">
        <v>5380</v>
      </c>
    </row>
    <row r="3" spans="2:61" x14ac:dyDescent="0.3">
      <c r="B3" t="s">
        <v>82</v>
      </c>
      <c r="C3">
        <v>0.78900000000000003</v>
      </c>
      <c r="D3">
        <v>7.8899999999999998E-2</v>
      </c>
      <c r="E3">
        <v>7.17E-2</v>
      </c>
      <c r="F3">
        <v>0.99070000000000003</v>
      </c>
      <c r="G3">
        <v>9.2999999999999992E-3</v>
      </c>
      <c r="H3">
        <v>10760</v>
      </c>
      <c r="J3">
        <v>0.78720000000000001</v>
      </c>
      <c r="K3">
        <v>7.8700000000000006E-2</v>
      </c>
      <c r="L3">
        <v>7.1599999999999997E-2</v>
      </c>
      <c r="M3">
        <v>0.99070000000000003</v>
      </c>
      <c r="N3">
        <v>9.2999999999999992E-3</v>
      </c>
      <c r="O3">
        <v>10760</v>
      </c>
      <c r="Q3">
        <v>0.82620000000000005</v>
      </c>
      <c r="R3">
        <v>8.2600000000000007E-2</v>
      </c>
      <c r="S3">
        <v>7.51E-2</v>
      </c>
      <c r="T3">
        <v>0.99070000000000003</v>
      </c>
      <c r="U3">
        <v>9.2999999999999992E-3</v>
      </c>
      <c r="V3">
        <v>10760</v>
      </c>
      <c r="X3">
        <v>0.81320000000000003</v>
      </c>
      <c r="Y3">
        <v>8.1299999999999997E-2</v>
      </c>
      <c r="Z3">
        <v>7.3899999999999993E-2</v>
      </c>
      <c r="AA3">
        <v>0.99070000000000003</v>
      </c>
      <c r="AB3">
        <v>9.2999999999999992E-3</v>
      </c>
      <c r="AC3">
        <v>10760</v>
      </c>
      <c r="AE3">
        <v>0.77510000000000001</v>
      </c>
      <c r="AF3">
        <v>7.7499999999999999E-2</v>
      </c>
      <c r="AG3">
        <v>7.0499999999999993E-2</v>
      </c>
      <c r="AH3">
        <v>0.99070000000000003</v>
      </c>
      <c r="AI3">
        <v>9.2999999999999992E-3</v>
      </c>
      <c r="AJ3">
        <v>10760</v>
      </c>
      <c r="AM3" t="s">
        <v>650</v>
      </c>
      <c r="AN3">
        <v>0.74350000000000005</v>
      </c>
      <c r="AO3">
        <v>7.4300000000000005E-2</v>
      </c>
      <c r="AP3">
        <v>6.7599999999999993E-2</v>
      </c>
      <c r="AQ3">
        <v>0.99070000000000003</v>
      </c>
      <c r="AR3">
        <v>9.2999999999999992E-3</v>
      </c>
      <c r="AS3">
        <v>10760</v>
      </c>
      <c r="AU3" t="s">
        <v>650</v>
      </c>
      <c r="AV3">
        <v>0.65710000000000002</v>
      </c>
      <c r="AW3">
        <v>6.5699999999999995E-2</v>
      </c>
      <c r="AX3">
        <v>5.9700000000000003E-2</v>
      </c>
      <c r="AY3">
        <v>0.99070000000000003</v>
      </c>
      <c r="AZ3">
        <v>9.2999999999999992E-3</v>
      </c>
      <c r="BA3">
        <v>10760</v>
      </c>
      <c r="BC3" t="s">
        <v>650</v>
      </c>
      <c r="BD3">
        <v>0.72299999999999998</v>
      </c>
      <c r="BE3">
        <v>7.2300000000000003E-2</v>
      </c>
      <c r="BF3">
        <v>6.5699999999999995E-2</v>
      </c>
      <c r="BG3">
        <v>0.99070000000000003</v>
      </c>
      <c r="BH3">
        <v>9.2999999999999992E-3</v>
      </c>
      <c r="BI3">
        <v>10760</v>
      </c>
    </row>
    <row r="4" spans="2:61" x14ac:dyDescent="0.3">
      <c r="B4" t="s">
        <v>67</v>
      </c>
      <c r="C4">
        <v>0.84199999999999997</v>
      </c>
      <c r="D4">
        <v>5.6099999999999997E-2</v>
      </c>
      <c r="E4">
        <v>5.2600000000000001E-2</v>
      </c>
      <c r="F4">
        <v>0.98609999999999998</v>
      </c>
      <c r="G4">
        <v>1.3899999999999999E-2</v>
      </c>
      <c r="H4">
        <v>16140</v>
      </c>
      <c r="J4">
        <v>0.84389999999999998</v>
      </c>
      <c r="K4">
        <v>5.6300000000000003E-2</v>
      </c>
      <c r="L4">
        <v>5.2699999999999997E-2</v>
      </c>
      <c r="M4">
        <v>0.98609999999999998</v>
      </c>
      <c r="N4">
        <v>1.3899999999999999E-2</v>
      </c>
      <c r="O4">
        <v>16140</v>
      </c>
      <c r="Q4">
        <v>0.87829999999999997</v>
      </c>
      <c r="R4">
        <v>5.8599999999999999E-2</v>
      </c>
      <c r="S4">
        <v>5.4899999999999997E-2</v>
      </c>
      <c r="T4">
        <v>0.98609999999999998</v>
      </c>
      <c r="U4">
        <v>1.3899999999999999E-2</v>
      </c>
      <c r="V4">
        <v>16140</v>
      </c>
      <c r="X4">
        <v>0.86709999999999998</v>
      </c>
      <c r="Y4">
        <v>5.7799999999999997E-2</v>
      </c>
      <c r="Z4">
        <v>5.4199999999999998E-2</v>
      </c>
      <c r="AA4">
        <v>0.98609999999999998</v>
      </c>
      <c r="AB4">
        <v>1.3899999999999999E-2</v>
      </c>
      <c r="AC4">
        <v>16140</v>
      </c>
      <c r="AE4">
        <v>0.82809999999999995</v>
      </c>
      <c r="AF4">
        <v>5.5199999999999999E-2</v>
      </c>
      <c r="AG4">
        <v>5.1799999999999999E-2</v>
      </c>
      <c r="AH4">
        <v>0.98609999999999998</v>
      </c>
      <c r="AI4">
        <v>1.3899999999999999E-2</v>
      </c>
      <c r="AJ4">
        <v>16140</v>
      </c>
      <c r="AM4" t="s">
        <v>663</v>
      </c>
      <c r="AN4">
        <v>0.80200000000000005</v>
      </c>
      <c r="AO4">
        <v>5.3499999999999999E-2</v>
      </c>
      <c r="AP4">
        <v>5.0099999999999999E-2</v>
      </c>
      <c r="AQ4">
        <v>0.98609999999999998</v>
      </c>
      <c r="AR4">
        <v>1.3899999999999999E-2</v>
      </c>
      <c r="AS4">
        <v>16140</v>
      </c>
      <c r="AU4" t="s">
        <v>663</v>
      </c>
      <c r="AV4">
        <v>0.73050000000000004</v>
      </c>
      <c r="AW4">
        <v>4.87E-2</v>
      </c>
      <c r="AX4">
        <v>4.5699999999999998E-2</v>
      </c>
      <c r="AY4">
        <v>0.98609999999999998</v>
      </c>
      <c r="AZ4">
        <v>1.3899999999999999E-2</v>
      </c>
      <c r="BA4">
        <v>16140</v>
      </c>
      <c r="BC4" t="s">
        <v>663</v>
      </c>
      <c r="BD4">
        <v>0.78720000000000001</v>
      </c>
      <c r="BE4">
        <v>5.2499999999999998E-2</v>
      </c>
      <c r="BF4">
        <v>4.9200000000000001E-2</v>
      </c>
      <c r="BG4">
        <v>0.98609999999999998</v>
      </c>
      <c r="BH4">
        <v>1.3899999999999999E-2</v>
      </c>
      <c r="BI4">
        <v>16140</v>
      </c>
    </row>
    <row r="5" spans="2:61" x14ac:dyDescent="0.3">
      <c r="B5" t="s">
        <v>78</v>
      </c>
      <c r="C5">
        <v>0.89219999999999999</v>
      </c>
      <c r="D5">
        <v>4.4600000000000001E-2</v>
      </c>
      <c r="E5">
        <v>4.2500000000000003E-2</v>
      </c>
      <c r="F5">
        <v>0.98140000000000005</v>
      </c>
      <c r="G5">
        <v>1.8599999999999998E-2</v>
      </c>
      <c r="H5">
        <v>21520</v>
      </c>
      <c r="J5">
        <v>0.88660000000000005</v>
      </c>
      <c r="K5">
        <v>4.4299999999999999E-2</v>
      </c>
      <c r="L5">
        <v>4.2200000000000001E-2</v>
      </c>
      <c r="M5">
        <v>0.98140000000000005</v>
      </c>
      <c r="N5">
        <v>1.8599999999999998E-2</v>
      </c>
      <c r="O5">
        <v>21520</v>
      </c>
      <c r="Q5">
        <v>0.90890000000000004</v>
      </c>
      <c r="R5">
        <v>4.5400000000000003E-2</v>
      </c>
      <c r="S5">
        <v>4.3299999999999998E-2</v>
      </c>
      <c r="T5">
        <v>0.98140000000000005</v>
      </c>
      <c r="U5">
        <v>1.8599999999999998E-2</v>
      </c>
      <c r="V5">
        <v>21520</v>
      </c>
      <c r="X5">
        <v>0.90710000000000002</v>
      </c>
      <c r="Y5">
        <v>4.5400000000000003E-2</v>
      </c>
      <c r="Z5">
        <v>4.3200000000000002E-2</v>
      </c>
      <c r="AA5">
        <v>0.98140000000000005</v>
      </c>
      <c r="AB5">
        <v>1.8599999999999998E-2</v>
      </c>
      <c r="AC5">
        <v>21520</v>
      </c>
      <c r="AE5">
        <v>0.86799999999999999</v>
      </c>
      <c r="AF5">
        <v>4.3400000000000001E-2</v>
      </c>
      <c r="AG5">
        <v>4.1300000000000003E-2</v>
      </c>
      <c r="AH5">
        <v>0.98140000000000005</v>
      </c>
      <c r="AI5">
        <v>1.8599999999999998E-2</v>
      </c>
      <c r="AJ5">
        <v>21520</v>
      </c>
      <c r="AM5" t="s">
        <v>656</v>
      </c>
      <c r="AN5">
        <v>0.85219999999999996</v>
      </c>
      <c r="AO5">
        <v>4.2599999999999999E-2</v>
      </c>
      <c r="AP5">
        <v>4.0599999999999997E-2</v>
      </c>
      <c r="AQ5">
        <v>0.98140000000000005</v>
      </c>
      <c r="AR5">
        <v>1.8599999999999998E-2</v>
      </c>
      <c r="AS5">
        <v>21520</v>
      </c>
      <c r="AU5" t="s">
        <v>656</v>
      </c>
      <c r="AV5">
        <v>0.77880000000000005</v>
      </c>
      <c r="AW5">
        <v>3.8899999999999997E-2</v>
      </c>
      <c r="AX5">
        <v>3.7100000000000001E-2</v>
      </c>
      <c r="AY5">
        <v>0.98140000000000005</v>
      </c>
      <c r="AZ5">
        <v>1.8599999999999998E-2</v>
      </c>
      <c r="BA5">
        <v>21520</v>
      </c>
      <c r="BC5" t="s">
        <v>656</v>
      </c>
      <c r="BD5">
        <v>0.81879999999999997</v>
      </c>
      <c r="BE5">
        <v>4.0899999999999999E-2</v>
      </c>
      <c r="BF5">
        <v>3.9E-2</v>
      </c>
      <c r="BG5">
        <v>0.98140000000000005</v>
      </c>
      <c r="BH5">
        <v>1.8599999999999998E-2</v>
      </c>
      <c r="BI5">
        <v>21520</v>
      </c>
    </row>
    <row r="6" spans="2:61" x14ac:dyDescent="0.3">
      <c r="B6" t="s">
        <v>96</v>
      </c>
      <c r="C6">
        <v>0.91259999999999997</v>
      </c>
      <c r="D6">
        <v>3.6499999999999998E-2</v>
      </c>
      <c r="E6">
        <v>3.5099999999999999E-2</v>
      </c>
      <c r="F6">
        <v>0.9768</v>
      </c>
      <c r="G6">
        <v>2.3199999999999998E-2</v>
      </c>
      <c r="H6">
        <v>26900</v>
      </c>
      <c r="J6">
        <v>0.90800000000000003</v>
      </c>
      <c r="K6">
        <v>3.6299999999999999E-2</v>
      </c>
      <c r="L6">
        <v>3.49E-2</v>
      </c>
      <c r="M6">
        <v>0.9768</v>
      </c>
      <c r="N6">
        <v>2.3199999999999998E-2</v>
      </c>
      <c r="O6">
        <v>26900</v>
      </c>
      <c r="Q6">
        <v>0.93769999999999998</v>
      </c>
      <c r="R6">
        <v>3.7499999999999999E-2</v>
      </c>
      <c r="S6">
        <v>3.61E-2</v>
      </c>
      <c r="T6">
        <v>0.9768</v>
      </c>
      <c r="U6">
        <v>2.3199999999999998E-2</v>
      </c>
      <c r="V6">
        <v>26900</v>
      </c>
      <c r="X6">
        <v>0.93310000000000004</v>
      </c>
      <c r="Y6">
        <v>3.73E-2</v>
      </c>
      <c r="Z6">
        <v>3.5900000000000001E-2</v>
      </c>
      <c r="AA6">
        <v>0.9768</v>
      </c>
      <c r="AB6">
        <v>2.3199999999999998E-2</v>
      </c>
      <c r="AC6">
        <v>26900</v>
      </c>
      <c r="AE6">
        <v>0.89680000000000004</v>
      </c>
      <c r="AF6">
        <v>3.5900000000000001E-2</v>
      </c>
      <c r="AG6">
        <v>3.4500000000000003E-2</v>
      </c>
      <c r="AH6">
        <v>0.9768</v>
      </c>
      <c r="AI6">
        <v>2.3199999999999998E-2</v>
      </c>
      <c r="AJ6">
        <v>26900</v>
      </c>
      <c r="AM6" t="s">
        <v>641</v>
      </c>
      <c r="AN6">
        <v>0.87450000000000006</v>
      </c>
      <c r="AO6">
        <v>3.5000000000000003E-2</v>
      </c>
      <c r="AP6">
        <v>3.3599999999999998E-2</v>
      </c>
      <c r="AQ6">
        <v>0.9768</v>
      </c>
      <c r="AR6">
        <v>2.3199999999999998E-2</v>
      </c>
      <c r="AS6">
        <v>26900</v>
      </c>
      <c r="AU6" t="s">
        <v>641</v>
      </c>
      <c r="AV6">
        <v>0.80759999999999998</v>
      </c>
      <c r="AW6">
        <v>3.2300000000000002E-2</v>
      </c>
      <c r="AX6">
        <v>3.1099999999999999E-2</v>
      </c>
      <c r="AY6">
        <v>0.9768</v>
      </c>
      <c r="AZ6">
        <v>2.3199999999999998E-2</v>
      </c>
      <c r="BA6">
        <v>26900</v>
      </c>
      <c r="BC6" t="s">
        <v>641</v>
      </c>
      <c r="BD6">
        <v>0.8448</v>
      </c>
      <c r="BE6">
        <v>3.3799999999999997E-2</v>
      </c>
      <c r="BF6">
        <v>3.2500000000000001E-2</v>
      </c>
      <c r="BG6">
        <v>0.9768</v>
      </c>
      <c r="BH6">
        <v>2.3199999999999998E-2</v>
      </c>
      <c r="BI6">
        <v>26900</v>
      </c>
    </row>
    <row r="7" spans="2:61" x14ac:dyDescent="0.3">
      <c r="B7" t="s">
        <v>87</v>
      </c>
      <c r="C7">
        <v>0.92659999999999998</v>
      </c>
      <c r="D7">
        <v>3.09E-2</v>
      </c>
      <c r="E7">
        <v>2.9899999999999999E-2</v>
      </c>
      <c r="F7">
        <v>0.97209999999999996</v>
      </c>
      <c r="G7">
        <v>2.7900000000000001E-2</v>
      </c>
      <c r="H7">
        <v>32280</v>
      </c>
      <c r="J7">
        <v>0.93220000000000003</v>
      </c>
      <c r="K7">
        <v>3.1099999999999999E-2</v>
      </c>
      <c r="L7">
        <v>3.0099999999999998E-2</v>
      </c>
      <c r="M7">
        <v>0.97209999999999996</v>
      </c>
      <c r="N7">
        <v>2.7900000000000001E-2</v>
      </c>
      <c r="O7">
        <v>32280</v>
      </c>
      <c r="Q7">
        <v>0.94520000000000004</v>
      </c>
      <c r="R7">
        <v>3.15E-2</v>
      </c>
      <c r="S7">
        <v>3.0499999999999999E-2</v>
      </c>
      <c r="T7">
        <v>0.97209999999999996</v>
      </c>
      <c r="U7">
        <v>2.7900000000000001E-2</v>
      </c>
      <c r="V7">
        <v>32280</v>
      </c>
      <c r="X7">
        <v>0.94610000000000005</v>
      </c>
      <c r="Y7">
        <v>3.15E-2</v>
      </c>
      <c r="Z7">
        <v>3.0499999999999999E-2</v>
      </c>
      <c r="AA7">
        <v>0.97209999999999996</v>
      </c>
      <c r="AB7">
        <v>2.7900000000000001E-2</v>
      </c>
      <c r="AC7">
        <v>32280</v>
      </c>
      <c r="AE7">
        <v>0.90990000000000004</v>
      </c>
      <c r="AF7">
        <v>3.0300000000000001E-2</v>
      </c>
      <c r="AG7">
        <v>2.9399999999999999E-2</v>
      </c>
      <c r="AH7">
        <v>0.97209999999999996</v>
      </c>
      <c r="AI7">
        <v>2.7900000000000001E-2</v>
      </c>
      <c r="AJ7">
        <v>32280</v>
      </c>
      <c r="AM7" t="s">
        <v>644</v>
      </c>
      <c r="AN7">
        <v>0.89219999999999999</v>
      </c>
      <c r="AO7">
        <v>2.9700000000000001E-2</v>
      </c>
      <c r="AP7">
        <v>2.8799999999999999E-2</v>
      </c>
      <c r="AQ7">
        <v>0.97209999999999996</v>
      </c>
      <c r="AR7">
        <v>2.7900000000000001E-2</v>
      </c>
      <c r="AS7">
        <v>32280</v>
      </c>
      <c r="AU7" t="s">
        <v>644</v>
      </c>
      <c r="AV7">
        <v>0.8327</v>
      </c>
      <c r="AW7">
        <v>2.7799999999999998E-2</v>
      </c>
      <c r="AX7">
        <v>2.69E-2</v>
      </c>
      <c r="AY7">
        <v>0.97209999999999996</v>
      </c>
      <c r="AZ7">
        <v>2.7900000000000001E-2</v>
      </c>
      <c r="BA7">
        <v>32280</v>
      </c>
      <c r="BC7" t="s">
        <v>644</v>
      </c>
      <c r="BD7">
        <v>0.86799999999999999</v>
      </c>
      <c r="BE7">
        <v>2.8899999999999999E-2</v>
      </c>
      <c r="BF7">
        <v>2.8000000000000001E-2</v>
      </c>
      <c r="BG7">
        <v>0.97209999999999996</v>
      </c>
      <c r="BH7">
        <v>2.7900000000000001E-2</v>
      </c>
      <c r="BI7">
        <v>32280</v>
      </c>
    </row>
    <row r="8" spans="2:61" x14ac:dyDescent="0.3">
      <c r="B8" t="s">
        <v>62</v>
      </c>
      <c r="C8">
        <v>0.94420000000000004</v>
      </c>
      <c r="D8">
        <v>2.7E-2</v>
      </c>
      <c r="E8">
        <v>2.6200000000000001E-2</v>
      </c>
      <c r="F8">
        <v>0.96750000000000003</v>
      </c>
      <c r="G8">
        <v>3.2500000000000001E-2</v>
      </c>
      <c r="H8">
        <v>37660</v>
      </c>
      <c r="J8">
        <v>0.94420000000000004</v>
      </c>
      <c r="K8">
        <v>2.7E-2</v>
      </c>
      <c r="L8">
        <v>2.6200000000000001E-2</v>
      </c>
      <c r="M8">
        <v>0.96750000000000003</v>
      </c>
      <c r="N8">
        <v>3.2500000000000001E-2</v>
      </c>
      <c r="O8">
        <v>37660</v>
      </c>
      <c r="Q8">
        <v>0.95450000000000002</v>
      </c>
      <c r="R8">
        <v>2.7300000000000001E-2</v>
      </c>
      <c r="S8">
        <v>2.6499999999999999E-2</v>
      </c>
      <c r="T8">
        <v>0.96750000000000003</v>
      </c>
      <c r="U8">
        <v>3.2500000000000001E-2</v>
      </c>
      <c r="V8">
        <v>37660</v>
      </c>
      <c r="X8">
        <v>0.95169999999999999</v>
      </c>
      <c r="Y8">
        <v>2.7199999999999998E-2</v>
      </c>
      <c r="Z8">
        <v>2.64E-2</v>
      </c>
      <c r="AA8">
        <v>0.96750000000000003</v>
      </c>
      <c r="AB8">
        <v>3.2500000000000001E-2</v>
      </c>
      <c r="AC8">
        <v>37660</v>
      </c>
      <c r="AE8">
        <v>0.92010000000000003</v>
      </c>
      <c r="AF8">
        <v>2.63E-2</v>
      </c>
      <c r="AG8">
        <v>2.5600000000000001E-2</v>
      </c>
      <c r="AH8">
        <v>0.96750000000000003</v>
      </c>
      <c r="AI8">
        <v>3.2500000000000001E-2</v>
      </c>
      <c r="AJ8">
        <v>37660</v>
      </c>
      <c r="AM8" t="s">
        <v>666</v>
      </c>
      <c r="AN8">
        <v>0.90610000000000002</v>
      </c>
      <c r="AO8">
        <v>2.5899999999999999E-2</v>
      </c>
      <c r="AP8">
        <v>2.52E-2</v>
      </c>
      <c r="AQ8">
        <v>0.96750000000000003</v>
      </c>
      <c r="AR8">
        <v>3.2500000000000001E-2</v>
      </c>
      <c r="AS8">
        <v>37660</v>
      </c>
      <c r="AU8" t="s">
        <v>666</v>
      </c>
      <c r="AV8">
        <v>0.84940000000000004</v>
      </c>
      <c r="AW8">
        <v>2.4299999999999999E-2</v>
      </c>
      <c r="AX8">
        <v>2.3599999999999999E-2</v>
      </c>
      <c r="AY8">
        <v>0.96750000000000003</v>
      </c>
      <c r="AZ8">
        <v>3.2500000000000001E-2</v>
      </c>
      <c r="BA8">
        <v>37660</v>
      </c>
      <c r="BC8" t="s">
        <v>666</v>
      </c>
      <c r="BD8">
        <v>0.88849999999999996</v>
      </c>
      <c r="BE8">
        <v>2.5399999999999999E-2</v>
      </c>
      <c r="BF8">
        <v>2.47E-2</v>
      </c>
      <c r="BG8">
        <v>0.96750000000000003</v>
      </c>
      <c r="BH8">
        <v>3.2500000000000001E-2</v>
      </c>
      <c r="BI8">
        <v>37660</v>
      </c>
    </row>
    <row r="9" spans="2:61" x14ac:dyDescent="0.3">
      <c r="B9" t="s">
        <v>63</v>
      </c>
      <c r="C9">
        <v>0.95540000000000003</v>
      </c>
      <c r="D9">
        <v>2.3900000000000001E-2</v>
      </c>
      <c r="E9">
        <v>2.3300000000000001E-2</v>
      </c>
      <c r="F9">
        <v>0.96279999999999999</v>
      </c>
      <c r="G9">
        <v>3.7199999999999997E-2</v>
      </c>
      <c r="H9">
        <v>43040</v>
      </c>
      <c r="J9">
        <v>0.95069999999999999</v>
      </c>
      <c r="K9">
        <v>2.3800000000000002E-2</v>
      </c>
      <c r="L9">
        <v>2.3199999999999998E-2</v>
      </c>
      <c r="M9">
        <v>0.96279999999999999</v>
      </c>
      <c r="N9">
        <v>3.7199999999999997E-2</v>
      </c>
      <c r="O9">
        <v>43040</v>
      </c>
      <c r="Q9">
        <v>0.96560000000000001</v>
      </c>
      <c r="R9">
        <v>2.41E-2</v>
      </c>
      <c r="S9">
        <v>2.3599999999999999E-2</v>
      </c>
      <c r="T9">
        <v>0.96279999999999999</v>
      </c>
      <c r="U9">
        <v>3.7199999999999997E-2</v>
      </c>
      <c r="V9">
        <v>43040</v>
      </c>
      <c r="X9">
        <v>0.96279999999999999</v>
      </c>
      <c r="Y9">
        <v>2.41E-2</v>
      </c>
      <c r="Z9">
        <v>2.35E-2</v>
      </c>
      <c r="AA9">
        <v>0.96279999999999999</v>
      </c>
      <c r="AB9">
        <v>3.7199999999999997E-2</v>
      </c>
      <c r="AC9">
        <v>43040</v>
      </c>
      <c r="AE9">
        <v>0.93489999999999995</v>
      </c>
      <c r="AF9">
        <v>2.3400000000000001E-2</v>
      </c>
      <c r="AG9">
        <v>2.2800000000000001E-2</v>
      </c>
      <c r="AH9">
        <v>0.96279999999999999</v>
      </c>
      <c r="AI9">
        <v>3.7199999999999997E-2</v>
      </c>
      <c r="AJ9">
        <v>43040</v>
      </c>
      <c r="AM9" t="s">
        <v>670</v>
      </c>
      <c r="AN9">
        <v>0.91639999999999999</v>
      </c>
      <c r="AO9">
        <v>2.29E-2</v>
      </c>
      <c r="AP9">
        <v>2.24E-2</v>
      </c>
      <c r="AQ9">
        <v>0.96279999999999999</v>
      </c>
      <c r="AR9">
        <v>3.7199999999999997E-2</v>
      </c>
      <c r="AS9">
        <v>43040</v>
      </c>
      <c r="AU9" t="s">
        <v>670</v>
      </c>
      <c r="AV9">
        <v>0.86799999999999999</v>
      </c>
      <c r="AW9">
        <v>2.1700000000000001E-2</v>
      </c>
      <c r="AX9">
        <v>2.12E-2</v>
      </c>
      <c r="AY9">
        <v>0.96279999999999999</v>
      </c>
      <c r="AZ9">
        <v>3.7199999999999997E-2</v>
      </c>
      <c r="BA9">
        <v>43040</v>
      </c>
      <c r="BC9" t="s">
        <v>670</v>
      </c>
      <c r="BD9">
        <v>0.90429999999999999</v>
      </c>
      <c r="BE9">
        <v>2.2599999999999999E-2</v>
      </c>
      <c r="BF9">
        <v>2.2100000000000002E-2</v>
      </c>
      <c r="BG9">
        <v>0.96279999999999999</v>
      </c>
      <c r="BH9">
        <v>3.7199999999999997E-2</v>
      </c>
      <c r="BI9">
        <v>43040</v>
      </c>
    </row>
    <row r="10" spans="2:61" x14ac:dyDescent="0.3">
      <c r="B10" t="s">
        <v>90</v>
      </c>
      <c r="C10">
        <v>0.96189999999999998</v>
      </c>
      <c r="D10">
        <v>2.1399999999999999E-2</v>
      </c>
      <c r="E10">
        <v>2.0899999999999998E-2</v>
      </c>
      <c r="F10">
        <v>0.95820000000000005</v>
      </c>
      <c r="G10">
        <v>4.1799999999999997E-2</v>
      </c>
      <c r="H10">
        <v>48420</v>
      </c>
      <c r="J10">
        <v>0.95450000000000002</v>
      </c>
      <c r="K10">
        <v>2.12E-2</v>
      </c>
      <c r="L10">
        <v>2.07E-2</v>
      </c>
      <c r="M10">
        <v>0.95820000000000005</v>
      </c>
      <c r="N10">
        <v>4.1799999999999997E-2</v>
      </c>
      <c r="O10">
        <v>48420</v>
      </c>
      <c r="Q10">
        <v>0.96840000000000004</v>
      </c>
      <c r="R10">
        <v>2.1499999999999998E-2</v>
      </c>
      <c r="S10">
        <v>2.1100000000000001E-2</v>
      </c>
      <c r="T10">
        <v>0.95820000000000005</v>
      </c>
      <c r="U10">
        <v>4.1799999999999997E-2</v>
      </c>
      <c r="V10">
        <v>48420</v>
      </c>
      <c r="X10">
        <v>0.97209999999999996</v>
      </c>
      <c r="Y10">
        <v>2.1600000000000001E-2</v>
      </c>
      <c r="Z10">
        <v>2.1100000000000001E-2</v>
      </c>
      <c r="AA10">
        <v>0.95820000000000005</v>
      </c>
      <c r="AB10">
        <v>4.1799999999999997E-2</v>
      </c>
      <c r="AC10">
        <v>48420</v>
      </c>
      <c r="AE10">
        <v>0.93769999999999998</v>
      </c>
      <c r="AF10">
        <v>2.0799999999999999E-2</v>
      </c>
      <c r="AG10">
        <v>2.0400000000000001E-2</v>
      </c>
      <c r="AH10">
        <v>0.95820000000000005</v>
      </c>
      <c r="AI10">
        <v>4.1799999999999997E-2</v>
      </c>
      <c r="AJ10">
        <v>48420</v>
      </c>
      <c r="AM10" t="s">
        <v>646</v>
      </c>
      <c r="AN10">
        <v>0.93120000000000003</v>
      </c>
      <c r="AO10">
        <v>2.07E-2</v>
      </c>
      <c r="AP10">
        <v>2.0199999999999999E-2</v>
      </c>
      <c r="AQ10">
        <v>0.95820000000000005</v>
      </c>
      <c r="AR10">
        <v>4.1799999999999997E-2</v>
      </c>
      <c r="AS10">
        <v>48420</v>
      </c>
      <c r="AU10" t="s">
        <v>646</v>
      </c>
      <c r="AV10">
        <v>0.88849999999999996</v>
      </c>
      <c r="AW10">
        <v>1.9699999999999999E-2</v>
      </c>
      <c r="AX10">
        <v>1.9300000000000001E-2</v>
      </c>
      <c r="AY10">
        <v>0.95820000000000005</v>
      </c>
      <c r="AZ10">
        <v>4.1799999999999997E-2</v>
      </c>
      <c r="BA10">
        <v>48420</v>
      </c>
      <c r="BC10" t="s">
        <v>646</v>
      </c>
      <c r="BD10">
        <v>0.9173</v>
      </c>
      <c r="BE10">
        <v>2.0400000000000001E-2</v>
      </c>
      <c r="BF10">
        <v>1.9900000000000001E-2</v>
      </c>
      <c r="BG10">
        <v>0.95820000000000005</v>
      </c>
      <c r="BH10">
        <v>4.1799999999999997E-2</v>
      </c>
      <c r="BI10">
        <v>48420</v>
      </c>
    </row>
    <row r="11" spans="2:61" x14ac:dyDescent="0.3">
      <c r="B11" t="s">
        <v>95</v>
      </c>
      <c r="C11">
        <v>0.96750000000000003</v>
      </c>
      <c r="D11">
        <v>1.9300000000000001E-2</v>
      </c>
      <c r="E11">
        <v>1.9E-2</v>
      </c>
      <c r="F11">
        <v>0.95350000000000001</v>
      </c>
      <c r="G11">
        <v>4.65E-2</v>
      </c>
      <c r="H11">
        <v>53800</v>
      </c>
      <c r="J11">
        <v>0.95720000000000005</v>
      </c>
      <c r="K11">
        <v>1.9099999999999999E-2</v>
      </c>
      <c r="L11">
        <v>1.8800000000000001E-2</v>
      </c>
      <c r="M11">
        <v>0.95350000000000001</v>
      </c>
      <c r="N11">
        <v>4.65E-2</v>
      </c>
      <c r="O11">
        <v>53800</v>
      </c>
      <c r="Q11">
        <v>0.97119999999999995</v>
      </c>
      <c r="R11">
        <v>1.9400000000000001E-2</v>
      </c>
      <c r="S11">
        <v>1.9E-2</v>
      </c>
      <c r="T11">
        <v>0.95350000000000001</v>
      </c>
      <c r="U11">
        <v>4.65E-2</v>
      </c>
      <c r="V11">
        <v>53800</v>
      </c>
      <c r="X11">
        <v>0.97489999999999999</v>
      </c>
      <c r="Y11">
        <v>1.95E-2</v>
      </c>
      <c r="Z11">
        <v>1.9099999999999999E-2</v>
      </c>
      <c r="AA11">
        <v>0.95350000000000001</v>
      </c>
      <c r="AB11">
        <v>4.65E-2</v>
      </c>
      <c r="AC11">
        <v>53800</v>
      </c>
      <c r="AE11">
        <v>0.94610000000000005</v>
      </c>
      <c r="AF11">
        <v>1.89E-2</v>
      </c>
      <c r="AG11">
        <v>1.8599999999999998E-2</v>
      </c>
      <c r="AH11">
        <v>0.95350000000000001</v>
      </c>
      <c r="AI11">
        <v>4.65E-2</v>
      </c>
      <c r="AJ11">
        <v>53800</v>
      </c>
      <c r="AM11" t="s">
        <v>637</v>
      </c>
      <c r="AN11">
        <v>0.93769999999999998</v>
      </c>
      <c r="AO11">
        <v>1.8800000000000001E-2</v>
      </c>
      <c r="AP11">
        <v>1.84E-2</v>
      </c>
      <c r="AQ11">
        <v>0.95350000000000001</v>
      </c>
      <c r="AR11">
        <v>4.65E-2</v>
      </c>
      <c r="AS11">
        <v>53800</v>
      </c>
      <c r="AU11" t="s">
        <v>637</v>
      </c>
      <c r="AV11">
        <v>0.89870000000000005</v>
      </c>
      <c r="AW11">
        <v>1.7999999999999999E-2</v>
      </c>
      <c r="AX11">
        <v>1.7600000000000001E-2</v>
      </c>
      <c r="AY11">
        <v>0.95350000000000001</v>
      </c>
      <c r="AZ11">
        <v>4.65E-2</v>
      </c>
      <c r="BA11">
        <v>53800</v>
      </c>
      <c r="BC11" t="s">
        <v>637</v>
      </c>
      <c r="BD11">
        <v>0.92469999999999997</v>
      </c>
      <c r="BE11">
        <v>1.8499999999999999E-2</v>
      </c>
      <c r="BF11">
        <v>1.8100000000000002E-2</v>
      </c>
      <c r="BG11">
        <v>0.95350000000000001</v>
      </c>
      <c r="BH11">
        <v>4.65E-2</v>
      </c>
      <c r="BI11">
        <v>53800</v>
      </c>
    </row>
    <row r="12" spans="2:61" x14ac:dyDescent="0.3">
      <c r="B12" t="s">
        <v>75</v>
      </c>
      <c r="C12">
        <v>0.97299999999999998</v>
      </c>
      <c r="D12">
        <v>1.77E-2</v>
      </c>
      <c r="E12">
        <v>1.7399999999999999E-2</v>
      </c>
      <c r="F12">
        <v>0.94889999999999997</v>
      </c>
      <c r="G12">
        <v>5.11E-2</v>
      </c>
      <c r="H12">
        <v>59180</v>
      </c>
      <c r="J12">
        <v>0.96099999999999997</v>
      </c>
      <c r="K12">
        <v>1.7500000000000002E-2</v>
      </c>
      <c r="L12">
        <v>1.72E-2</v>
      </c>
      <c r="M12">
        <v>0.94889999999999997</v>
      </c>
      <c r="N12">
        <v>5.11E-2</v>
      </c>
      <c r="O12">
        <v>59180</v>
      </c>
      <c r="Q12">
        <v>0.9768</v>
      </c>
      <c r="R12">
        <v>1.78E-2</v>
      </c>
      <c r="S12">
        <v>1.7399999999999999E-2</v>
      </c>
      <c r="T12">
        <v>0.94889999999999997</v>
      </c>
      <c r="U12">
        <v>5.11E-2</v>
      </c>
      <c r="V12">
        <v>59180</v>
      </c>
      <c r="X12">
        <v>0.9758</v>
      </c>
      <c r="Y12">
        <v>1.77E-2</v>
      </c>
      <c r="Z12">
        <v>1.7399999999999999E-2</v>
      </c>
      <c r="AA12">
        <v>0.94889999999999997</v>
      </c>
      <c r="AB12">
        <v>5.11E-2</v>
      </c>
      <c r="AC12">
        <v>59180</v>
      </c>
      <c r="AE12">
        <v>0.95450000000000002</v>
      </c>
      <c r="AF12">
        <v>1.7399999999999999E-2</v>
      </c>
      <c r="AG12">
        <v>1.7000000000000001E-2</v>
      </c>
      <c r="AH12">
        <v>0.94889999999999997</v>
      </c>
      <c r="AI12">
        <v>5.11E-2</v>
      </c>
      <c r="AJ12">
        <v>59180</v>
      </c>
      <c r="AM12" t="s">
        <v>654</v>
      </c>
      <c r="AN12">
        <v>0.94140000000000001</v>
      </c>
      <c r="AO12">
        <v>1.7100000000000001E-2</v>
      </c>
      <c r="AP12">
        <v>1.6799999999999999E-2</v>
      </c>
      <c r="AQ12">
        <v>0.94889999999999997</v>
      </c>
      <c r="AR12">
        <v>5.11E-2</v>
      </c>
      <c r="AS12">
        <v>59180</v>
      </c>
      <c r="AU12" t="s">
        <v>654</v>
      </c>
      <c r="AV12">
        <v>0.9052</v>
      </c>
      <c r="AW12">
        <v>1.6500000000000001E-2</v>
      </c>
      <c r="AX12">
        <v>1.6199999999999999E-2</v>
      </c>
      <c r="AY12">
        <v>0.94889999999999997</v>
      </c>
      <c r="AZ12">
        <v>5.11E-2</v>
      </c>
      <c r="BA12">
        <v>59180</v>
      </c>
      <c r="BC12" t="s">
        <v>654</v>
      </c>
      <c r="BD12">
        <v>0.93030000000000002</v>
      </c>
      <c r="BE12">
        <v>1.6899999999999998E-2</v>
      </c>
      <c r="BF12">
        <v>1.66E-2</v>
      </c>
      <c r="BG12">
        <v>0.94889999999999997</v>
      </c>
      <c r="BH12">
        <v>5.11E-2</v>
      </c>
      <c r="BI12">
        <v>59180</v>
      </c>
    </row>
    <row r="13" spans="2:61" x14ac:dyDescent="0.3">
      <c r="B13" t="s">
        <v>70</v>
      </c>
      <c r="C13">
        <v>0.9758</v>
      </c>
      <c r="D13">
        <v>1.6299999999999999E-2</v>
      </c>
      <c r="E13">
        <v>1.6E-2</v>
      </c>
      <c r="F13">
        <v>0.94420000000000004</v>
      </c>
      <c r="G13">
        <v>5.5800000000000002E-2</v>
      </c>
      <c r="H13">
        <v>64560</v>
      </c>
      <c r="J13">
        <v>0.97030000000000005</v>
      </c>
      <c r="K13">
        <v>1.6199999999999999E-2</v>
      </c>
      <c r="L13">
        <v>1.5900000000000001E-2</v>
      </c>
      <c r="M13">
        <v>0.94420000000000004</v>
      </c>
      <c r="N13">
        <v>5.5800000000000002E-2</v>
      </c>
      <c r="O13">
        <v>64560</v>
      </c>
      <c r="Q13">
        <v>0.97860000000000003</v>
      </c>
      <c r="R13">
        <v>1.6299999999999999E-2</v>
      </c>
      <c r="S13">
        <v>1.6E-2</v>
      </c>
      <c r="T13">
        <v>0.94420000000000004</v>
      </c>
      <c r="U13">
        <v>5.5800000000000002E-2</v>
      </c>
      <c r="V13">
        <v>64560</v>
      </c>
      <c r="X13">
        <v>0.97960000000000003</v>
      </c>
      <c r="Y13">
        <v>1.6299999999999999E-2</v>
      </c>
      <c r="Z13">
        <v>1.61E-2</v>
      </c>
      <c r="AA13">
        <v>0.94420000000000004</v>
      </c>
      <c r="AB13">
        <v>5.5800000000000002E-2</v>
      </c>
      <c r="AC13">
        <v>64560</v>
      </c>
      <c r="AE13">
        <v>0.96189999999999998</v>
      </c>
      <c r="AF13">
        <v>1.6E-2</v>
      </c>
      <c r="AG13">
        <v>1.5800000000000002E-2</v>
      </c>
      <c r="AH13">
        <v>0.94420000000000004</v>
      </c>
      <c r="AI13">
        <v>5.5800000000000002E-2</v>
      </c>
      <c r="AJ13">
        <v>64560</v>
      </c>
      <c r="AM13" t="s">
        <v>665</v>
      </c>
      <c r="AN13">
        <v>0.94979999999999998</v>
      </c>
      <c r="AO13">
        <v>1.5800000000000002E-2</v>
      </c>
      <c r="AP13">
        <v>1.5599999999999999E-2</v>
      </c>
      <c r="AQ13">
        <v>0.94420000000000004</v>
      </c>
      <c r="AR13">
        <v>5.5800000000000002E-2</v>
      </c>
      <c r="AS13">
        <v>64560</v>
      </c>
      <c r="AU13" t="s">
        <v>665</v>
      </c>
      <c r="AV13">
        <v>0.91169999999999995</v>
      </c>
      <c r="AW13">
        <v>1.52E-2</v>
      </c>
      <c r="AX13">
        <v>1.49E-2</v>
      </c>
      <c r="AY13">
        <v>0.94420000000000004</v>
      </c>
      <c r="AZ13">
        <v>5.5800000000000002E-2</v>
      </c>
      <c r="BA13">
        <v>64560</v>
      </c>
      <c r="BC13" t="s">
        <v>665</v>
      </c>
      <c r="BD13">
        <v>0.93489999999999995</v>
      </c>
      <c r="BE13">
        <v>1.5599999999999999E-2</v>
      </c>
      <c r="BF13">
        <v>1.5299999999999999E-2</v>
      </c>
      <c r="BG13">
        <v>0.94420000000000004</v>
      </c>
      <c r="BH13">
        <v>5.5800000000000002E-2</v>
      </c>
      <c r="BI13">
        <v>64560</v>
      </c>
    </row>
    <row r="14" spans="2:61" x14ac:dyDescent="0.3">
      <c r="B14" t="s">
        <v>85</v>
      </c>
      <c r="C14">
        <v>0.98050000000000004</v>
      </c>
      <c r="D14">
        <v>1.5100000000000001E-2</v>
      </c>
      <c r="E14">
        <v>1.49E-2</v>
      </c>
      <c r="F14">
        <v>0.93959999999999999</v>
      </c>
      <c r="G14">
        <v>6.0400000000000002E-2</v>
      </c>
      <c r="H14">
        <v>69940</v>
      </c>
      <c r="J14">
        <v>0.97299999999999998</v>
      </c>
      <c r="K14">
        <v>1.4999999999999999E-2</v>
      </c>
      <c r="L14">
        <v>1.47E-2</v>
      </c>
      <c r="M14">
        <v>0.93959999999999999</v>
      </c>
      <c r="N14">
        <v>6.0400000000000002E-2</v>
      </c>
      <c r="O14">
        <v>69940</v>
      </c>
      <c r="Q14">
        <v>0.98419999999999996</v>
      </c>
      <c r="R14">
        <v>1.5100000000000001E-2</v>
      </c>
      <c r="S14">
        <v>1.49E-2</v>
      </c>
      <c r="T14">
        <v>0.93959999999999999</v>
      </c>
      <c r="U14">
        <v>6.0400000000000002E-2</v>
      </c>
      <c r="V14">
        <v>69940</v>
      </c>
      <c r="X14">
        <v>0.98050000000000004</v>
      </c>
      <c r="Y14">
        <v>1.5100000000000001E-2</v>
      </c>
      <c r="Z14">
        <v>1.49E-2</v>
      </c>
      <c r="AA14">
        <v>0.93959999999999999</v>
      </c>
      <c r="AB14">
        <v>6.0400000000000002E-2</v>
      </c>
      <c r="AC14">
        <v>69940</v>
      </c>
      <c r="AE14">
        <v>0.96650000000000003</v>
      </c>
      <c r="AF14">
        <v>1.49E-2</v>
      </c>
      <c r="AG14">
        <v>1.46E-2</v>
      </c>
      <c r="AH14">
        <v>0.93959999999999999</v>
      </c>
      <c r="AI14">
        <v>6.0400000000000002E-2</v>
      </c>
      <c r="AJ14">
        <v>69940</v>
      </c>
      <c r="AM14" t="s">
        <v>652</v>
      </c>
      <c r="AN14">
        <v>0.95350000000000001</v>
      </c>
      <c r="AO14">
        <v>1.47E-2</v>
      </c>
      <c r="AP14">
        <v>1.44E-2</v>
      </c>
      <c r="AQ14">
        <v>0.93959999999999999</v>
      </c>
      <c r="AR14">
        <v>6.0400000000000002E-2</v>
      </c>
      <c r="AS14">
        <v>69940</v>
      </c>
      <c r="AU14" t="s">
        <v>652</v>
      </c>
      <c r="AV14">
        <v>0.92379999999999995</v>
      </c>
      <c r="AW14">
        <v>1.4200000000000001E-2</v>
      </c>
      <c r="AX14">
        <v>1.4E-2</v>
      </c>
      <c r="AY14">
        <v>0.93959999999999999</v>
      </c>
      <c r="AZ14">
        <v>6.0400000000000002E-2</v>
      </c>
      <c r="BA14">
        <v>69940</v>
      </c>
      <c r="BC14" t="s">
        <v>652</v>
      </c>
      <c r="BD14">
        <v>0.94140000000000001</v>
      </c>
      <c r="BE14">
        <v>1.4500000000000001E-2</v>
      </c>
      <c r="BF14">
        <v>1.43E-2</v>
      </c>
      <c r="BG14">
        <v>0.93959999999999999</v>
      </c>
      <c r="BH14">
        <v>6.0400000000000002E-2</v>
      </c>
      <c r="BI14">
        <v>69940</v>
      </c>
    </row>
    <row r="15" spans="2:61" x14ac:dyDescent="0.3">
      <c r="B15" t="s">
        <v>98</v>
      </c>
      <c r="C15">
        <v>0.98329999999999995</v>
      </c>
      <c r="D15">
        <v>1.4E-2</v>
      </c>
      <c r="E15">
        <v>1.38E-2</v>
      </c>
      <c r="F15">
        <v>0.93489999999999995</v>
      </c>
      <c r="G15">
        <v>6.5100000000000005E-2</v>
      </c>
      <c r="H15">
        <v>75320</v>
      </c>
      <c r="J15">
        <v>0.9768</v>
      </c>
      <c r="K15">
        <v>1.4E-2</v>
      </c>
      <c r="L15">
        <v>1.38E-2</v>
      </c>
      <c r="M15">
        <v>0.93489999999999995</v>
      </c>
      <c r="N15">
        <v>6.5100000000000005E-2</v>
      </c>
      <c r="O15">
        <v>75320</v>
      </c>
      <c r="Q15">
        <v>0.98699999999999999</v>
      </c>
      <c r="R15">
        <v>1.41E-2</v>
      </c>
      <c r="S15">
        <v>1.3899999999999999E-2</v>
      </c>
      <c r="T15">
        <v>0.93489999999999995</v>
      </c>
      <c r="U15">
        <v>6.5100000000000005E-2</v>
      </c>
      <c r="V15">
        <v>75320</v>
      </c>
      <c r="X15">
        <v>0.98050000000000004</v>
      </c>
      <c r="Y15">
        <v>1.4E-2</v>
      </c>
      <c r="Z15">
        <v>1.38E-2</v>
      </c>
      <c r="AA15">
        <v>0.93489999999999995</v>
      </c>
      <c r="AB15">
        <v>6.5100000000000005E-2</v>
      </c>
      <c r="AC15">
        <v>75320</v>
      </c>
      <c r="AE15">
        <v>0.97209999999999996</v>
      </c>
      <c r="AF15">
        <v>1.3899999999999999E-2</v>
      </c>
      <c r="AG15">
        <v>1.37E-2</v>
      </c>
      <c r="AH15">
        <v>0.93489999999999995</v>
      </c>
      <c r="AI15">
        <v>6.5100000000000005E-2</v>
      </c>
      <c r="AJ15">
        <v>75320</v>
      </c>
      <c r="AM15" t="s">
        <v>635</v>
      </c>
      <c r="AN15">
        <v>0.95720000000000005</v>
      </c>
      <c r="AO15">
        <v>1.37E-2</v>
      </c>
      <c r="AP15">
        <v>1.35E-2</v>
      </c>
      <c r="AQ15">
        <v>0.93489999999999995</v>
      </c>
      <c r="AR15">
        <v>6.5100000000000005E-2</v>
      </c>
      <c r="AS15">
        <v>75320</v>
      </c>
      <c r="AU15" t="s">
        <v>635</v>
      </c>
      <c r="AV15">
        <v>0.93869999999999998</v>
      </c>
      <c r="AW15">
        <v>1.34E-2</v>
      </c>
      <c r="AX15">
        <v>1.32E-2</v>
      </c>
      <c r="AY15">
        <v>0.93489999999999995</v>
      </c>
      <c r="AZ15">
        <v>6.5100000000000005E-2</v>
      </c>
      <c r="BA15">
        <v>75320</v>
      </c>
      <c r="BC15" t="s">
        <v>635</v>
      </c>
      <c r="BD15">
        <v>0.94610000000000005</v>
      </c>
      <c r="BE15">
        <v>1.35E-2</v>
      </c>
      <c r="BF15">
        <v>1.3299999999999999E-2</v>
      </c>
      <c r="BG15">
        <v>0.93489999999999995</v>
      </c>
      <c r="BH15">
        <v>6.5100000000000005E-2</v>
      </c>
      <c r="BI15">
        <v>75320</v>
      </c>
    </row>
    <row r="16" spans="2:61" x14ac:dyDescent="0.3">
      <c r="B16" t="s">
        <v>71</v>
      </c>
      <c r="C16">
        <v>0.98509999999999998</v>
      </c>
      <c r="D16">
        <v>1.3100000000000001E-2</v>
      </c>
      <c r="E16">
        <v>1.2999999999999999E-2</v>
      </c>
      <c r="F16">
        <v>0.93030000000000002</v>
      </c>
      <c r="G16">
        <v>6.9699999999999998E-2</v>
      </c>
      <c r="H16">
        <v>80700</v>
      </c>
      <c r="J16">
        <v>0.98329999999999995</v>
      </c>
      <c r="K16">
        <v>1.3100000000000001E-2</v>
      </c>
      <c r="L16">
        <v>1.29E-2</v>
      </c>
      <c r="M16">
        <v>0.93030000000000002</v>
      </c>
      <c r="N16">
        <v>6.9699999999999998E-2</v>
      </c>
      <c r="O16">
        <v>80700</v>
      </c>
      <c r="Q16">
        <v>0.98699999999999999</v>
      </c>
      <c r="R16">
        <v>1.32E-2</v>
      </c>
      <c r="S16">
        <v>1.2999999999999999E-2</v>
      </c>
      <c r="T16">
        <v>0.93030000000000002</v>
      </c>
      <c r="U16">
        <v>6.9699999999999998E-2</v>
      </c>
      <c r="V16">
        <v>80700</v>
      </c>
      <c r="X16">
        <v>0.98050000000000004</v>
      </c>
      <c r="Y16">
        <v>1.3100000000000001E-2</v>
      </c>
      <c r="Z16">
        <v>1.29E-2</v>
      </c>
      <c r="AA16">
        <v>0.93030000000000002</v>
      </c>
      <c r="AB16">
        <v>6.9699999999999998E-2</v>
      </c>
      <c r="AC16">
        <v>80700</v>
      </c>
      <c r="AE16">
        <v>0.9758</v>
      </c>
      <c r="AF16">
        <v>1.2999999999999999E-2</v>
      </c>
      <c r="AG16">
        <v>1.2800000000000001E-2</v>
      </c>
      <c r="AH16">
        <v>0.93030000000000002</v>
      </c>
      <c r="AI16">
        <v>6.9699999999999998E-2</v>
      </c>
      <c r="AJ16">
        <v>80700</v>
      </c>
      <c r="AM16" t="s">
        <v>660</v>
      </c>
      <c r="AN16">
        <v>0.96099999999999997</v>
      </c>
      <c r="AO16">
        <v>1.2800000000000001E-2</v>
      </c>
      <c r="AP16">
        <v>1.26E-2</v>
      </c>
      <c r="AQ16">
        <v>0.93030000000000002</v>
      </c>
      <c r="AR16">
        <v>6.9699999999999998E-2</v>
      </c>
      <c r="AS16">
        <v>80700</v>
      </c>
      <c r="AU16" t="s">
        <v>660</v>
      </c>
      <c r="AV16">
        <v>0.94240000000000002</v>
      </c>
      <c r="AW16">
        <v>1.26E-2</v>
      </c>
      <c r="AX16">
        <v>1.24E-2</v>
      </c>
      <c r="AY16">
        <v>0.93030000000000002</v>
      </c>
      <c r="AZ16">
        <v>6.9699999999999998E-2</v>
      </c>
      <c r="BA16">
        <v>80700</v>
      </c>
      <c r="BC16" t="s">
        <v>660</v>
      </c>
      <c r="BD16">
        <v>0.95069999999999999</v>
      </c>
      <c r="BE16">
        <v>1.2699999999999999E-2</v>
      </c>
      <c r="BF16">
        <v>1.2500000000000001E-2</v>
      </c>
      <c r="BG16">
        <v>0.93030000000000002</v>
      </c>
      <c r="BH16">
        <v>6.9699999999999998E-2</v>
      </c>
      <c r="BI16">
        <v>80700</v>
      </c>
    </row>
    <row r="17" spans="2:61" x14ac:dyDescent="0.3">
      <c r="B17" t="s">
        <v>92</v>
      </c>
      <c r="C17">
        <v>0.98609999999999998</v>
      </c>
      <c r="D17">
        <v>1.23E-2</v>
      </c>
      <c r="E17">
        <v>1.2200000000000001E-2</v>
      </c>
      <c r="F17">
        <v>0.92569999999999997</v>
      </c>
      <c r="G17">
        <v>7.4300000000000005E-2</v>
      </c>
      <c r="H17">
        <v>86080</v>
      </c>
      <c r="J17">
        <v>0.98419999999999996</v>
      </c>
      <c r="K17">
        <v>1.23E-2</v>
      </c>
      <c r="L17">
        <v>1.2200000000000001E-2</v>
      </c>
      <c r="M17">
        <v>0.92569999999999997</v>
      </c>
      <c r="N17">
        <v>7.4300000000000005E-2</v>
      </c>
      <c r="O17">
        <v>86080</v>
      </c>
      <c r="Q17">
        <v>0.99070000000000003</v>
      </c>
      <c r="R17">
        <v>1.24E-2</v>
      </c>
      <c r="S17">
        <v>1.2200000000000001E-2</v>
      </c>
      <c r="T17">
        <v>0.92569999999999997</v>
      </c>
      <c r="U17">
        <v>7.4300000000000005E-2</v>
      </c>
      <c r="V17">
        <v>86080</v>
      </c>
      <c r="X17">
        <v>0.98329999999999995</v>
      </c>
      <c r="Y17">
        <v>1.23E-2</v>
      </c>
      <c r="Z17">
        <v>1.21E-2</v>
      </c>
      <c r="AA17">
        <v>0.92569999999999997</v>
      </c>
      <c r="AB17">
        <v>7.4300000000000005E-2</v>
      </c>
      <c r="AC17">
        <v>86080</v>
      </c>
      <c r="AE17">
        <v>0.98050000000000004</v>
      </c>
      <c r="AF17">
        <v>1.23E-2</v>
      </c>
      <c r="AG17">
        <v>1.21E-2</v>
      </c>
      <c r="AH17">
        <v>0.92569999999999997</v>
      </c>
      <c r="AI17">
        <v>7.4300000000000005E-2</v>
      </c>
      <c r="AJ17">
        <v>86080</v>
      </c>
      <c r="AM17" t="s">
        <v>639</v>
      </c>
      <c r="AN17">
        <v>0.96279999999999999</v>
      </c>
      <c r="AO17">
        <v>1.2E-2</v>
      </c>
      <c r="AP17">
        <v>1.1900000000000001E-2</v>
      </c>
      <c r="AQ17">
        <v>0.92569999999999997</v>
      </c>
      <c r="AR17">
        <v>7.4300000000000005E-2</v>
      </c>
      <c r="AS17">
        <v>86080</v>
      </c>
      <c r="AU17" t="s">
        <v>639</v>
      </c>
      <c r="AV17">
        <v>0.94799999999999995</v>
      </c>
      <c r="AW17">
        <v>1.18E-2</v>
      </c>
      <c r="AX17">
        <v>1.17E-2</v>
      </c>
      <c r="AY17">
        <v>0.92569999999999997</v>
      </c>
      <c r="AZ17">
        <v>7.4300000000000005E-2</v>
      </c>
      <c r="BA17">
        <v>86080</v>
      </c>
      <c r="BC17" t="s">
        <v>639</v>
      </c>
      <c r="BD17">
        <v>0.95720000000000005</v>
      </c>
      <c r="BE17">
        <v>1.2E-2</v>
      </c>
      <c r="BF17">
        <v>1.18E-2</v>
      </c>
      <c r="BG17">
        <v>0.92569999999999997</v>
      </c>
      <c r="BH17">
        <v>7.4300000000000005E-2</v>
      </c>
      <c r="BI17">
        <v>86080</v>
      </c>
    </row>
    <row r="18" spans="2:61" x14ac:dyDescent="0.3">
      <c r="B18" t="s">
        <v>76</v>
      </c>
      <c r="C18">
        <v>0.9879</v>
      </c>
      <c r="D18">
        <v>1.1599999999999999E-2</v>
      </c>
      <c r="E18">
        <v>1.15E-2</v>
      </c>
      <c r="F18">
        <v>0.92100000000000004</v>
      </c>
      <c r="G18">
        <v>7.9000000000000001E-2</v>
      </c>
      <c r="H18">
        <v>91460</v>
      </c>
      <c r="J18">
        <v>0.98509999999999998</v>
      </c>
      <c r="K18">
        <v>1.1599999999999999E-2</v>
      </c>
      <c r="L18">
        <v>1.15E-2</v>
      </c>
      <c r="M18">
        <v>0.92100000000000004</v>
      </c>
      <c r="N18">
        <v>7.9000000000000001E-2</v>
      </c>
      <c r="O18">
        <v>91460</v>
      </c>
      <c r="Q18">
        <v>0.99160000000000004</v>
      </c>
      <c r="R18">
        <v>1.17E-2</v>
      </c>
      <c r="S18">
        <v>1.15E-2</v>
      </c>
      <c r="T18">
        <v>0.92100000000000004</v>
      </c>
      <c r="U18">
        <v>7.9000000000000001E-2</v>
      </c>
      <c r="V18">
        <v>91460</v>
      </c>
      <c r="X18">
        <v>0.98329999999999995</v>
      </c>
      <c r="Y18">
        <v>1.1599999999999999E-2</v>
      </c>
      <c r="Z18">
        <v>1.14E-2</v>
      </c>
      <c r="AA18">
        <v>0.92100000000000004</v>
      </c>
      <c r="AB18">
        <v>7.9000000000000001E-2</v>
      </c>
      <c r="AC18">
        <v>91460</v>
      </c>
      <c r="AE18">
        <v>0.98609999999999998</v>
      </c>
      <c r="AF18">
        <v>1.1599999999999999E-2</v>
      </c>
      <c r="AG18">
        <v>1.15E-2</v>
      </c>
      <c r="AH18">
        <v>0.92100000000000004</v>
      </c>
      <c r="AI18">
        <v>7.9000000000000001E-2</v>
      </c>
      <c r="AJ18">
        <v>91460</v>
      </c>
      <c r="AM18" t="s">
        <v>653</v>
      </c>
      <c r="AN18">
        <v>0.96650000000000003</v>
      </c>
      <c r="AO18">
        <v>1.14E-2</v>
      </c>
      <c r="AP18">
        <v>1.12E-2</v>
      </c>
      <c r="AQ18">
        <v>0.92100000000000004</v>
      </c>
      <c r="AR18">
        <v>7.9000000000000001E-2</v>
      </c>
      <c r="AS18">
        <v>91460</v>
      </c>
      <c r="AU18" t="s">
        <v>653</v>
      </c>
      <c r="AV18">
        <v>0.95069999999999999</v>
      </c>
      <c r="AW18">
        <v>1.12E-2</v>
      </c>
      <c r="AX18">
        <v>1.11E-2</v>
      </c>
      <c r="AY18">
        <v>0.92100000000000004</v>
      </c>
      <c r="AZ18">
        <v>7.9000000000000001E-2</v>
      </c>
      <c r="BA18">
        <v>91460</v>
      </c>
      <c r="BC18" t="s">
        <v>653</v>
      </c>
      <c r="BD18">
        <v>0.95909999999999995</v>
      </c>
      <c r="BE18">
        <v>1.1299999999999999E-2</v>
      </c>
      <c r="BF18">
        <v>1.12E-2</v>
      </c>
      <c r="BG18">
        <v>0.92100000000000004</v>
      </c>
      <c r="BH18">
        <v>7.9000000000000001E-2</v>
      </c>
      <c r="BI18">
        <v>91460</v>
      </c>
    </row>
    <row r="19" spans="2:61" x14ac:dyDescent="0.3">
      <c r="B19" t="s">
        <v>66</v>
      </c>
      <c r="C19">
        <v>0.98880000000000001</v>
      </c>
      <c r="D19">
        <v>1.0999999999999999E-2</v>
      </c>
      <c r="E19">
        <v>1.09E-2</v>
      </c>
      <c r="F19">
        <v>0.91639999999999999</v>
      </c>
      <c r="G19">
        <v>8.3599999999999994E-2</v>
      </c>
      <c r="H19">
        <v>96840</v>
      </c>
      <c r="J19">
        <v>0.9879</v>
      </c>
      <c r="K19">
        <v>1.0999999999999999E-2</v>
      </c>
      <c r="L19">
        <v>1.09E-2</v>
      </c>
      <c r="M19">
        <v>0.91639999999999999</v>
      </c>
      <c r="N19">
        <v>8.3599999999999994E-2</v>
      </c>
      <c r="O19">
        <v>96840</v>
      </c>
      <c r="Q19">
        <v>0.99260000000000004</v>
      </c>
      <c r="R19">
        <v>1.0999999999999999E-2</v>
      </c>
      <c r="S19">
        <v>1.09E-2</v>
      </c>
      <c r="T19">
        <v>0.91639999999999999</v>
      </c>
      <c r="U19">
        <v>8.3599999999999994E-2</v>
      </c>
      <c r="V19">
        <v>96840</v>
      </c>
      <c r="X19">
        <v>0.98329999999999995</v>
      </c>
      <c r="Y19">
        <v>1.09E-2</v>
      </c>
      <c r="Z19">
        <v>1.0800000000000001E-2</v>
      </c>
      <c r="AA19">
        <v>0.91639999999999999</v>
      </c>
      <c r="AB19">
        <v>8.3599999999999994E-2</v>
      </c>
      <c r="AC19">
        <v>96840</v>
      </c>
      <c r="AE19">
        <v>0.98699999999999999</v>
      </c>
      <c r="AF19">
        <v>1.0999999999999999E-2</v>
      </c>
      <c r="AG19">
        <v>1.0800000000000001E-2</v>
      </c>
      <c r="AH19">
        <v>0.91639999999999999</v>
      </c>
      <c r="AI19">
        <v>8.3599999999999994E-2</v>
      </c>
      <c r="AJ19">
        <v>96840</v>
      </c>
      <c r="AM19" t="s">
        <v>669</v>
      </c>
      <c r="AN19">
        <v>0.96750000000000003</v>
      </c>
      <c r="AO19">
        <v>1.0699999999999999E-2</v>
      </c>
      <c r="AP19">
        <v>1.06E-2</v>
      </c>
      <c r="AQ19">
        <v>0.91639999999999999</v>
      </c>
      <c r="AR19">
        <v>8.3599999999999994E-2</v>
      </c>
      <c r="AS19">
        <v>96840</v>
      </c>
      <c r="AU19" t="s">
        <v>669</v>
      </c>
      <c r="AV19">
        <v>0.95450000000000002</v>
      </c>
      <c r="AW19">
        <v>1.06E-2</v>
      </c>
      <c r="AX19">
        <v>1.0500000000000001E-2</v>
      </c>
      <c r="AY19">
        <v>0.91639999999999999</v>
      </c>
      <c r="AZ19">
        <v>8.3599999999999994E-2</v>
      </c>
      <c r="BA19">
        <v>96840</v>
      </c>
      <c r="BC19" t="s">
        <v>669</v>
      </c>
      <c r="BD19">
        <v>0.96750000000000003</v>
      </c>
      <c r="BE19">
        <v>1.0699999999999999E-2</v>
      </c>
      <c r="BF19">
        <v>1.06E-2</v>
      </c>
      <c r="BG19">
        <v>0.91639999999999999</v>
      </c>
      <c r="BH19">
        <v>8.3599999999999994E-2</v>
      </c>
      <c r="BI19">
        <v>96840</v>
      </c>
    </row>
    <row r="20" spans="2:61" x14ac:dyDescent="0.3">
      <c r="B20" t="s">
        <v>89</v>
      </c>
      <c r="C20">
        <v>0.98980000000000001</v>
      </c>
      <c r="D20">
        <v>1.04E-2</v>
      </c>
      <c r="E20">
        <v>1.03E-2</v>
      </c>
      <c r="F20">
        <v>0.91169999999999995</v>
      </c>
      <c r="G20">
        <v>8.8300000000000003E-2</v>
      </c>
      <c r="H20">
        <v>102220</v>
      </c>
      <c r="J20">
        <v>0.98980000000000001</v>
      </c>
      <c r="K20">
        <v>1.04E-2</v>
      </c>
      <c r="L20">
        <v>1.03E-2</v>
      </c>
      <c r="M20">
        <v>0.91169999999999995</v>
      </c>
      <c r="N20">
        <v>8.8300000000000003E-2</v>
      </c>
      <c r="O20">
        <v>102220</v>
      </c>
      <c r="Q20">
        <v>0.99439999999999995</v>
      </c>
      <c r="R20">
        <v>1.0500000000000001E-2</v>
      </c>
      <c r="S20">
        <v>1.04E-2</v>
      </c>
      <c r="T20">
        <v>0.91169999999999995</v>
      </c>
      <c r="U20">
        <v>8.8300000000000003E-2</v>
      </c>
      <c r="V20">
        <v>102220</v>
      </c>
      <c r="X20">
        <v>0.98699999999999999</v>
      </c>
      <c r="Y20">
        <v>1.04E-2</v>
      </c>
      <c r="Z20">
        <v>1.03E-2</v>
      </c>
      <c r="AA20">
        <v>0.91169999999999995</v>
      </c>
      <c r="AB20">
        <v>8.8300000000000003E-2</v>
      </c>
      <c r="AC20">
        <v>102220</v>
      </c>
      <c r="AE20">
        <v>0.9879</v>
      </c>
      <c r="AF20">
        <v>1.04E-2</v>
      </c>
      <c r="AG20">
        <v>1.03E-2</v>
      </c>
      <c r="AH20">
        <v>0.91169999999999995</v>
      </c>
      <c r="AI20">
        <v>8.8300000000000003E-2</v>
      </c>
      <c r="AJ20">
        <v>102220</v>
      </c>
      <c r="AM20" t="s">
        <v>648</v>
      </c>
      <c r="AN20">
        <v>0.97030000000000005</v>
      </c>
      <c r="AO20">
        <v>1.0200000000000001E-2</v>
      </c>
      <c r="AP20">
        <v>1.01E-2</v>
      </c>
      <c r="AQ20">
        <v>0.91169999999999995</v>
      </c>
      <c r="AR20">
        <v>8.8300000000000003E-2</v>
      </c>
      <c r="AS20">
        <v>102220</v>
      </c>
      <c r="AU20" t="s">
        <v>648</v>
      </c>
      <c r="AV20">
        <v>0.95540000000000003</v>
      </c>
      <c r="AW20">
        <v>1.01E-2</v>
      </c>
      <c r="AX20">
        <v>0.01</v>
      </c>
      <c r="AY20">
        <v>0.91169999999999995</v>
      </c>
      <c r="AZ20">
        <v>8.8300000000000003E-2</v>
      </c>
      <c r="BA20">
        <v>102220</v>
      </c>
      <c r="BC20" t="s">
        <v>648</v>
      </c>
      <c r="BD20">
        <v>0.97209999999999996</v>
      </c>
      <c r="BE20">
        <v>1.0200000000000001E-2</v>
      </c>
      <c r="BF20">
        <v>1.01E-2</v>
      </c>
      <c r="BG20">
        <v>0.91169999999999995</v>
      </c>
      <c r="BH20">
        <v>8.8300000000000003E-2</v>
      </c>
      <c r="BI20">
        <v>102220</v>
      </c>
    </row>
    <row r="21" spans="2:61" x14ac:dyDescent="0.3">
      <c r="B21" t="s">
        <v>68</v>
      </c>
      <c r="C21">
        <v>0.98980000000000001</v>
      </c>
      <c r="D21">
        <v>9.9000000000000008E-3</v>
      </c>
      <c r="E21">
        <v>9.7999999999999997E-3</v>
      </c>
      <c r="F21">
        <v>0.90710000000000002</v>
      </c>
      <c r="G21">
        <v>9.2899999999999996E-2</v>
      </c>
      <c r="H21">
        <v>107600</v>
      </c>
      <c r="J21">
        <v>0.99160000000000004</v>
      </c>
      <c r="K21">
        <v>9.9000000000000008E-3</v>
      </c>
      <c r="L21">
        <v>9.7999999999999997E-3</v>
      </c>
      <c r="M21">
        <v>0.90710000000000002</v>
      </c>
      <c r="N21">
        <v>9.2899999999999996E-2</v>
      </c>
      <c r="O21">
        <v>107600</v>
      </c>
      <c r="Q21">
        <v>0.99439999999999995</v>
      </c>
      <c r="R21">
        <v>9.9000000000000008E-3</v>
      </c>
      <c r="S21">
        <v>9.7999999999999997E-3</v>
      </c>
      <c r="T21">
        <v>0.90710000000000002</v>
      </c>
      <c r="U21">
        <v>9.2899999999999996E-2</v>
      </c>
      <c r="V21">
        <v>107600</v>
      </c>
      <c r="X21">
        <v>0.98980000000000001</v>
      </c>
      <c r="Y21">
        <v>9.9000000000000008E-3</v>
      </c>
      <c r="Z21">
        <v>9.7999999999999997E-3</v>
      </c>
      <c r="AA21">
        <v>0.90710000000000002</v>
      </c>
      <c r="AB21">
        <v>9.2899999999999996E-2</v>
      </c>
      <c r="AC21">
        <v>107600</v>
      </c>
      <c r="AE21">
        <v>0.99160000000000004</v>
      </c>
      <c r="AF21">
        <v>9.9000000000000008E-3</v>
      </c>
      <c r="AG21">
        <v>9.7999999999999997E-3</v>
      </c>
      <c r="AH21">
        <v>0.90710000000000002</v>
      </c>
      <c r="AI21">
        <v>9.2899999999999996E-2</v>
      </c>
      <c r="AJ21">
        <v>107600</v>
      </c>
      <c r="AM21" t="s">
        <v>659</v>
      </c>
      <c r="AN21">
        <v>0.97299999999999998</v>
      </c>
      <c r="AO21">
        <v>9.7000000000000003E-3</v>
      </c>
      <c r="AP21">
        <v>9.5999999999999992E-3</v>
      </c>
      <c r="AQ21">
        <v>0.90710000000000002</v>
      </c>
      <c r="AR21">
        <v>9.2899999999999996E-2</v>
      </c>
      <c r="AS21">
        <v>107600</v>
      </c>
      <c r="AU21" t="s">
        <v>659</v>
      </c>
      <c r="AV21">
        <v>0.95820000000000005</v>
      </c>
      <c r="AW21">
        <v>9.5999999999999992E-3</v>
      </c>
      <c r="AX21">
        <v>9.4999999999999998E-3</v>
      </c>
      <c r="AY21">
        <v>0.90710000000000002</v>
      </c>
      <c r="AZ21">
        <v>9.2899999999999996E-2</v>
      </c>
      <c r="BA21">
        <v>107600</v>
      </c>
      <c r="BC21" t="s">
        <v>659</v>
      </c>
      <c r="BD21">
        <v>0.97209999999999996</v>
      </c>
      <c r="BE21">
        <v>9.7000000000000003E-3</v>
      </c>
      <c r="BF21">
        <v>9.5999999999999992E-3</v>
      </c>
      <c r="BG21">
        <v>0.90710000000000002</v>
      </c>
      <c r="BH21">
        <v>9.2899999999999996E-2</v>
      </c>
      <c r="BI21">
        <v>107600</v>
      </c>
    </row>
    <row r="22" spans="2:61" x14ac:dyDescent="0.3">
      <c r="B22" t="s">
        <v>83</v>
      </c>
      <c r="C22">
        <v>0.99070000000000003</v>
      </c>
      <c r="D22">
        <v>9.4000000000000004E-3</v>
      </c>
      <c r="E22">
        <v>9.2999999999999992E-3</v>
      </c>
      <c r="F22">
        <v>0.90239999999999998</v>
      </c>
      <c r="G22">
        <v>9.7600000000000006E-2</v>
      </c>
      <c r="H22">
        <v>112980</v>
      </c>
      <c r="J22">
        <v>0.99160000000000004</v>
      </c>
      <c r="K22">
        <v>9.4000000000000004E-3</v>
      </c>
      <c r="L22">
        <v>9.4000000000000004E-3</v>
      </c>
      <c r="M22">
        <v>0.90239999999999998</v>
      </c>
      <c r="N22">
        <v>9.7600000000000006E-2</v>
      </c>
      <c r="O22">
        <v>112980</v>
      </c>
      <c r="Q22">
        <v>0.99539999999999995</v>
      </c>
      <c r="R22">
        <v>9.4999999999999998E-3</v>
      </c>
      <c r="S22">
        <v>9.4000000000000004E-3</v>
      </c>
      <c r="T22">
        <v>0.90239999999999998</v>
      </c>
      <c r="U22">
        <v>9.7600000000000006E-2</v>
      </c>
      <c r="V22">
        <v>112980</v>
      </c>
      <c r="X22">
        <v>0.99070000000000003</v>
      </c>
      <c r="Y22">
        <v>9.4000000000000004E-3</v>
      </c>
      <c r="Z22">
        <v>9.2999999999999992E-3</v>
      </c>
      <c r="AA22">
        <v>0.90239999999999998</v>
      </c>
      <c r="AB22">
        <v>9.7600000000000006E-2</v>
      </c>
      <c r="AC22">
        <v>112980</v>
      </c>
      <c r="AE22">
        <v>0.99439999999999995</v>
      </c>
      <c r="AF22">
        <v>9.4999999999999998E-3</v>
      </c>
      <c r="AG22">
        <v>9.4000000000000004E-3</v>
      </c>
      <c r="AH22">
        <v>0.90239999999999998</v>
      </c>
      <c r="AI22">
        <v>9.7600000000000006E-2</v>
      </c>
      <c r="AJ22">
        <v>112980</v>
      </c>
      <c r="AM22" t="s">
        <v>633</v>
      </c>
      <c r="AN22">
        <v>0.97399999999999998</v>
      </c>
      <c r="AO22">
        <v>9.2999999999999992E-3</v>
      </c>
      <c r="AP22">
        <v>9.1999999999999998E-3</v>
      </c>
      <c r="AQ22">
        <v>0.90239999999999998</v>
      </c>
      <c r="AR22">
        <v>9.7600000000000006E-2</v>
      </c>
      <c r="AS22">
        <v>112980</v>
      </c>
      <c r="AU22" t="s">
        <v>633</v>
      </c>
      <c r="AV22">
        <v>0.96</v>
      </c>
      <c r="AW22">
        <v>9.1000000000000004E-3</v>
      </c>
      <c r="AX22">
        <v>9.1000000000000004E-3</v>
      </c>
      <c r="AY22">
        <v>0.90239999999999998</v>
      </c>
      <c r="AZ22">
        <v>9.7600000000000006E-2</v>
      </c>
      <c r="BA22">
        <v>112980</v>
      </c>
      <c r="BC22" t="s">
        <v>633</v>
      </c>
      <c r="BD22">
        <v>0.97299999999999998</v>
      </c>
      <c r="BE22">
        <v>9.2999999999999992E-3</v>
      </c>
      <c r="BF22">
        <v>9.1999999999999998E-3</v>
      </c>
      <c r="BG22">
        <v>0.90239999999999998</v>
      </c>
      <c r="BH22">
        <v>9.7600000000000006E-2</v>
      </c>
      <c r="BI22">
        <v>112980</v>
      </c>
    </row>
    <row r="23" spans="2:61" x14ac:dyDescent="0.3">
      <c r="B23" t="s">
        <v>100</v>
      </c>
      <c r="C23">
        <v>0.99260000000000004</v>
      </c>
      <c r="D23">
        <v>8.9999999999999993E-3</v>
      </c>
      <c r="E23">
        <v>8.8999999999999999E-3</v>
      </c>
      <c r="F23">
        <v>0.89780000000000004</v>
      </c>
      <c r="G23">
        <v>0.1022</v>
      </c>
      <c r="H23">
        <v>118360</v>
      </c>
      <c r="J23">
        <v>0.99350000000000005</v>
      </c>
      <c r="K23">
        <v>8.9999999999999993E-3</v>
      </c>
      <c r="L23">
        <v>8.9999999999999993E-3</v>
      </c>
      <c r="M23">
        <v>0.89780000000000004</v>
      </c>
      <c r="N23">
        <v>0.1022</v>
      </c>
      <c r="O23">
        <v>118360</v>
      </c>
      <c r="Q23">
        <v>0.99539999999999995</v>
      </c>
      <c r="R23">
        <v>8.9999999999999993E-3</v>
      </c>
      <c r="S23">
        <v>8.9999999999999993E-3</v>
      </c>
      <c r="T23">
        <v>0.89780000000000004</v>
      </c>
      <c r="U23">
        <v>0.1022</v>
      </c>
      <c r="V23">
        <v>118360</v>
      </c>
      <c r="X23">
        <v>0.99160000000000004</v>
      </c>
      <c r="Y23">
        <v>8.9999999999999993E-3</v>
      </c>
      <c r="Z23">
        <v>8.8999999999999999E-3</v>
      </c>
      <c r="AA23">
        <v>0.89780000000000004</v>
      </c>
      <c r="AB23">
        <v>0.1022</v>
      </c>
      <c r="AC23">
        <v>118360</v>
      </c>
      <c r="AE23">
        <v>0.99539999999999995</v>
      </c>
      <c r="AF23">
        <v>8.9999999999999993E-3</v>
      </c>
      <c r="AG23">
        <v>8.9999999999999993E-3</v>
      </c>
      <c r="AH23">
        <v>0.89780000000000004</v>
      </c>
      <c r="AI23">
        <v>0.1022</v>
      </c>
      <c r="AJ23">
        <v>118360</v>
      </c>
      <c r="AM23" t="s">
        <v>651</v>
      </c>
      <c r="AN23">
        <v>0.9758</v>
      </c>
      <c r="AO23">
        <v>8.8999999999999999E-3</v>
      </c>
      <c r="AP23">
        <v>8.8000000000000005E-3</v>
      </c>
      <c r="AQ23">
        <v>0.89780000000000004</v>
      </c>
      <c r="AR23">
        <v>0.1022</v>
      </c>
      <c r="AS23">
        <v>118360</v>
      </c>
      <c r="AU23" t="s">
        <v>651</v>
      </c>
      <c r="AV23">
        <v>0.96279999999999999</v>
      </c>
      <c r="AW23">
        <v>8.8000000000000005E-3</v>
      </c>
      <c r="AX23">
        <v>8.6999999999999994E-3</v>
      </c>
      <c r="AY23">
        <v>0.89780000000000004</v>
      </c>
      <c r="AZ23">
        <v>0.1022</v>
      </c>
      <c r="BA23">
        <v>118360</v>
      </c>
      <c r="BC23" t="s">
        <v>651</v>
      </c>
      <c r="BD23">
        <v>0.97299999999999998</v>
      </c>
      <c r="BE23">
        <v>8.8000000000000005E-3</v>
      </c>
      <c r="BF23">
        <v>8.8000000000000005E-3</v>
      </c>
      <c r="BG23">
        <v>0.89780000000000004</v>
      </c>
      <c r="BH23">
        <v>0.1022</v>
      </c>
      <c r="BI23">
        <v>118360</v>
      </c>
    </row>
    <row r="24" spans="2:61" x14ac:dyDescent="0.3">
      <c r="B24" t="s">
        <v>73</v>
      </c>
      <c r="C24">
        <v>0.99260000000000004</v>
      </c>
      <c r="D24">
        <v>8.6E-3</v>
      </c>
      <c r="E24">
        <v>8.6E-3</v>
      </c>
      <c r="F24">
        <v>0.8931</v>
      </c>
      <c r="G24">
        <v>0.1069</v>
      </c>
      <c r="H24">
        <v>123740</v>
      </c>
      <c r="J24">
        <v>0.99439999999999995</v>
      </c>
      <c r="K24">
        <v>8.6E-3</v>
      </c>
      <c r="L24">
        <v>8.6E-3</v>
      </c>
      <c r="M24">
        <v>0.8931</v>
      </c>
      <c r="N24">
        <v>0.1069</v>
      </c>
      <c r="O24">
        <v>123740</v>
      </c>
      <c r="Q24">
        <v>0.99539999999999995</v>
      </c>
      <c r="R24">
        <v>8.6999999999999994E-3</v>
      </c>
      <c r="S24">
        <v>8.6E-3</v>
      </c>
      <c r="T24">
        <v>0.8931</v>
      </c>
      <c r="U24">
        <v>0.1069</v>
      </c>
      <c r="V24">
        <v>123740</v>
      </c>
      <c r="X24">
        <v>0.99260000000000004</v>
      </c>
      <c r="Y24">
        <v>8.6E-3</v>
      </c>
      <c r="Z24">
        <v>8.6E-3</v>
      </c>
      <c r="AA24">
        <v>0.8931</v>
      </c>
      <c r="AB24">
        <v>0.1069</v>
      </c>
      <c r="AC24">
        <v>123740</v>
      </c>
      <c r="AE24">
        <v>0.99539999999999995</v>
      </c>
      <c r="AF24">
        <v>8.6999999999999994E-3</v>
      </c>
      <c r="AG24">
        <v>8.6E-3</v>
      </c>
      <c r="AH24">
        <v>0.8931</v>
      </c>
      <c r="AI24">
        <v>0.1069</v>
      </c>
      <c r="AJ24">
        <v>123740</v>
      </c>
      <c r="AM24" t="s">
        <v>664</v>
      </c>
      <c r="AN24">
        <v>0.97860000000000003</v>
      </c>
      <c r="AO24">
        <v>8.5000000000000006E-3</v>
      </c>
      <c r="AP24">
        <v>8.3999999999999995E-3</v>
      </c>
      <c r="AQ24">
        <v>0.8931</v>
      </c>
      <c r="AR24">
        <v>0.1069</v>
      </c>
      <c r="AS24">
        <v>123740</v>
      </c>
      <c r="AU24" t="s">
        <v>664</v>
      </c>
      <c r="AV24">
        <v>0.96650000000000003</v>
      </c>
      <c r="AW24">
        <v>8.3999999999999995E-3</v>
      </c>
      <c r="AX24">
        <v>8.3000000000000001E-3</v>
      </c>
      <c r="AY24">
        <v>0.8931</v>
      </c>
      <c r="AZ24">
        <v>0.1069</v>
      </c>
      <c r="BA24">
        <v>123740</v>
      </c>
      <c r="BC24" t="s">
        <v>664</v>
      </c>
      <c r="BD24">
        <v>0.97399999999999998</v>
      </c>
      <c r="BE24">
        <v>8.5000000000000006E-3</v>
      </c>
      <c r="BF24">
        <v>8.3999999999999995E-3</v>
      </c>
      <c r="BG24">
        <v>0.8931</v>
      </c>
      <c r="BH24">
        <v>0.1069</v>
      </c>
      <c r="BI24">
        <v>123740</v>
      </c>
    </row>
    <row r="25" spans="2:61" x14ac:dyDescent="0.3">
      <c r="B25" t="s">
        <v>61</v>
      </c>
      <c r="C25">
        <v>0.99350000000000005</v>
      </c>
      <c r="D25">
        <v>8.3000000000000001E-3</v>
      </c>
      <c r="E25">
        <v>8.2000000000000007E-3</v>
      </c>
      <c r="F25">
        <v>0.88849999999999996</v>
      </c>
      <c r="G25">
        <v>0.1115</v>
      </c>
      <c r="H25">
        <v>129120</v>
      </c>
      <c r="J25">
        <v>0.99439999999999995</v>
      </c>
      <c r="K25">
        <v>8.3000000000000001E-3</v>
      </c>
      <c r="L25">
        <v>8.2000000000000007E-3</v>
      </c>
      <c r="M25">
        <v>0.88849999999999996</v>
      </c>
      <c r="N25">
        <v>0.1115</v>
      </c>
      <c r="O25">
        <v>129120</v>
      </c>
      <c r="Q25">
        <v>0.99629999999999996</v>
      </c>
      <c r="R25">
        <v>8.3000000000000001E-3</v>
      </c>
      <c r="S25">
        <v>8.2000000000000007E-3</v>
      </c>
      <c r="T25">
        <v>0.88849999999999996</v>
      </c>
      <c r="U25">
        <v>0.1115</v>
      </c>
      <c r="V25">
        <v>129120</v>
      </c>
      <c r="X25">
        <v>0.99260000000000004</v>
      </c>
      <c r="Y25">
        <v>8.3000000000000001E-3</v>
      </c>
      <c r="Z25">
        <v>8.2000000000000007E-3</v>
      </c>
      <c r="AA25">
        <v>0.88849999999999996</v>
      </c>
      <c r="AB25">
        <v>0.1115</v>
      </c>
      <c r="AC25">
        <v>129120</v>
      </c>
      <c r="AE25">
        <v>0.99629999999999996</v>
      </c>
      <c r="AF25">
        <v>8.3000000000000001E-3</v>
      </c>
      <c r="AG25">
        <v>8.2000000000000007E-3</v>
      </c>
      <c r="AH25">
        <v>0.88849999999999996</v>
      </c>
      <c r="AI25">
        <v>0.1115</v>
      </c>
      <c r="AJ25">
        <v>129120</v>
      </c>
      <c r="AM25" t="s">
        <v>655</v>
      </c>
      <c r="AN25">
        <v>0.98140000000000005</v>
      </c>
      <c r="AO25">
        <v>8.2000000000000007E-3</v>
      </c>
      <c r="AP25">
        <v>8.0999999999999996E-3</v>
      </c>
      <c r="AQ25">
        <v>0.88849999999999996</v>
      </c>
      <c r="AR25">
        <v>0.1115</v>
      </c>
      <c r="AS25">
        <v>129120</v>
      </c>
      <c r="AU25" t="s">
        <v>655</v>
      </c>
      <c r="AV25">
        <v>0.96650000000000003</v>
      </c>
      <c r="AW25">
        <v>8.0999999999999996E-3</v>
      </c>
      <c r="AX25">
        <v>8.0000000000000002E-3</v>
      </c>
      <c r="AY25">
        <v>0.88849999999999996</v>
      </c>
      <c r="AZ25">
        <v>0.1115</v>
      </c>
      <c r="BA25">
        <v>129120</v>
      </c>
      <c r="BC25" t="s">
        <v>655</v>
      </c>
      <c r="BD25">
        <v>0.97399999999999998</v>
      </c>
      <c r="BE25">
        <v>8.0999999999999996E-3</v>
      </c>
      <c r="BF25">
        <v>8.0000000000000002E-3</v>
      </c>
      <c r="BG25">
        <v>0.88849999999999996</v>
      </c>
      <c r="BH25">
        <v>0.1115</v>
      </c>
      <c r="BI25">
        <v>129120</v>
      </c>
    </row>
    <row r="26" spans="2:61" x14ac:dyDescent="0.3">
      <c r="B26" t="s">
        <v>86</v>
      </c>
      <c r="C26">
        <v>0.99439999999999995</v>
      </c>
      <c r="D26">
        <v>8.0000000000000002E-3</v>
      </c>
      <c r="E26">
        <v>7.9000000000000008E-3</v>
      </c>
      <c r="F26">
        <v>0.88380000000000003</v>
      </c>
      <c r="G26">
        <v>0.1162</v>
      </c>
      <c r="H26">
        <v>134500</v>
      </c>
      <c r="J26">
        <v>0.99439999999999995</v>
      </c>
      <c r="K26">
        <v>8.0000000000000002E-3</v>
      </c>
      <c r="L26">
        <v>7.9000000000000008E-3</v>
      </c>
      <c r="M26">
        <v>0.88380000000000003</v>
      </c>
      <c r="N26">
        <v>0.1162</v>
      </c>
      <c r="O26">
        <v>134500</v>
      </c>
      <c r="Q26">
        <v>0.99719999999999998</v>
      </c>
      <c r="R26">
        <v>8.0000000000000002E-3</v>
      </c>
      <c r="S26">
        <v>7.9000000000000008E-3</v>
      </c>
      <c r="T26">
        <v>0.88380000000000003</v>
      </c>
      <c r="U26">
        <v>0.1162</v>
      </c>
      <c r="V26">
        <v>134500</v>
      </c>
      <c r="X26">
        <v>0.99439999999999995</v>
      </c>
      <c r="Y26">
        <v>8.0000000000000002E-3</v>
      </c>
      <c r="Z26">
        <v>7.9000000000000008E-3</v>
      </c>
      <c r="AA26">
        <v>0.88380000000000003</v>
      </c>
      <c r="AB26">
        <v>0.1162</v>
      </c>
      <c r="AC26">
        <v>134500</v>
      </c>
      <c r="AE26">
        <v>0.99629999999999996</v>
      </c>
      <c r="AF26">
        <v>8.0000000000000002E-3</v>
      </c>
      <c r="AG26">
        <v>7.9000000000000008E-3</v>
      </c>
      <c r="AH26">
        <v>0.88380000000000003</v>
      </c>
      <c r="AI26">
        <v>0.1162</v>
      </c>
      <c r="AJ26">
        <v>134500</v>
      </c>
      <c r="AM26" t="s">
        <v>638</v>
      </c>
      <c r="AN26">
        <v>0.98140000000000005</v>
      </c>
      <c r="AO26">
        <v>7.9000000000000008E-3</v>
      </c>
      <c r="AP26">
        <v>7.7999999999999996E-3</v>
      </c>
      <c r="AQ26">
        <v>0.88380000000000003</v>
      </c>
      <c r="AR26">
        <v>0.1162</v>
      </c>
      <c r="AS26">
        <v>134500</v>
      </c>
      <c r="AU26" t="s">
        <v>638</v>
      </c>
      <c r="AV26">
        <v>0.96930000000000005</v>
      </c>
      <c r="AW26">
        <v>7.7999999999999996E-3</v>
      </c>
      <c r="AX26">
        <v>7.7000000000000002E-3</v>
      </c>
      <c r="AY26">
        <v>0.88380000000000003</v>
      </c>
      <c r="AZ26">
        <v>0.1162</v>
      </c>
      <c r="BA26">
        <v>134500</v>
      </c>
      <c r="BC26" t="s">
        <v>638</v>
      </c>
      <c r="BD26">
        <v>0.9758</v>
      </c>
      <c r="BE26">
        <v>7.7999999999999996E-3</v>
      </c>
      <c r="BF26">
        <v>7.7000000000000002E-3</v>
      </c>
      <c r="BG26">
        <v>0.88380000000000003</v>
      </c>
      <c r="BH26">
        <v>0.1162</v>
      </c>
      <c r="BI26">
        <v>134500</v>
      </c>
    </row>
    <row r="27" spans="2:61" x14ac:dyDescent="0.3">
      <c r="B27" t="s">
        <v>97</v>
      </c>
      <c r="C27">
        <v>0.99439999999999995</v>
      </c>
      <c r="D27">
        <v>7.6E-3</v>
      </c>
      <c r="E27">
        <v>7.6E-3</v>
      </c>
      <c r="F27">
        <v>0.87919999999999998</v>
      </c>
      <c r="G27">
        <v>0.1208</v>
      </c>
      <c r="H27">
        <v>139880</v>
      </c>
      <c r="J27">
        <v>0.99539999999999995</v>
      </c>
      <c r="K27">
        <v>7.7000000000000002E-3</v>
      </c>
      <c r="L27">
        <v>7.6E-3</v>
      </c>
      <c r="M27">
        <v>0.87919999999999998</v>
      </c>
      <c r="N27">
        <v>0.1208</v>
      </c>
      <c r="O27">
        <v>139880</v>
      </c>
      <c r="Q27">
        <v>0.99719999999999998</v>
      </c>
      <c r="R27">
        <v>7.7000000000000002E-3</v>
      </c>
      <c r="S27">
        <v>7.6E-3</v>
      </c>
      <c r="T27">
        <v>0.87919999999999998</v>
      </c>
      <c r="U27">
        <v>0.1208</v>
      </c>
      <c r="V27">
        <v>139880</v>
      </c>
      <c r="X27">
        <v>0.99439999999999995</v>
      </c>
      <c r="Y27">
        <v>7.6E-3</v>
      </c>
      <c r="Z27">
        <v>7.6E-3</v>
      </c>
      <c r="AA27">
        <v>0.87919999999999998</v>
      </c>
      <c r="AB27">
        <v>0.1208</v>
      </c>
      <c r="AC27">
        <v>139880</v>
      </c>
      <c r="AE27">
        <v>0.99719999999999998</v>
      </c>
      <c r="AF27">
        <v>7.7000000000000002E-3</v>
      </c>
      <c r="AG27">
        <v>7.6E-3</v>
      </c>
      <c r="AH27">
        <v>0.87919999999999998</v>
      </c>
      <c r="AI27">
        <v>0.1208</v>
      </c>
      <c r="AJ27">
        <v>139880</v>
      </c>
      <c r="AM27" t="s">
        <v>647</v>
      </c>
      <c r="AN27">
        <v>0.98229999999999995</v>
      </c>
      <c r="AO27">
        <v>7.6E-3</v>
      </c>
      <c r="AP27">
        <v>7.4999999999999997E-3</v>
      </c>
      <c r="AQ27">
        <v>0.87919999999999998</v>
      </c>
      <c r="AR27">
        <v>0.1208</v>
      </c>
      <c r="AS27">
        <v>139880</v>
      </c>
      <c r="AU27" t="s">
        <v>647</v>
      </c>
      <c r="AV27">
        <v>0.97119999999999995</v>
      </c>
      <c r="AW27">
        <v>7.4999999999999997E-3</v>
      </c>
      <c r="AX27">
        <v>7.4000000000000003E-3</v>
      </c>
      <c r="AY27">
        <v>0.87919999999999998</v>
      </c>
      <c r="AZ27">
        <v>0.1208</v>
      </c>
      <c r="BA27">
        <v>139880</v>
      </c>
      <c r="BC27" t="s">
        <v>647</v>
      </c>
      <c r="BD27">
        <v>0.97770000000000001</v>
      </c>
      <c r="BE27">
        <v>7.4999999999999997E-3</v>
      </c>
      <c r="BF27">
        <v>7.4999999999999997E-3</v>
      </c>
      <c r="BG27">
        <v>0.87919999999999998</v>
      </c>
      <c r="BH27">
        <v>0.1208</v>
      </c>
      <c r="BI27">
        <v>139880</v>
      </c>
    </row>
    <row r="28" spans="2:61" x14ac:dyDescent="0.3">
      <c r="B28" t="s">
        <v>80</v>
      </c>
      <c r="C28">
        <v>0.99439999999999995</v>
      </c>
      <c r="D28">
        <v>7.4000000000000003E-3</v>
      </c>
      <c r="E28">
        <v>7.3000000000000001E-3</v>
      </c>
      <c r="F28">
        <v>0.87450000000000006</v>
      </c>
      <c r="G28">
        <v>0.1255</v>
      </c>
      <c r="H28">
        <v>145260</v>
      </c>
      <c r="J28">
        <v>0.99539999999999995</v>
      </c>
      <c r="K28">
        <v>7.4000000000000003E-3</v>
      </c>
      <c r="L28">
        <v>7.3000000000000001E-3</v>
      </c>
      <c r="M28">
        <v>0.87450000000000006</v>
      </c>
      <c r="N28">
        <v>0.1255</v>
      </c>
      <c r="O28">
        <v>145260</v>
      </c>
      <c r="Q28">
        <v>0.99719999999999998</v>
      </c>
      <c r="R28">
        <v>7.4000000000000003E-3</v>
      </c>
      <c r="S28">
        <v>7.3000000000000001E-3</v>
      </c>
      <c r="T28">
        <v>0.87450000000000006</v>
      </c>
      <c r="U28">
        <v>0.1255</v>
      </c>
      <c r="V28">
        <v>145260</v>
      </c>
      <c r="X28">
        <v>0.99439999999999995</v>
      </c>
      <c r="Y28">
        <v>7.4000000000000003E-3</v>
      </c>
      <c r="Z28">
        <v>7.3000000000000001E-3</v>
      </c>
      <c r="AA28">
        <v>0.87450000000000006</v>
      </c>
      <c r="AB28">
        <v>0.1255</v>
      </c>
      <c r="AC28">
        <v>145260</v>
      </c>
      <c r="AE28">
        <v>0.99809999999999999</v>
      </c>
      <c r="AF28">
        <v>7.4000000000000003E-3</v>
      </c>
      <c r="AG28">
        <v>7.3000000000000001E-3</v>
      </c>
      <c r="AH28">
        <v>0.87450000000000006</v>
      </c>
      <c r="AI28">
        <v>0.1255</v>
      </c>
      <c r="AJ28">
        <v>145260</v>
      </c>
      <c r="AM28" t="s">
        <v>671</v>
      </c>
      <c r="AN28">
        <v>0.98229999999999995</v>
      </c>
      <c r="AO28">
        <v>7.3000000000000001E-3</v>
      </c>
      <c r="AP28">
        <v>7.1999999999999998E-3</v>
      </c>
      <c r="AQ28">
        <v>0.87450000000000006</v>
      </c>
      <c r="AR28">
        <v>0.1255</v>
      </c>
      <c r="AS28">
        <v>145260</v>
      </c>
      <c r="AU28" t="s">
        <v>671</v>
      </c>
      <c r="AV28">
        <v>0.97209999999999996</v>
      </c>
      <c r="AW28">
        <v>7.1999999999999998E-3</v>
      </c>
      <c r="AX28">
        <v>7.1000000000000004E-3</v>
      </c>
      <c r="AY28">
        <v>0.87450000000000006</v>
      </c>
      <c r="AZ28">
        <v>0.1255</v>
      </c>
      <c r="BA28">
        <v>145260</v>
      </c>
      <c r="BC28" t="s">
        <v>671</v>
      </c>
      <c r="BD28">
        <v>0.97770000000000001</v>
      </c>
      <c r="BE28">
        <v>7.1999999999999998E-3</v>
      </c>
      <c r="BF28">
        <v>7.1999999999999998E-3</v>
      </c>
      <c r="BG28">
        <v>0.87450000000000006</v>
      </c>
      <c r="BH28">
        <v>0.1255</v>
      </c>
      <c r="BI28">
        <v>145260</v>
      </c>
    </row>
    <row r="29" spans="2:61" x14ac:dyDescent="0.3">
      <c r="B29" t="s">
        <v>74</v>
      </c>
      <c r="C29">
        <v>0.99439999999999995</v>
      </c>
      <c r="D29">
        <v>7.1000000000000004E-3</v>
      </c>
      <c r="E29">
        <v>7.1000000000000004E-3</v>
      </c>
      <c r="F29">
        <v>0.86990000000000001</v>
      </c>
      <c r="G29">
        <v>0.13009999999999999</v>
      </c>
      <c r="H29">
        <v>150640</v>
      </c>
      <c r="J29">
        <v>0.99719999999999998</v>
      </c>
      <c r="K29">
        <v>7.1000000000000004E-3</v>
      </c>
      <c r="L29">
        <v>7.1000000000000004E-3</v>
      </c>
      <c r="M29">
        <v>0.86990000000000001</v>
      </c>
      <c r="N29">
        <v>0.13009999999999999</v>
      </c>
      <c r="O29">
        <v>150640</v>
      </c>
      <c r="Q29">
        <v>0.99719999999999998</v>
      </c>
      <c r="R29">
        <v>7.1000000000000004E-3</v>
      </c>
      <c r="S29">
        <v>7.1000000000000004E-3</v>
      </c>
      <c r="T29">
        <v>0.86990000000000001</v>
      </c>
      <c r="U29">
        <v>0.13009999999999999</v>
      </c>
      <c r="V29">
        <v>150640</v>
      </c>
      <c r="X29">
        <v>0.99439999999999995</v>
      </c>
      <c r="Y29">
        <v>7.1000000000000004E-3</v>
      </c>
      <c r="Z29">
        <v>7.1000000000000004E-3</v>
      </c>
      <c r="AA29">
        <v>0.86990000000000001</v>
      </c>
      <c r="AB29">
        <v>0.13009999999999999</v>
      </c>
      <c r="AC29">
        <v>150640</v>
      </c>
      <c r="AE29">
        <v>0.99809999999999999</v>
      </c>
      <c r="AF29">
        <v>7.1000000000000004E-3</v>
      </c>
      <c r="AG29">
        <v>7.1000000000000004E-3</v>
      </c>
      <c r="AH29">
        <v>0.86990000000000001</v>
      </c>
      <c r="AI29">
        <v>0.13009999999999999</v>
      </c>
      <c r="AJ29">
        <v>150640</v>
      </c>
      <c r="AM29" t="s">
        <v>667</v>
      </c>
      <c r="AN29">
        <v>0.98229999999999995</v>
      </c>
      <c r="AO29">
        <v>7.0000000000000001E-3</v>
      </c>
      <c r="AP29">
        <v>7.0000000000000001E-3</v>
      </c>
      <c r="AQ29">
        <v>0.86990000000000001</v>
      </c>
      <c r="AR29">
        <v>0.13009999999999999</v>
      </c>
      <c r="AS29">
        <v>150640</v>
      </c>
      <c r="AU29" t="s">
        <v>667</v>
      </c>
      <c r="AV29">
        <v>0.97299999999999998</v>
      </c>
      <c r="AW29">
        <v>7.0000000000000001E-3</v>
      </c>
      <c r="AX29">
        <v>6.8999999999999999E-3</v>
      </c>
      <c r="AY29">
        <v>0.86990000000000001</v>
      </c>
      <c r="AZ29">
        <v>0.13009999999999999</v>
      </c>
      <c r="BA29">
        <v>150640</v>
      </c>
      <c r="BC29" t="s">
        <v>667</v>
      </c>
      <c r="BD29">
        <v>0.97960000000000003</v>
      </c>
      <c r="BE29">
        <v>7.0000000000000001E-3</v>
      </c>
      <c r="BF29">
        <v>6.8999999999999999E-3</v>
      </c>
      <c r="BG29">
        <v>0.86990000000000001</v>
      </c>
      <c r="BH29">
        <v>0.13009999999999999</v>
      </c>
      <c r="BI29">
        <v>150640</v>
      </c>
    </row>
    <row r="30" spans="2:61" x14ac:dyDescent="0.3">
      <c r="B30" t="s">
        <v>94</v>
      </c>
      <c r="C30">
        <v>0.99439999999999995</v>
      </c>
      <c r="D30">
        <v>6.8999999999999999E-3</v>
      </c>
      <c r="E30">
        <v>6.7999999999999996E-3</v>
      </c>
      <c r="F30">
        <v>0.86519999999999997</v>
      </c>
      <c r="G30">
        <v>0.1348</v>
      </c>
      <c r="H30">
        <v>156020</v>
      </c>
      <c r="J30">
        <v>0.99719999999999998</v>
      </c>
      <c r="K30">
        <v>6.8999999999999999E-3</v>
      </c>
      <c r="L30">
        <v>6.7999999999999996E-3</v>
      </c>
      <c r="M30">
        <v>0.86519999999999997</v>
      </c>
      <c r="N30">
        <v>0.1348</v>
      </c>
      <c r="O30">
        <v>156020</v>
      </c>
      <c r="Q30">
        <v>0.99719999999999998</v>
      </c>
      <c r="R30">
        <v>6.8999999999999999E-3</v>
      </c>
      <c r="S30">
        <v>6.7999999999999996E-3</v>
      </c>
      <c r="T30">
        <v>0.86519999999999997</v>
      </c>
      <c r="U30">
        <v>0.1348</v>
      </c>
      <c r="V30">
        <v>156020</v>
      </c>
      <c r="X30">
        <v>0.99539999999999995</v>
      </c>
      <c r="Y30">
        <v>6.8999999999999999E-3</v>
      </c>
      <c r="Z30">
        <v>6.7999999999999996E-3</v>
      </c>
      <c r="AA30">
        <v>0.86519999999999997</v>
      </c>
      <c r="AB30">
        <v>0.1348</v>
      </c>
      <c r="AC30">
        <v>156020</v>
      </c>
      <c r="AE30">
        <v>0.99809999999999999</v>
      </c>
      <c r="AF30">
        <v>6.8999999999999999E-3</v>
      </c>
      <c r="AG30">
        <v>6.7999999999999996E-3</v>
      </c>
      <c r="AH30">
        <v>0.86519999999999997</v>
      </c>
      <c r="AI30">
        <v>0.1348</v>
      </c>
      <c r="AJ30">
        <v>156020</v>
      </c>
      <c r="AM30" t="s">
        <v>645</v>
      </c>
      <c r="AN30">
        <v>0.98329999999999995</v>
      </c>
      <c r="AO30">
        <v>6.7999999999999996E-3</v>
      </c>
      <c r="AP30">
        <v>6.7000000000000002E-3</v>
      </c>
      <c r="AQ30">
        <v>0.86519999999999997</v>
      </c>
      <c r="AR30">
        <v>0.1348</v>
      </c>
      <c r="AS30">
        <v>156020</v>
      </c>
      <c r="AU30" t="s">
        <v>645</v>
      </c>
      <c r="AV30">
        <v>0.97299999999999998</v>
      </c>
      <c r="AW30">
        <v>6.7000000000000002E-3</v>
      </c>
      <c r="AX30">
        <v>6.7000000000000002E-3</v>
      </c>
      <c r="AY30">
        <v>0.86519999999999997</v>
      </c>
      <c r="AZ30">
        <v>0.1348</v>
      </c>
      <c r="BA30">
        <v>156020</v>
      </c>
      <c r="BC30" t="s">
        <v>645</v>
      </c>
      <c r="BD30">
        <v>0.97960000000000003</v>
      </c>
      <c r="BE30">
        <v>6.7999999999999996E-3</v>
      </c>
      <c r="BF30">
        <v>6.7000000000000002E-3</v>
      </c>
      <c r="BG30">
        <v>0.86519999999999997</v>
      </c>
      <c r="BH30">
        <v>0.1348</v>
      </c>
      <c r="BI30">
        <v>156020</v>
      </c>
    </row>
    <row r="31" spans="2:61" x14ac:dyDescent="0.3">
      <c r="B31" t="s">
        <v>91</v>
      </c>
      <c r="C31">
        <v>0.99439999999999995</v>
      </c>
      <c r="D31">
        <v>6.6E-3</v>
      </c>
      <c r="E31">
        <v>6.6E-3</v>
      </c>
      <c r="F31">
        <v>0.86060000000000003</v>
      </c>
      <c r="G31">
        <v>0.1394</v>
      </c>
      <c r="H31">
        <v>161400</v>
      </c>
      <c r="J31">
        <v>0.99719999999999998</v>
      </c>
      <c r="K31">
        <v>6.6E-3</v>
      </c>
      <c r="L31">
        <v>6.6E-3</v>
      </c>
      <c r="M31">
        <v>0.86060000000000003</v>
      </c>
      <c r="N31">
        <v>0.1394</v>
      </c>
      <c r="O31">
        <v>161400</v>
      </c>
      <c r="Q31">
        <v>0.99719999999999998</v>
      </c>
      <c r="R31">
        <v>6.6E-3</v>
      </c>
      <c r="S31">
        <v>6.6E-3</v>
      </c>
      <c r="T31">
        <v>0.86060000000000003</v>
      </c>
      <c r="U31">
        <v>0.1394</v>
      </c>
      <c r="V31">
        <v>161400</v>
      </c>
      <c r="X31">
        <v>0.99539999999999995</v>
      </c>
      <c r="Y31">
        <v>6.6E-3</v>
      </c>
      <c r="Z31">
        <v>6.6E-3</v>
      </c>
      <c r="AA31">
        <v>0.86060000000000003</v>
      </c>
      <c r="AB31">
        <v>0.1394</v>
      </c>
      <c r="AC31">
        <v>161400</v>
      </c>
      <c r="AE31">
        <v>0.99809999999999999</v>
      </c>
      <c r="AF31">
        <v>6.7000000000000002E-3</v>
      </c>
      <c r="AG31">
        <v>6.6E-3</v>
      </c>
      <c r="AH31">
        <v>0.86060000000000003</v>
      </c>
      <c r="AI31">
        <v>0.1394</v>
      </c>
      <c r="AJ31">
        <v>161400</v>
      </c>
      <c r="AM31" t="s">
        <v>642</v>
      </c>
      <c r="AN31">
        <v>0.98329999999999995</v>
      </c>
      <c r="AO31">
        <v>6.6E-3</v>
      </c>
      <c r="AP31">
        <v>6.4999999999999997E-3</v>
      </c>
      <c r="AQ31">
        <v>0.86060000000000003</v>
      </c>
      <c r="AR31">
        <v>0.1394</v>
      </c>
      <c r="AS31">
        <v>161400</v>
      </c>
      <c r="AU31" t="s">
        <v>642</v>
      </c>
      <c r="AV31">
        <v>0.9758</v>
      </c>
      <c r="AW31">
        <v>6.4999999999999997E-3</v>
      </c>
      <c r="AX31">
        <v>6.4999999999999997E-3</v>
      </c>
      <c r="AY31">
        <v>0.86060000000000003</v>
      </c>
      <c r="AZ31">
        <v>0.1394</v>
      </c>
      <c r="BA31">
        <v>161400</v>
      </c>
      <c r="BC31" t="s">
        <v>642</v>
      </c>
      <c r="BD31">
        <v>0.97960000000000003</v>
      </c>
      <c r="BE31">
        <v>6.4999999999999997E-3</v>
      </c>
      <c r="BF31">
        <v>6.4999999999999997E-3</v>
      </c>
      <c r="BG31">
        <v>0.86060000000000003</v>
      </c>
      <c r="BH31">
        <v>0.1394</v>
      </c>
      <c r="BI31">
        <v>161400</v>
      </c>
    </row>
    <row r="32" spans="2:61" x14ac:dyDescent="0.3">
      <c r="B32" t="s">
        <v>64</v>
      </c>
      <c r="C32">
        <v>0.99539999999999995</v>
      </c>
      <c r="D32">
        <v>6.4000000000000003E-3</v>
      </c>
      <c r="E32">
        <v>6.4000000000000003E-3</v>
      </c>
      <c r="F32">
        <v>0.85589999999999999</v>
      </c>
      <c r="G32">
        <v>0.14410000000000001</v>
      </c>
      <c r="H32">
        <v>166780</v>
      </c>
      <c r="J32">
        <v>0.99719999999999998</v>
      </c>
      <c r="K32">
        <v>6.4000000000000003E-3</v>
      </c>
      <c r="L32">
        <v>6.4000000000000003E-3</v>
      </c>
      <c r="M32">
        <v>0.85589999999999999</v>
      </c>
      <c r="N32">
        <v>0.14410000000000001</v>
      </c>
      <c r="O32">
        <v>166780</v>
      </c>
      <c r="Q32">
        <v>0.99719999999999998</v>
      </c>
      <c r="R32">
        <v>6.4000000000000003E-3</v>
      </c>
      <c r="S32">
        <v>6.4000000000000003E-3</v>
      </c>
      <c r="T32">
        <v>0.85589999999999999</v>
      </c>
      <c r="U32">
        <v>0.14410000000000001</v>
      </c>
      <c r="V32">
        <v>166780</v>
      </c>
      <c r="X32">
        <v>0.99629999999999996</v>
      </c>
      <c r="Y32">
        <v>6.4000000000000003E-3</v>
      </c>
      <c r="Z32">
        <v>6.4000000000000003E-3</v>
      </c>
      <c r="AA32">
        <v>0.85589999999999999</v>
      </c>
      <c r="AB32">
        <v>0.14410000000000001</v>
      </c>
      <c r="AC32">
        <v>166780</v>
      </c>
      <c r="AE32">
        <v>0.99809999999999999</v>
      </c>
      <c r="AF32">
        <v>6.4000000000000003E-3</v>
      </c>
      <c r="AG32">
        <v>6.4000000000000003E-3</v>
      </c>
      <c r="AH32">
        <v>0.85589999999999999</v>
      </c>
      <c r="AI32">
        <v>0.14410000000000001</v>
      </c>
      <c r="AJ32">
        <v>166780</v>
      </c>
      <c r="AM32" t="s">
        <v>657</v>
      </c>
      <c r="AN32">
        <v>0.98329999999999995</v>
      </c>
      <c r="AO32">
        <v>6.3E-3</v>
      </c>
      <c r="AP32">
        <v>6.3E-3</v>
      </c>
      <c r="AQ32">
        <v>0.85589999999999999</v>
      </c>
      <c r="AR32">
        <v>0.14410000000000001</v>
      </c>
      <c r="AS32">
        <v>166780</v>
      </c>
      <c r="AU32" t="s">
        <v>657</v>
      </c>
      <c r="AV32">
        <v>0.9768</v>
      </c>
      <c r="AW32">
        <v>6.3E-3</v>
      </c>
      <c r="AX32">
        <v>6.3E-3</v>
      </c>
      <c r="AY32">
        <v>0.85589999999999999</v>
      </c>
      <c r="AZ32">
        <v>0.14410000000000001</v>
      </c>
      <c r="BA32">
        <v>166780</v>
      </c>
      <c r="BC32" t="s">
        <v>657</v>
      </c>
      <c r="BD32">
        <v>0.98229999999999995</v>
      </c>
      <c r="BE32">
        <v>6.3E-3</v>
      </c>
      <c r="BF32">
        <v>6.3E-3</v>
      </c>
      <c r="BG32">
        <v>0.85589999999999999</v>
      </c>
      <c r="BH32">
        <v>0.14410000000000001</v>
      </c>
      <c r="BI32">
        <v>166780</v>
      </c>
    </row>
    <row r="33" spans="2:61" x14ac:dyDescent="0.3">
      <c r="B33" t="s">
        <v>72</v>
      </c>
      <c r="C33">
        <v>0.99629999999999996</v>
      </c>
      <c r="D33">
        <v>6.1999999999999998E-3</v>
      </c>
      <c r="E33">
        <v>6.1999999999999998E-3</v>
      </c>
      <c r="F33">
        <v>0.85129999999999995</v>
      </c>
      <c r="G33">
        <v>0.1487</v>
      </c>
      <c r="H33">
        <v>172160</v>
      </c>
      <c r="J33">
        <v>0.99719999999999998</v>
      </c>
      <c r="K33">
        <v>6.1999999999999998E-3</v>
      </c>
      <c r="L33">
        <v>6.1999999999999998E-3</v>
      </c>
      <c r="M33">
        <v>0.85129999999999995</v>
      </c>
      <c r="N33">
        <v>0.1487</v>
      </c>
      <c r="O33">
        <v>172160</v>
      </c>
      <c r="Q33">
        <v>0.99719999999999998</v>
      </c>
      <c r="R33">
        <v>6.1999999999999998E-3</v>
      </c>
      <c r="S33">
        <v>6.1999999999999998E-3</v>
      </c>
      <c r="T33">
        <v>0.85129999999999995</v>
      </c>
      <c r="U33">
        <v>0.1487</v>
      </c>
      <c r="V33">
        <v>172160</v>
      </c>
      <c r="X33">
        <v>0.99629999999999996</v>
      </c>
      <c r="Y33">
        <v>6.1999999999999998E-3</v>
      </c>
      <c r="Z33">
        <v>6.1999999999999998E-3</v>
      </c>
      <c r="AA33">
        <v>0.85129999999999995</v>
      </c>
      <c r="AB33">
        <v>0.1487</v>
      </c>
      <c r="AC33">
        <v>172160</v>
      </c>
      <c r="AE33">
        <v>0.99809999999999999</v>
      </c>
      <c r="AF33">
        <v>6.1999999999999998E-3</v>
      </c>
      <c r="AG33">
        <v>6.1999999999999998E-3</v>
      </c>
      <c r="AH33">
        <v>0.85129999999999995</v>
      </c>
      <c r="AI33">
        <v>0.1487</v>
      </c>
      <c r="AJ33">
        <v>172160</v>
      </c>
      <c r="AM33" t="s">
        <v>662</v>
      </c>
      <c r="AN33">
        <v>0.98329999999999995</v>
      </c>
      <c r="AO33">
        <v>6.1000000000000004E-3</v>
      </c>
      <c r="AP33">
        <v>6.1000000000000004E-3</v>
      </c>
      <c r="AQ33">
        <v>0.85129999999999995</v>
      </c>
      <c r="AR33">
        <v>0.1487</v>
      </c>
      <c r="AS33">
        <v>172160</v>
      </c>
      <c r="AU33" t="s">
        <v>662</v>
      </c>
      <c r="AV33">
        <v>0.9768</v>
      </c>
      <c r="AW33">
        <v>6.1000000000000004E-3</v>
      </c>
      <c r="AX33">
        <v>6.1000000000000004E-3</v>
      </c>
      <c r="AY33">
        <v>0.85129999999999995</v>
      </c>
      <c r="AZ33">
        <v>0.1487</v>
      </c>
      <c r="BA33">
        <v>172160</v>
      </c>
      <c r="BC33" t="s">
        <v>662</v>
      </c>
      <c r="BD33">
        <v>0.98329999999999995</v>
      </c>
      <c r="BE33">
        <v>6.1000000000000004E-3</v>
      </c>
      <c r="BF33">
        <v>6.1000000000000004E-3</v>
      </c>
      <c r="BG33">
        <v>0.85129999999999995</v>
      </c>
      <c r="BH33">
        <v>0.1487</v>
      </c>
      <c r="BI33">
        <v>172160</v>
      </c>
    </row>
    <row r="34" spans="2:61" x14ac:dyDescent="0.3">
      <c r="B34" t="s">
        <v>99</v>
      </c>
      <c r="C34">
        <v>0.99629999999999996</v>
      </c>
      <c r="D34">
        <v>6.0000000000000001E-3</v>
      </c>
      <c r="E34">
        <v>6.0000000000000001E-3</v>
      </c>
      <c r="F34">
        <v>0.84670000000000001</v>
      </c>
      <c r="G34">
        <v>0.15329999999999999</v>
      </c>
      <c r="H34">
        <v>177540</v>
      </c>
      <c r="J34">
        <v>0.99719999999999998</v>
      </c>
      <c r="K34">
        <v>6.0000000000000001E-3</v>
      </c>
      <c r="L34">
        <v>6.0000000000000001E-3</v>
      </c>
      <c r="M34">
        <v>0.84670000000000001</v>
      </c>
      <c r="N34">
        <v>0.15329999999999999</v>
      </c>
      <c r="O34">
        <v>177540</v>
      </c>
      <c r="Q34">
        <v>0.99719999999999998</v>
      </c>
      <c r="R34">
        <v>6.0000000000000001E-3</v>
      </c>
      <c r="S34">
        <v>6.0000000000000001E-3</v>
      </c>
      <c r="T34">
        <v>0.84670000000000001</v>
      </c>
      <c r="U34">
        <v>0.15329999999999999</v>
      </c>
      <c r="V34">
        <v>177540</v>
      </c>
      <c r="X34">
        <v>0.99629999999999996</v>
      </c>
      <c r="Y34">
        <v>6.0000000000000001E-3</v>
      </c>
      <c r="Z34">
        <v>6.0000000000000001E-3</v>
      </c>
      <c r="AA34">
        <v>0.84670000000000001</v>
      </c>
      <c r="AB34">
        <v>0.15329999999999999</v>
      </c>
      <c r="AC34">
        <v>177540</v>
      </c>
      <c r="AE34">
        <v>0.99809999999999999</v>
      </c>
      <c r="AF34">
        <v>6.0000000000000001E-3</v>
      </c>
      <c r="AG34">
        <v>6.0000000000000001E-3</v>
      </c>
      <c r="AH34">
        <v>0.84670000000000001</v>
      </c>
      <c r="AI34">
        <v>0.15329999999999999</v>
      </c>
      <c r="AJ34">
        <v>177540</v>
      </c>
      <c r="AM34" t="s">
        <v>649</v>
      </c>
      <c r="AN34">
        <v>0.98419999999999996</v>
      </c>
      <c r="AO34">
        <v>6.0000000000000001E-3</v>
      </c>
      <c r="AP34">
        <v>5.8999999999999999E-3</v>
      </c>
      <c r="AQ34">
        <v>0.84670000000000001</v>
      </c>
      <c r="AR34">
        <v>0.15329999999999999</v>
      </c>
      <c r="AS34">
        <v>177540</v>
      </c>
      <c r="AU34" t="s">
        <v>649</v>
      </c>
      <c r="AV34">
        <v>0.9768</v>
      </c>
      <c r="AW34">
        <v>5.8999999999999999E-3</v>
      </c>
      <c r="AX34">
        <v>5.8999999999999999E-3</v>
      </c>
      <c r="AY34">
        <v>0.84670000000000001</v>
      </c>
      <c r="AZ34">
        <v>0.15329999999999999</v>
      </c>
      <c r="BA34">
        <v>177540</v>
      </c>
      <c r="BC34" t="s">
        <v>649</v>
      </c>
      <c r="BD34">
        <v>0.98329999999999995</v>
      </c>
      <c r="BE34">
        <v>6.0000000000000001E-3</v>
      </c>
      <c r="BF34">
        <v>5.8999999999999999E-3</v>
      </c>
      <c r="BG34">
        <v>0.84670000000000001</v>
      </c>
      <c r="BH34">
        <v>0.15329999999999999</v>
      </c>
      <c r="BI34">
        <v>177540</v>
      </c>
    </row>
    <row r="35" spans="2:61" x14ac:dyDescent="0.3">
      <c r="B35" t="s">
        <v>84</v>
      </c>
      <c r="C35">
        <v>0.99629999999999996</v>
      </c>
      <c r="D35">
        <v>5.8999999999999999E-3</v>
      </c>
      <c r="E35">
        <v>5.7999999999999996E-3</v>
      </c>
      <c r="F35">
        <v>0.84199999999999997</v>
      </c>
      <c r="G35">
        <v>0.158</v>
      </c>
      <c r="H35">
        <v>182920</v>
      </c>
      <c r="J35">
        <v>0.99719999999999998</v>
      </c>
      <c r="K35">
        <v>5.8999999999999999E-3</v>
      </c>
      <c r="L35">
        <v>5.7999999999999996E-3</v>
      </c>
      <c r="M35">
        <v>0.84199999999999997</v>
      </c>
      <c r="N35">
        <v>0.158</v>
      </c>
      <c r="O35">
        <v>182920</v>
      </c>
      <c r="Q35">
        <v>0.99719999999999998</v>
      </c>
      <c r="R35">
        <v>5.8999999999999999E-3</v>
      </c>
      <c r="S35">
        <v>5.7999999999999996E-3</v>
      </c>
      <c r="T35">
        <v>0.84199999999999997</v>
      </c>
      <c r="U35">
        <v>0.158</v>
      </c>
      <c r="V35">
        <v>182920</v>
      </c>
      <c r="X35">
        <v>0.99629999999999996</v>
      </c>
      <c r="Y35">
        <v>5.8999999999999999E-3</v>
      </c>
      <c r="Z35">
        <v>5.7999999999999996E-3</v>
      </c>
      <c r="AA35">
        <v>0.84199999999999997</v>
      </c>
      <c r="AB35">
        <v>0.158</v>
      </c>
      <c r="AC35">
        <v>182920</v>
      </c>
      <c r="AE35">
        <v>0.99809999999999999</v>
      </c>
      <c r="AF35">
        <v>5.8999999999999999E-3</v>
      </c>
      <c r="AG35">
        <v>5.7999999999999996E-3</v>
      </c>
      <c r="AH35">
        <v>0.84199999999999997</v>
      </c>
      <c r="AI35">
        <v>0.158</v>
      </c>
      <c r="AJ35">
        <v>182920</v>
      </c>
      <c r="AM35" t="s">
        <v>636</v>
      </c>
      <c r="AN35">
        <v>0.98419999999999996</v>
      </c>
      <c r="AO35">
        <v>5.7999999999999996E-3</v>
      </c>
      <c r="AP35">
        <v>5.7999999999999996E-3</v>
      </c>
      <c r="AQ35">
        <v>0.84199999999999997</v>
      </c>
      <c r="AR35">
        <v>0.158</v>
      </c>
      <c r="AS35">
        <v>182920</v>
      </c>
      <c r="AU35" t="s">
        <v>636</v>
      </c>
      <c r="AV35">
        <v>0.98050000000000004</v>
      </c>
      <c r="AW35">
        <v>5.7999999999999996E-3</v>
      </c>
      <c r="AX35">
        <v>5.7000000000000002E-3</v>
      </c>
      <c r="AY35">
        <v>0.84199999999999997</v>
      </c>
      <c r="AZ35">
        <v>0.158</v>
      </c>
      <c r="BA35">
        <v>182920</v>
      </c>
      <c r="BC35" t="s">
        <v>636</v>
      </c>
      <c r="BD35">
        <v>0.98329999999999995</v>
      </c>
      <c r="BE35">
        <v>5.7999999999999996E-3</v>
      </c>
      <c r="BF35">
        <v>5.7999999999999996E-3</v>
      </c>
      <c r="BG35">
        <v>0.84199999999999997</v>
      </c>
      <c r="BH35">
        <v>0.158</v>
      </c>
      <c r="BI35">
        <v>182920</v>
      </c>
    </row>
    <row r="36" spans="2:61" x14ac:dyDescent="0.3">
      <c r="B36" t="s">
        <v>69</v>
      </c>
      <c r="C36">
        <v>0.99629999999999996</v>
      </c>
      <c r="D36">
        <v>5.7000000000000002E-3</v>
      </c>
      <c r="E36">
        <v>5.7000000000000002E-3</v>
      </c>
      <c r="F36">
        <v>0.83740000000000003</v>
      </c>
      <c r="G36">
        <v>0.16259999999999999</v>
      </c>
      <c r="H36">
        <v>188300</v>
      </c>
      <c r="J36">
        <v>0.99719999999999998</v>
      </c>
      <c r="K36">
        <v>5.7000000000000002E-3</v>
      </c>
      <c r="L36">
        <v>5.7000000000000002E-3</v>
      </c>
      <c r="M36">
        <v>0.83740000000000003</v>
      </c>
      <c r="N36">
        <v>0.16259999999999999</v>
      </c>
      <c r="O36">
        <v>188300</v>
      </c>
      <c r="Q36">
        <v>0.99719999999999998</v>
      </c>
      <c r="R36">
        <v>5.7000000000000002E-3</v>
      </c>
      <c r="S36">
        <v>5.7000000000000002E-3</v>
      </c>
      <c r="T36">
        <v>0.83740000000000003</v>
      </c>
      <c r="U36">
        <v>0.16259999999999999</v>
      </c>
      <c r="V36">
        <v>188300</v>
      </c>
      <c r="X36">
        <v>0.99629999999999996</v>
      </c>
      <c r="Y36">
        <v>5.7000000000000002E-3</v>
      </c>
      <c r="Z36">
        <v>5.7000000000000002E-3</v>
      </c>
      <c r="AA36">
        <v>0.83740000000000003</v>
      </c>
      <c r="AB36">
        <v>0.16259999999999999</v>
      </c>
      <c r="AC36">
        <v>188300</v>
      </c>
      <c r="AE36">
        <v>0.99809999999999999</v>
      </c>
      <c r="AF36">
        <v>5.7000000000000002E-3</v>
      </c>
      <c r="AG36">
        <v>5.7000000000000002E-3</v>
      </c>
      <c r="AH36">
        <v>0.83740000000000003</v>
      </c>
      <c r="AI36">
        <v>0.16259999999999999</v>
      </c>
      <c r="AJ36">
        <v>188300</v>
      </c>
      <c r="AM36" t="s">
        <v>661</v>
      </c>
      <c r="AN36">
        <v>0.98609999999999998</v>
      </c>
      <c r="AO36">
        <v>5.5999999999999999E-3</v>
      </c>
      <c r="AP36">
        <v>5.5999999999999999E-3</v>
      </c>
      <c r="AQ36">
        <v>0.83740000000000003</v>
      </c>
      <c r="AR36">
        <v>0.16259999999999999</v>
      </c>
      <c r="AS36">
        <v>188300</v>
      </c>
      <c r="AU36" t="s">
        <v>661</v>
      </c>
      <c r="AV36">
        <v>0.98329999999999995</v>
      </c>
      <c r="AW36">
        <v>5.5999999999999999E-3</v>
      </c>
      <c r="AX36">
        <v>5.5999999999999999E-3</v>
      </c>
      <c r="AY36">
        <v>0.83740000000000003</v>
      </c>
      <c r="AZ36">
        <v>0.16259999999999999</v>
      </c>
      <c r="BA36">
        <v>188300</v>
      </c>
      <c r="BC36" t="s">
        <v>661</v>
      </c>
      <c r="BD36">
        <v>0.98329999999999995</v>
      </c>
      <c r="BE36">
        <v>5.5999999999999999E-3</v>
      </c>
      <c r="BF36">
        <v>5.5999999999999999E-3</v>
      </c>
      <c r="BG36">
        <v>0.83740000000000003</v>
      </c>
      <c r="BH36">
        <v>0.16259999999999999</v>
      </c>
      <c r="BI36">
        <v>188300</v>
      </c>
    </row>
    <row r="37" spans="2:61" x14ac:dyDescent="0.3">
      <c r="B37" t="s">
        <v>88</v>
      </c>
      <c r="C37">
        <v>0.99629999999999996</v>
      </c>
      <c r="D37">
        <v>5.4999999999999997E-3</v>
      </c>
      <c r="E37">
        <v>5.4999999999999997E-3</v>
      </c>
      <c r="F37">
        <v>0.8327</v>
      </c>
      <c r="G37">
        <v>0.1673</v>
      </c>
      <c r="H37">
        <v>193680</v>
      </c>
      <c r="J37">
        <v>0.99809999999999999</v>
      </c>
      <c r="K37">
        <v>5.4999999999999997E-3</v>
      </c>
      <c r="L37">
        <v>5.4999999999999997E-3</v>
      </c>
      <c r="M37">
        <v>0.8327</v>
      </c>
      <c r="N37">
        <v>0.1673</v>
      </c>
      <c r="O37">
        <v>193680</v>
      </c>
      <c r="Q37">
        <v>0.99719999999999998</v>
      </c>
      <c r="R37">
        <v>5.4999999999999997E-3</v>
      </c>
      <c r="S37">
        <v>5.4999999999999997E-3</v>
      </c>
      <c r="T37">
        <v>0.8327</v>
      </c>
      <c r="U37">
        <v>0.1673</v>
      </c>
      <c r="V37">
        <v>193680</v>
      </c>
      <c r="X37">
        <v>0.99629999999999996</v>
      </c>
      <c r="Y37">
        <v>5.4999999999999997E-3</v>
      </c>
      <c r="Z37">
        <v>5.4999999999999997E-3</v>
      </c>
      <c r="AA37">
        <v>0.8327</v>
      </c>
      <c r="AB37">
        <v>0.1673</v>
      </c>
      <c r="AC37">
        <v>193680</v>
      </c>
      <c r="AE37">
        <v>0.99809999999999999</v>
      </c>
      <c r="AF37">
        <v>5.4999999999999997E-3</v>
      </c>
      <c r="AG37">
        <v>5.4999999999999997E-3</v>
      </c>
      <c r="AH37">
        <v>0.8327</v>
      </c>
      <c r="AI37">
        <v>0.1673</v>
      </c>
      <c r="AJ37">
        <v>193680</v>
      </c>
      <c r="AM37" t="s">
        <v>640</v>
      </c>
      <c r="AN37">
        <v>0.98609999999999998</v>
      </c>
      <c r="AO37">
        <v>5.4999999999999997E-3</v>
      </c>
      <c r="AP37">
        <v>5.4000000000000003E-3</v>
      </c>
      <c r="AQ37">
        <v>0.8327</v>
      </c>
      <c r="AR37">
        <v>0.1673</v>
      </c>
      <c r="AS37">
        <v>193680</v>
      </c>
      <c r="AU37" t="s">
        <v>640</v>
      </c>
      <c r="AV37">
        <v>0.98609999999999998</v>
      </c>
      <c r="AW37">
        <v>5.4999999999999997E-3</v>
      </c>
      <c r="AX37">
        <v>5.4000000000000003E-3</v>
      </c>
      <c r="AY37">
        <v>0.8327</v>
      </c>
      <c r="AZ37">
        <v>0.1673</v>
      </c>
      <c r="BA37">
        <v>193680</v>
      </c>
      <c r="BC37" t="s">
        <v>640</v>
      </c>
      <c r="BD37">
        <v>0.98419999999999996</v>
      </c>
      <c r="BE37">
        <v>5.4999999999999997E-3</v>
      </c>
      <c r="BF37">
        <v>5.4000000000000003E-3</v>
      </c>
      <c r="BG37">
        <v>0.8327</v>
      </c>
      <c r="BH37">
        <v>0.1673</v>
      </c>
      <c r="BI37">
        <v>193680</v>
      </c>
    </row>
    <row r="38" spans="2:61" x14ac:dyDescent="0.3">
      <c r="B38" t="s">
        <v>65</v>
      </c>
      <c r="C38">
        <v>0.99629999999999996</v>
      </c>
      <c r="D38">
        <v>5.4000000000000003E-3</v>
      </c>
      <c r="E38">
        <v>5.4000000000000003E-3</v>
      </c>
      <c r="F38">
        <v>0.82809999999999995</v>
      </c>
      <c r="G38">
        <v>0.1719</v>
      </c>
      <c r="H38">
        <v>199060</v>
      </c>
      <c r="J38">
        <v>0.99809999999999999</v>
      </c>
      <c r="K38">
        <v>5.4000000000000003E-3</v>
      </c>
      <c r="L38">
        <v>5.4000000000000003E-3</v>
      </c>
      <c r="M38">
        <v>0.82809999999999995</v>
      </c>
      <c r="N38">
        <v>0.1719</v>
      </c>
      <c r="O38">
        <v>199060</v>
      </c>
      <c r="Q38">
        <v>0.99719999999999998</v>
      </c>
      <c r="R38">
        <v>5.4000000000000003E-3</v>
      </c>
      <c r="S38">
        <v>5.4000000000000003E-3</v>
      </c>
      <c r="T38">
        <v>0.82809999999999995</v>
      </c>
      <c r="U38">
        <v>0.1719</v>
      </c>
      <c r="V38">
        <v>199060</v>
      </c>
      <c r="X38">
        <v>0.99629999999999996</v>
      </c>
      <c r="Y38">
        <v>5.4000000000000003E-3</v>
      </c>
      <c r="Z38">
        <v>5.4000000000000003E-3</v>
      </c>
      <c r="AA38">
        <v>0.82809999999999995</v>
      </c>
      <c r="AB38">
        <v>0.1719</v>
      </c>
      <c r="AC38">
        <v>199060</v>
      </c>
      <c r="AE38">
        <v>0.99809999999999999</v>
      </c>
      <c r="AF38">
        <v>5.4000000000000003E-3</v>
      </c>
      <c r="AG38">
        <v>5.4000000000000003E-3</v>
      </c>
      <c r="AH38">
        <v>0.82809999999999995</v>
      </c>
      <c r="AI38">
        <v>0.1719</v>
      </c>
      <c r="AJ38">
        <v>199060</v>
      </c>
      <c r="AM38" t="s">
        <v>658</v>
      </c>
      <c r="AN38">
        <v>0.98699999999999999</v>
      </c>
      <c r="AO38">
        <v>5.3E-3</v>
      </c>
      <c r="AP38">
        <v>5.3E-3</v>
      </c>
      <c r="AQ38">
        <v>0.82809999999999995</v>
      </c>
      <c r="AR38">
        <v>0.1719</v>
      </c>
      <c r="AS38">
        <v>199060</v>
      </c>
      <c r="AU38" t="s">
        <v>658</v>
      </c>
      <c r="AV38">
        <v>0.98699999999999999</v>
      </c>
      <c r="AW38">
        <v>5.3E-3</v>
      </c>
      <c r="AX38">
        <v>5.3E-3</v>
      </c>
      <c r="AY38">
        <v>0.82809999999999995</v>
      </c>
      <c r="AZ38">
        <v>0.1719</v>
      </c>
      <c r="BA38">
        <v>199060</v>
      </c>
      <c r="BC38" t="s">
        <v>658</v>
      </c>
      <c r="BD38">
        <v>0.98419999999999996</v>
      </c>
      <c r="BE38">
        <v>5.3E-3</v>
      </c>
      <c r="BF38">
        <v>5.3E-3</v>
      </c>
      <c r="BG38">
        <v>0.82809999999999995</v>
      </c>
      <c r="BH38">
        <v>0.1719</v>
      </c>
      <c r="BI38">
        <v>199060</v>
      </c>
    </row>
    <row r="39" spans="2:61" x14ac:dyDescent="0.3">
      <c r="B39" t="s">
        <v>77</v>
      </c>
      <c r="C39">
        <v>0.99629999999999996</v>
      </c>
      <c r="D39">
        <v>5.1999999999999998E-3</v>
      </c>
      <c r="E39">
        <v>5.1999999999999998E-3</v>
      </c>
      <c r="F39">
        <v>0.82340000000000002</v>
      </c>
      <c r="G39">
        <v>0.17660000000000001</v>
      </c>
      <c r="H39">
        <v>204440</v>
      </c>
      <c r="J39">
        <v>0.99809999999999999</v>
      </c>
      <c r="K39">
        <v>5.3E-3</v>
      </c>
      <c r="L39">
        <v>5.1999999999999998E-3</v>
      </c>
      <c r="M39">
        <v>0.82340000000000002</v>
      </c>
      <c r="N39">
        <v>0.17660000000000001</v>
      </c>
      <c r="O39">
        <v>204440</v>
      </c>
      <c r="Q39">
        <v>0.99809999999999999</v>
      </c>
      <c r="R39">
        <v>5.3E-3</v>
      </c>
      <c r="S39">
        <v>5.1999999999999998E-3</v>
      </c>
      <c r="T39">
        <v>0.82340000000000002</v>
      </c>
      <c r="U39">
        <v>0.17660000000000001</v>
      </c>
      <c r="V39">
        <v>204440</v>
      </c>
      <c r="X39">
        <v>0.99629999999999996</v>
      </c>
      <c r="Y39">
        <v>5.1999999999999998E-3</v>
      </c>
      <c r="Z39">
        <v>5.1999999999999998E-3</v>
      </c>
      <c r="AA39">
        <v>0.82340000000000002</v>
      </c>
      <c r="AB39">
        <v>0.17660000000000001</v>
      </c>
      <c r="AC39">
        <v>204440</v>
      </c>
      <c r="AE39">
        <v>0.99809999999999999</v>
      </c>
      <c r="AF39">
        <v>5.3E-3</v>
      </c>
      <c r="AG39">
        <v>5.1999999999999998E-3</v>
      </c>
      <c r="AH39">
        <v>0.82340000000000002</v>
      </c>
      <c r="AI39">
        <v>0.17660000000000001</v>
      </c>
      <c r="AJ39">
        <v>204440</v>
      </c>
      <c r="AM39" t="s">
        <v>668</v>
      </c>
      <c r="AN39">
        <v>0.98699999999999999</v>
      </c>
      <c r="AO39">
        <v>5.1999999999999998E-3</v>
      </c>
      <c r="AP39">
        <v>5.1999999999999998E-3</v>
      </c>
      <c r="AQ39">
        <v>0.82340000000000002</v>
      </c>
      <c r="AR39">
        <v>0.17660000000000001</v>
      </c>
      <c r="AS39">
        <v>204440</v>
      </c>
      <c r="AU39" t="s">
        <v>668</v>
      </c>
      <c r="AV39">
        <v>0.9879</v>
      </c>
      <c r="AW39">
        <v>5.1999999999999998E-3</v>
      </c>
      <c r="AX39">
        <v>5.1999999999999998E-3</v>
      </c>
      <c r="AY39">
        <v>0.82340000000000002</v>
      </c>
      <c r="AZ39">
        <v>0.17660000000000001</v>
      </c>
      <c r="BA39">
        <v>204440</v>
      </c>
      <c r="BC39" t="s">
        <v>668</v>
      </c>
      <c r="BD39">
        <v>0.98609999999999998</v>
      </c>
      <c r="BE39">
        <v>5.1999999999999998E-3</v>
      </c>
      <c r="BF39">
        <v>5.1999999999999998E-3</v>
      </c>
      <c r="BG39">
        <v>0.82340000000000002</v>
      </c>
      <c r="BH39">
        <v>0.17660000000000001</v>
      </c>
      <c r="BI39">
        <v>204440</v>
      </c>
    </row>
    <row r="40" spans="2:61" x14ac:dyDescent="0.3">
      <c r="B40" t="s">
        <v>93</v>
      </c>
      <c r="C40">
        <v>0.99629999999999996</v>
      </c>
      <c r="D40">
        <v>5.1000000000000004E-3</v>
      </c>
      <c r="E40">
        <v>5.1000000000000004E-3</v>
      </c>
      <c r="F40">
        <v>0.81879999999999997</v>
      </c>
      <c r="G40">
        <v>0.1812</v>
      </c>
      <c r="H40">
        <v>209820</v>
      </c>
      <c r="J40">
        <v>0.99809999999999999</v>
      </c>
      <c r="K40">
        <v>5.1000000000000004E-3</v>
      </c>
      <c r="L40">
        <v>5.1000000000000004E-3</v>
      </c>
      <c r="M40">
        <v>0.81879999999999997</v>
      </c>
      <c r="N40">
        <v>0.1812</v>
      </c>
      <c r="O40">
        <v>209820</v>
      </c>
      <c r="Q40">
        <v>0.99909999999999999</v>
      </c>
      <c r="R40">
        <v>5.1000000000000004E-3</v>
      </c>
      <c r="S40">
        <v>5.1000000000000004E-3</v>
      </c>
      <c r="T40">
        <v>0.81879999999999997</v>
      </c>
      <c r="U40">
        <v>0.1812</v>
      </c>
      <c r="V40">
        <v>209820</v>
      </c>
      <c r="X40">
        <v>0.99629999999999996</v>
      </c>
      <c r="Y40">
        <v>5.1000000000000004E-3</v>
      </c>
      <c r="Z40">
        <v>5.1000000000000004E-3</v>
      </c>
      <c r="AA40">
        <v>0.81879999999999997</v>
      </c>
      <c r="AB40">
        <v>0.1812</v>
      </c>
      <c r="AC40">
        <v>209820</v>
      </c>
      <c r="AE40">
        <v>0.99809999999999999</v>
      </c>
      <c r="AF40">
        <v>5.1000000000000004E-3</v>
      </c>
      <c r="AG40">
        <v>5.1000000000000004E-3</v>
      </c>
      <c r="AH40">
        <v>0.81879999999999997</v>
      </c>
      <c r="AI40">
        <v>0.1812</v>
      </c>
      <c r="AJ40">
        <v>209820</v>
      </c>
      <c r="AM40" t="s">
        <v>643</v>
      </c>
      <c r="AN40">
        <v>0.98880000000000001</v>
      </c>
      <c r="AO40">
        <v>5.1000000000000004E-3</v>
      </c>
      <c r="AP40">
        <v>5.0000000000000001E-3</v>
      </c>
      <c r="AQ40">
        <v>0.81879999999999997</v>
      </c>
      <c r="AR40">
        <v>0.1812</v>
      </c>
      <c r="AS40">
        <v>209820</v>
      </c>
      <c r="AU40" t="s">
        <v>643</v>
      </c>
      <c r="AV40">
        <v>0.9879</v>
      </c>
      <c r="AW40">
        <v>5.1000000000000004E-3</v>
      </c>
      <c r="AX40">
        <v>5.0000000000000001E-3</v>
      </c>
      <c r="AY40">
        <v>0.81879999999999997</v>
      </c>
      <c r="AZ40">
        <v>0.1812</v>
      </c>
      <c r="BA40">
        <v>209820</v>
      </c>
      <c r="BC40" t="s">
        <v>643</v>
      </c>
      <c r="BD40">
        <v>0.9879</v>
      </c>
      <c r="BE40">
        <v>5.1000000000000004E-3</v>
      </c>
      <c r="BF40">
        <v>5.0000000000000001E-3</v>
      </c>
      <c r="BG40">
        <v>0.81879999999999997</v>
      </c>
      <c r="BH40">
        <v>0.1812</v>
      </c>
      <c r="BI40">
        <v>209820</v>
      </c>
    </row>
    <row r="41" spans="2:61" x14ac:dyDescent="0.3">
      <c r="B41" t="s">
        <v>81</v>
      </c>
      <c r="C41">
        <v>0.99629999999999996</v>
      </c>
      <c r="D41">
        <v>5.0000000000000001E-3</v>
      </c>
      <c r="E41">
        <v>5.0000000000000001E-3</v>
      </c>
      <c r="F41">
        <v>0.81410000000000005</v>
      </c>
      <c r="G41">
        <v>0.18590000000000001</v>
      </c>
      <c r="H41">
        <v>215200</v>
      </c>
      <c r="J41">
        <v>0.99809999999999999</v>
      </c>
      <c r="K41">
        <v>5.0000000000000001E-3</v>
      </c>
      <c r="L41">
        <v>5.0000000000000001E-3</v>
      </c>
      <c r="M41">
        <v>0.81410000000000005</v>
      </c>
      <c r="N41">
        <v>0.18590000000000001</v>
      </c>
      <c r="O41">
        <v>215200</v>
      </c>
      <c r="Q41">
        <v>0.99909999999999999</v>
      </c>
      <c r="R41">
        <v>5.0000000000000001E-3</v>
      </c>
      <c r="S41">
        <v>5.0000000000000001E-3</v>
      </c>
      <c r="T41">
        <v>0.81410000000000005</v>
      </c>
      <c r="U41">
        <v>0.18590000000000001</v>
      </c>
      <c r="V41">
        <v>215200</v>
      </c>
      <c r="X41">
        <v>0.99629999999999996</v>
      </c>
      <c r="Y41">
        <v>5.0000000000000001E-3</v>
      </c>
      <c r="Z41">
        <v>5.0000000000000001E-3</v>
      </c>
      <c r="AA41">
        <v>0.81410000000000005</v>
      </c>
      <c r="AB41">
        <v>0.18590000000000001</v>
      </c>
      <c r="AC41">
        <v>215200</v>
      </c>
      <c r="AE41">
        <v>0.99809999999999999</v>
      </c>
      <c r="AF41">
        <v>5.0000000000000001E-3</v>
      </c>
      <c r="AG41">
        <v>5.0000000000000001E-3</v>
      </c>
      <c r="AH41">
        <v>0.81410000000000005</v>
      </c>
      <c r="AI41">
        <v>0.18590000000000001</v>
      </c>
      <c r="AJ41">
        <v>215200</v>
      </c>
      <c r="AM41" t="s">
        <v>634</v>
      </c>
      <c r="AN41">
        <v>0.98880000000000001</v>
      </c>
      <c r="AO41">
        <v>4.8999999999999998E-3</v>
      </c>
      <c r="AP41">
        <v>4.8999999999999998E-3</v>
      </c>
      <c r="AQ41">
        <v>0.81410000000000005</v>
      </c>
      <c r="AR41">
        <v>0.18590000000000001</v>
      </c>
      <c r="AS41">
        <v>215200</v>
      </c>
      <c r="AU41" t="s">
        <v>634</v>
      </c>
      <c r="AV41">
        <v>0.9879</v>
      </c>
      <c r="AW41">
        <v>4.8999999999999998E-3</v>
      </c>
      <c r="AX41">
        <v>4.8999999999999998E-3</v>
      </c>
      <c r="AY41">
        <v>0.81410000000000005</v>
      </c>
      <c r="AZ41">
        <v>0.18590000000000001</v>
      </c>
      <c r="BA41">
        <v>215200</v>
      </c>
      <c r="BC41" t="s">
        <v>634</v>
      </c>
      <c r="BD41">
        <v>0.98980000000000001</v>
      </c>
      <c r="BE41">
        <v>4.8999999999999998E-3</v>
      </c>
      <c r="BF41">
        <v>4.8999999999999998E-3</v>
      </c>
      <c r="BG41">
        <v>0.81410000000000005</v>
      </c>
      <c r="BH41">
        <v>0.18590000000000001</v>
      </c>
      <c r="BI41">
        <v>215200</v>
      </c>
    </row>
    <row r="45" spans="2:61" x14ac:dyDescent="0.3">
      <c r="C45" t="s">
        <v>673</v>
      </c>
      <c r="D45" t="s">
        <v>674</v>
      </c>
      <c r="E45" t="s">
        <v>675</v>
      </c>
      <c r="J45" t="s">
        <v>676</v>
      </c>
    </row>
    <row r="46" spans="2:61" x14ac:dyDescent="0.3">
      <c r="B46" t="s">
        <v>627</v>
      </c>
      <c r="C46">
        <f>AVERAGE(C2,J2,Q2,X2,AE2)</f>
        <v>0.67823999999999995</v>
      </c>
      <c r="D46">
        <f t="shared" ref="D46:E61" si="0">AVERAGE(D2,K2,R2,Y2,AF2)</f>
        <v>0.13563999999999998</v>
      </c>
      <c r="E46">
        <f t="shared" si="0"/>
        <v>0.11303999999999999</v>
      </c>
      <c r="J46">
        <f>_xlfn.STDEV.S(C2,J2,Q2,X2,AE2)</f>
        <v>2.9438800926668219E-2</v>
      </c>
      <c r="K46">
        <f t="shared" ref="K46:L61" si="1">_xlfn.STDEV.S(D2,K2,R2,Y2,AF2)</f>
        <v>5.8938951466750702E-3</v>
      </c>
      <c r="L46">
        <f t="shared" si="1"/>
        <v>4.8752435836581526E-3</v>
      </c>
    </row>
    <row r="47" spans="2:61" x14ac:dyDescent="0.3">
      <c r="B47" t="s">
        <v>597</v>
      </c>
      <c r="C47">
        <f t="shared" ref="C47:C85" si="2">AVERAGE(C3,J3,Q3,X3,AE3)</f>
        <v>0.79814000000000007</v>
      </c>
      <c r="D47">
        <f t="shared" si="0"/>
        <v>7.980000000000001E-2</v>
      </c>
      <c r="E47">
        <f t="shared" si="0"/>
        <v>7.2559999999999999E-2</v>
      </c>
      <c r="J47">
        <f t="shared" ref="J47:J85" si="3">_xlfn.STDEV.S(C3,J3,Q3,X3,AE3)</f>
        <v>2.0905932172472018E-2</v>
      </c>
      <c r="K47">
        <f t="shared" si="1"/>
        <v>2.0856653614614224E-3</v>
      </c>
      <c r="L47">
        <f t="shared" si="1"/>
        <v>1.8809572031282381E-3</v>
      </c>
    </row>
    <row r="48" spans="2:61" x14ac:dyDescent="0.3">
      <c r="B48" t="s">
        <v>612</v>
      </c>
      <c r="C48">
        <f t="shared" si="2"/>
        <v>0.85188000000000008</v>
      </c>
      <c r="D48">
        <f t="shared" si="0"/>
        <v>5.6799999999999996E-2</v>
      </c>
      <c r="E48">
        <f t="shared" si="0"/>
        <v>5.3239999999999996E-2</v>
      </c>
      <c r="J48">
        <f t="shared" si="3"/>
        <v>2.0349742013106707E-2</v>
      </c>
      <c r="K48">
        <f t="shared" si="1"/>
        <v>1.3729530217745976E-3</v>
      </c>
      <c r="L48">
        <f t="shared" si="1"/>
        <v>1.270039369468521E-3</v>
      </c>
    </row>
    <row r="49" spans="2:12" x14ac:dyDescent="0.3">
      <c r="B49" t="s">
        <v>626</v>
      </c>
      <c r="C49">
        <f t="shared" si="2"/>
        <v>0.89256000000000013</v>
      </c>
      <c r="D49">
        <f t="shared" si="0"/>
        <v>4.462E-2</v>
      </c>
      <c r="E49">
        <f t="shared" si="0"/>
        <v>4.2500000000000003E-2</v>
      </c>
      <c r="J49">
        <f t="shared" si="3"/>
        <v>1.6712659872085006E-2</v>
      </c>
      <c r="K49">
        <f t="shared" si="1"/>
        <v>8.3785440262613747E-4</v>
      </c>
      <c r="L49">
        <f t="shared" si="1"/>
        <v>8.1547532151500317E-4</v>
      </c>
    </row>
    <row r="50" spans="2:12" x14ac:dyDescent="0.3">
      <c r="B50" t="s">
        <v>608</v>
      </c>
      <c r="C50">
        <f t="shared" si="2"/>
        <v>0.91764000000000012</v>
      </c>
      <c r="D50">
        <f t="shared" si="0"/>
        <v>3.6699999999999997E-2</v>
      </c>
      <c r="E50">
        <f t="shared" si="0"/>
        <v>3.5300000000000005E-2</v>
      </c>
      <c r="J50">
        <f t="shared" si="3"/>
        <v>1.7277528758476993E-2</v>
      </c>
      <c r="K50">
        <f t="shared" si="1"/>
        <v>6.7823299831252625E-4</v>
      </c>
      <c r="L50">
        <f t="shared" si="1"/>
        <v>6.7823299831252625E-4</v>
      </c>
    </row>
    <row r="51" spans="2:12" x14ac:dyDescent="0.3">
      <c r="B51" t="s">
        <v>592</v>
      </c>
      <c r="C51">
        <f t="shared" si="2"/>
        <v>0.93200000000000005</v>
      </c>
      <c r="D51">
        <f t="shared" si="0"/>
        <v>3.1059999999999997E-2</v>
      </c>
      <c r="E51">
        <f t="shared" si="0"/>
        <v>3.0080000000000003E-2</v>
      </c>
      <c r="J51">
        <f t="shared" si="3"/>
        <v>1.4921963677746982E-2</v>
      </c>
      <c r="K51">
        <f t="shared" si="1"/>
        <v>4.9799598391954913E-4</v>
      </c>
      <c r="L51">
        <f t="shared" si="1"/>
        <v>4.6043457732885363E-4</v>
      </c>
    </row>
    <row r="52" spans="2:12" x14ac:dyDescent="0.3">
      <c r="B52" t="s">
        <v>616</v>
      </c>
      <c r="C52">
        <f t="shared" si="2"/>
        <v>0.94293999999999989</v>
      </c>
      <c r="D52">
        <f t="shared" si="0"/>
        <v>2.6960000000000001E-2</v>
      </c>
      <c r="E52">
        <f t="shared" si="0"/>
        <v>2.6180000000000002E-2</v>
      </c>
      <c r="J52">
        <f t="shared" si="3"/>
        <v>1.3557396505229158E-2</v>
      </c>
      <c r="K52">
        <f t="shared" si="1"/>
        <v>3.9115214431215877E-4</v>
      </c>
      <c r="L52">
        <f t="shared" si="1"/>
        <v>3.4928498393145893E-4</v>
      </c>
    </row>
    <row r="53" spans="2:12" x14ac:dyDescent="0.3">
      <c r="B53" t="s">
        <v>619</v>
      </c>
      <c r="C53">
        <f t="shared" si="2"/>
        <v>0.95388000000000006</v>
      </c>
      <c r="D53">
        <f t="shared" si="0"/>
        <v>2.3859999999999999E-2</v>
      </c>
      <c r="E53">
        <f t="shared" si="0"/>
        <v>2.3279999999999999E-2</v>
      </c>
      <c r="J53">
        <f t="shared" si="3"/>
        <v>1.2140716618058446E-2</v>
      </c>
      <c r="K53">
        <f t="shared" si="1"/>
        <v>2.8809720581775831E-4</v>
      </c>
      <c r="L53">
        <f t="shared" si="1"/>
        <v>3.1144823004794839E-4</v>
      </c>
    </row>
    <row r="54" spans="2:12" x14ac:dyDescent="0.3">
      <c r="B54" t="s">
        <v>595</v>
      </c>
      <c r="C54">
        <f t="shared" si="2"/>
        <v>0.95891999999999977</v>
      </c>
      <c r="D54">
        <f t="shared" si="0"/>
        <v>2.1299999999999999E-2</v>
      </c>
      <c r="E54">
        <f t="shared" si="0"/>
        <v>2.0840000000000004E-2</v>
      </c>
      <c r="J54">
        <f t="shared" si="3"/>
        <v>1.362248141859625E-2</v>
      </c>
      <c r="K54">
        <f t="shared" si="1"/>
        <v>3.1622776601683821E-4</v>
      </c>
      <c r="L54">
        <f t="shared" si="1"/>
        <v>2.9664793948382622E-4</v>
      </c>
    </row>
    <row r="55" spans="2:12" x14ac:dyDescent="0.3">
      <c r="B55" t="s">
        <v>607</v>
      </c>
      <c r="C55">
        <f t="shared" si="2"/>
        <v>0.96338000000000013</v>
      </c>
      <c r="D55">
        <f t="shared" si="0"/>
        <v>1.924E-2</v>
      </c>
      <c r="E55">
        <f t="shared" si="0"/>
        <v>1.89E-2</v>
      </c>
      <c r="J55">
        <f t="shared" si="3"/>
        <v>1.1700726473172477E-2</v>
      </c>
      <c r="K55">
        <f t="shared" si="1"/>
        <v>2.4083189157584619E-4</v>
      </c>
      <c r="L55">
        <f t="shared" si="1"/>
        <v>2.0000000000000009E-4</v>
      </c>
    </row>
    <row r="56" spans="2:12" x14ac:dyDescent="0.3">
      <c r="B56" t="s">
        <v>621</v>
      </c>
      <c r="C56">
        <f t="shared" si="2"/>
        <v>0.96821999999999997</v>
      </c>
      <c r="D56">
        <f t="shared" si="0"/>
        <v>1.7620000000000004E-2</v>
      </c>
      <c r="E56">
        <f t="shared" si="0"/>
        <v>1.7279999999999997E-2</v>
      </c>
      <c r="J56">
        <f t="shared" si="3"/>
        <v>9.9283432656209047E-3</v>
      </c>
      <c r="K56">
        <f t="shared" si="1"/>
        <v>1.6431676725155002E-4</v>
      </c>
      <c r="L56">
        <f t="shared" si="1"/>
        <v>1.788854381999821E-4</v>
      </c>
    </row>
    <row r="57" spans="2:12" x14ac:dyDescent="0.3">
      <c r="B57" t="s">
        <v>613</v>
      </c>
      <c r="C57">
        <f t="shared" si="2"/>
        <v>0.97323999999999999</v>
      </c>
      <c r="D57">
        <f t="shared" si="0"/>
        <v>1.6219999999999998E-2</v>
      </c>
      <c r="E57">
        <f t="shared" si="0"/>
        <v>1.5960000000000002E-2</v>
      </c>
      <c r="J57">
        <f t="shared" si="3"/>
        <v>7.2967801118027538E-3</v>
      </c>
      <c r="K57">
        <f t="shared" si="1"/>
        <v>1.303840481040522E-4</v>
      </c>
      <c r="L57">
        <f t="shared" si="1"/>
        <v>1.1401754250991311E-4</v>
      </c>
    </row>
    <row r="58" spans="2:12" x14ac:dyDescent="0.3">
      <c r="B58" t="s">
        <v>600</v>
      </c>
      <c r="C58">
        <f t="shared" si="2"/>
        <v>0.97694000000000014</v>
      </c>
      <c r="D58">
        <f t="shared" si="0"/>
        <v>1.5040000000000001E-2</v>
      </c>
      <c r="E58">
        <f t="shared" si="0"/>
        <v>1.4799999999999999E-2</v>
      </c>
      <c r="J58">
        <f t="shared" si="3"/>
        <v>7.1163895340263603E-3</v>
      </c>
      <c r="K58">
        <f t="shared" si="1"/>
        <v>8.9442719099991916E-5</v>
      </c>
      <c r="L58">
        <f t="shared" si="1"/>
        <v>1.4142135623730959E-4</v>
      </c>
    </row>
    <row r="59" spans="2:12" x14ac:dyDescent="0.3">
      <c r="B59" t="s">
        <v>602</v>
      </c>
      <c r="C59">
        <f t="shared" si="2"/>
        <v>0.97994000000000003</v>
      </c>
      <c r="D59">
        <f t="shared" si="0"/>
        <v>1.3999999999999999E-2</v>
      </c>
      <c r="E59">
        <f t="shared" si="0"/>
        <v>1.3799999999999998E-2</v>
      </c>
      <c r="J59">
        <f t="shared" si="3"/>
        <v>5.7613366504657608E-3</v>
      </c>
      <c r="K59">
        <f t="shared" si="1"/>
        <v>7.0710678118654944E-5</v>
      </c>
      <c r="L59">
        <f t="shared" si="1"/>
        <v>7.071067811865432E-5</v>
      </c>
    </row>
    <row r="60" spans="2:12" x14ac:dyDescent="0.3">
      <c r="B60" t="s">
        <v>629</v>
      </c>
      <c r="C60">
        <f t="shared" si="2"/>
        <v>0.98233999999999999</v>
      </c>
      <c r="D60">
        <f t="shared" si="0"/>
        <v>1.3100000000000001E-2</v>
      </c>
      <c r="E60">
        <f t="shared" si="0"/>
        <v>1.2920000000000001E-2</v>
      </c>
      <c r="J60">
        <f t="shared" si="3"/>
        <v>4.3706978847776563E-3</v>
      </c>
      <c r="K60">
        <f t="shared" si="1"/>
        <v>7.0710678118654944E-5</v>
      </c>
      <c r="L60">
        <f t="shared" si="1"/>
        <v>8.3666002653407043E-5</v>
      </c>
    </row>
    <row r="61" spans="2:12" x14ac:dyDescent="0.3">
      <c r="B61" t="s">
        <v>605</v>
      </c>
      <c r="C61">
        <f t="shared" si="2"/>
        <v>0.98495999999999984</v>
      </c>
      <c r="D61">
        <f t="shared" si="0"/>
        <v>1.2319999999999999E-2</v>
      </c>
      <c r="E61">
        <f t="shared" si="0"/>
        <v>1.2160000000000001E-2</v>
      </c>
      <c r="J61">
        <f t="shared" si="3"/>
        <v>3.790514476954286E-3</v>
      </c>
      <c r="K61">
        <f t="shared" si="1"/>
        <v>4.4721359549995524E-5</v>
      </c>
      <c r="L61">
        <f t="shared" si="1"/>
        <v>5.477225575051723E-5</v>
      </c>
    </row>
    <row r="62" spans="2:12" x14ac:dyDescent="0.3">
      <c r="B62" t="s">
        <v>623</v>
      </c>
      <c r="C62">
        <f t="shared" si="2"/>
        <v>0.9867999999999999</v>
      </c>
      <c r="D62">
        <f t="shared" ref="D62:D85" si="4">AVERAGE(D18,K18,R18,Y18,AF18)</f>
        <v>1.162E-2</v>
      </c>
      <c r="E62">
        <f t="shared" ref="E62:E85" si="5">AVERAGE(E18,L18,S18,Z18,AG18)</f>
        <v>1.1480000000000001E-2</v>
      </c>
      <c r="J62">
        <f t="shared" si="3"/>
        <v>3.1575306807694213E-3</v>
      </c>
      <c r="K62">
        <f t="shared" ref="K62:K85" si="6">_xlfn.STDEV.S(D18,K18,R18,Y18,AF18)</f>
        <v>4.4721359549996297E-5</v>
      </c>
      <c r="L62">
        <f t="shared" ref="L62:L85" si="7">_xlfn.STDEV.S(E18,L18,S18,Z18,AG18)</f>
        <v>4.4721359549995524E-5</v>
      </c>
    </row>
    <row r="63" spans="2:12" x14ac:dyDescent="0.3">
      <c r="B63" t="s">
        <v>620</v>
      </c>
      <c r="C63">
        <f t="shared" si="2"/>
        <v>0.98791999999999991</v>
      </c>
      <c r="D63">
        <f t="shared" si="4"/>
        <v>1.098E-2</v>
      </c>
      <c r="E63">
        <f t="shared" si="5"/>
        <v>1.086E-2</v>
      </c>
      <c r="J63">
        <f t="shared" si="3"/>
        <v>3.3491790038754589E-3</v>
      </c>
      <c r="K63">
        <f t="shared" si="6"/>
        <v>4.4721359549995524E-5</v>
      </c>
      <c r="L63">
        <f t="shared" si="7"/>
        <v>5.4772255750516281E-5</v>
      </c>
    </row>
    <row r="64" spans="2:12" x14ac:dyDescent="0.3">
      <c r="B64" t="s">
        <v>594</v>
      </c>
      <c r="C64">
        <f t="shared" si="2"/>
        <v>0.98977999999999999</v>
      </c>
      <c r="D64">
        <f t="shared" si="4"/>
        <v>1.042E-2</v>
      </c>
      <c r="E64">
        <f t="shared" si="5"/>
        <v>1.0320000000000001E-2</v>
      </c>
      <c r="J64">
        <f t="shared" si="3"/>
        <v>2.8551707479588504E-3</v>
      </c>
      <c r="K64">
        <f t="shared" si="6"/>
        <v>4.4721359549996297E-5</v>
      </c>
      <c r="L64">
        <f t="shared" si="7"/>
        <v>4.4721359549995524E-5</v>
      </c>
    </row>
    <row r="65" spans="2:12" x14ac:dyDescent="0.3">
      <c r="B65" t="s">
        <v>628</v>
      </c>
      <c r="C65">
        <f t="shared" si="2"/>
        <v>0.9914400000000001</v>
      </c>
      <c r="D65">
        <f t="shared" si="4"/>
        <v>9.9000000000000008E-3</v>
      </c>
      <c r="E65">
        <f t="shared" si="5"/>
        <v>9.7999999999999997E-3</v>
      </c>
      <c r="J65">
        <f t="shared" si="3"/>
        <v>1.8836135484753532E-3</v>
      </c>
      <c r="K65">
        <f t="shared" si="6"/>
        <v>0</v>
      </c>
      <c r="L65">
        <f t="shared" si="7"/>
        <v>0</v>
      </c>
    </row>
    <row r="66" spans="2:12" x14ac:dyDescent="0.3">
      <c r="B66" t="s">
        <v>603</v>
      </c>
      <c r="C66">
        <f t="shared" si="2"/>
        <v>0.99255999999999989</v>
      </c>
      <c r="D66">
        <f t="shared" si="4"/>
        <v>9.4400000000000005E-3</v>
      </c>
      <c r="E66">
        <f t="shared" si="5"/>
        <v>9.3600000000000003E-3</v>
      </c>
      <c r="J66">
        <f t="shared" si="3"/>
        <v>2.1961329650091363E-3</v>
      </c>
      <c r="K66">
        <f t="shared" si="6"/>
        <v>5.4772255750516281E-5</v>
      </c>
      <c r="L66">
        <f t="shared" si="7"/>
        <v>5.4772255750517223E-5</v>
      </c>
    </row>
    <row r="67" spans="2:12" x14ac:dyDescent="0.3">
      <c r="B67" t="s">
        <v>599</v>
      </c>
      <c r="C67">
        <f t="shared" si="2"/>
        <v>0.99369999999999992</v>
      </c>
      <c r="D67">
        <f t="shared" si="4"/>
        <v>8.9999999999999993E-3</v>
      </c>
      <c r="E67">
        <f t="shared" si="5"/>
        <v>8.9599999999999992E-3</v>
      </c>
      <c r="J67">
        <f t="shared" si="3"/>
        <v>1.6911534525287327E-3</v>
      </c>
      <c r="K67">
        <f t="shared" si="6"/>
        <v>0</v>
      </c>
      <c r="L67">
        <f t="shared" si="7"/>
        <v>5.4772255750516281E-5</v>
      </c>
    </row>
    <row r="68" spans="2:12" x14ac:dyDescent="0.3">
      <c r="B68" t="s">
        <v>614</v>
      </c>
      <c r="C68">
        <f t="shared" si="2"/>
        <v>0.99407999999999996</v>
      </c>
      <c r="D68">
        <f t="shared" si="4"/>
        <v>8.6400000000000001E-3</v>
      </c>
      <c r="E68">
        <f t="shared" si="5"/>
        <v>8.6E-3</v>
      </c>
      <c r="J68">
        <f t="shared" si="3"/>
        <v>1.4113823011501427E-3</v>
      </c>
      <c r="K68">
        <f t="shared" si="6"/>
        <v>5.4772255750516281E-5</v>
      </c>
      <c r="L68">
        <f t="shared" si="7"/>
        <v>0</v>
      </c>
    </row>
    <row r="69" spans="2:12" x14ac:dyDescent="0.3">
      <c r="B69" t="s">
        <v>622</v>
      </c>
      <c r="C69">
        <f t="shared" si="2"/>
        <v>0.99461999999999995</v>
      </c>
      <c r="D69">
        <f t="shared" si="4"/>
        <v>8.3000000000000001E-3</v>
      </c>
      <c r="E69">
        <f t="shared" si="5"/>
        <v>8.2000000000000007E-3</v>
      </c>
      <c r="J69">
        <f t="shared" si="3"/>
        <v>1.6604216332003984E-3</v>
      </c>
      <c r="K69">
        <f t="shared" si="6"/>
        <v>0</v>
      </c>
      <c r="L69">
        <f t="shared" si="7"/>
        <v>0</v>
      </c>
    </row>
    <row r="70" spans="2:12" x14ac:dyDescent="0.3">
      <c r="B70" t="s">
        <v>606</v>
      </c>
      <c r="C70">
        <f t="shared" si="2"/>
        <v>0.99533999999999989</v>
      </c>
      <c r="D70">
        <f t="shared" si="4"/>
        <v>8.0000000000000002E-3</v>
      </c>
      <c r="E70">
        <f t="shared" si="5"/>
        <v>7.9000000000000008E-3</v>
      </c>
      <c r="J70">
        <f t="shared" si="3"/>
        <v>1.3258959235173888E-3</v>
      </c>
      <c r="K70">
        <f t="shared" si="6"/>
        <v>0</v>
      </c>
      <c r="L70">
        <f t="shared" si="7"/>
        <v>0</v>
      </c>
    </row>
    <row r="71" spans="2:12" x14ac:dyDescent="0.3">
      <c r="B71" t="s">
        <v>596</v>
      </c>
      <c r="C71">
        <f t="shared" si="2"/>
        <v>0.99572000000000005</v>
      </c>
      <c r="D71">
        <f t="shared" si="4"/>
        <v>7.6600000000000001E-3</v>
      </c>
      <c r="E71">
        <f t="shared" si="5"/>
        <v>7.6E-3</v>
      </c>
      <c r="J71">
        <f t="shared" si="3"/>
        <v>1.4113823011502008E-3</v>
      </c>
      <c r="K71">
        <f t="shared" si="6"/>
        <v>5.4772255750516756E-5</v>
      </c>
      <c r="L71">
        <f t="shared" si="7"/>
        <v>0</v>
      </c>
    </row>
    <row r="72" spans="2:12" x14ac:dyDescent="0.3">
      <c r="B72" t="s">
        <v>618</v>
      </c>
      <c r="C72">
        <f t="shared" si="2"/>
        <v>0.99590000000000001</v>
      </c>
      <c r="D72">
        <f t="shared" si="4"/>
        <v>7.4000000000000012E-3</v>
      </c>
      <c r="E72">
        <f t="shared" si="5"/>
        <v>7.2999999999999992E-3</v>
      </c>
      <c r="J72">
        <f t="shared" si="3"/>
        <v>1.6792855623746833E-3</v>
      </c>
      <c r="K72">
        <f t="shared" si="6"/>
        <v>9.6973990361221606E-19</v>
      </c>
      <c r="L72">
        <f t="shared" si="7"/>
        <v>9.6973990361221606E-19</v>
      </c>
    </row>
    <row r="73" spans="2:12" x14ac:dyDescent="0.3">
      <c r="B73" t="s">
        <v>617</v>
      </c>
      <c r="C73">
        <f t="shared" si="2"/>
        <v>0.99626000000000003</v>
      </c>
      <c r="D73">
        <f t="shared" si="4"/>
        <v>7.1000000000000004E-3</v>
      </c>
      <c r="E73">
        <f t="shared" si="5"/>
        <v>7.1000000000000004E-3</v>
      </c>
      <c r="J73">
        <f t="shared" si="3"/>
        <v>1.7372391890583337E-3</v>
      </c>
      <c r="K73">
        <f t="shared" si="6"/>
        <v>0</v>
      </c>
      <c r="L73">
        <f t="shared" si="7"/>
        <v>0</v>
      </c>
    </row>
    <row r="74" spans="2:12" x14ac:dyDescent="0.3">
      <c r="B74" t="s">
        <v>591</v>
      </c>
      <c r="C74">
        <f t="shared" si="2"/>
        <v>0.99646000000000012</v>
      </c>
      <c r="D74">
        <f t="shared" si="4"/>
        <v>6.9000000000000008E-3</v>
      </c>
      <c r="E74">
        <f t="shared" si="5"/>
        <v>6.7999999999999988E-3</v>
      </c>
      <c r="J74">
        <f t="shared" si="3"/>
        <v>1.5126136320951387E-3</v>
      </c>
      <c r="K74">
        <f t="shared" si="6"/>
        <v>9.6973990361221606E-19</v>
      </c>
      <c r="L74">
        <f t="shared" si="7"/>
        <v>9.6973990361221606E-19</v>
      </c>
    </row>
    <row r="75" spans="2:12" x14ac:dyDescent="0.3">
      <c r="B75" t="s">
        <v>609</v>
      </c>
      <c r="C75">
        <f t="shared" si="2"/>
        <v>0.99646000000000012</v>
      </c>
      <c r="D75">
        <f t="shared" si="4"/>
        <v>6.6199999999999991E-3</v>
      </c>
      <c r="E75">
        <f t="shared" si="5"/>
        <v>6.6E-3</v>
      </c>
      <c r="J75">
        <f t="shared" si="3"/>
        <v>1.5126136320951387E-3</v>
      </c>
      <c r="K75">
        <f t="shared" si="6"/>
        <v>4.4721359549995911E-5</v>
      </c>
      <c r="L75">
        <f t="shared" si="7"/>
        <v>0</v>
      </c>
    </row>
    <row r="76" spans="2:12" x14ac:dyDescent="0.3">
      <c r="B76" t="s">
        <v>625</v>
      </c>
      <c r="C76">
        <f t="shared" si="2"/>
        <v>0.99683999999999995</v>
      </c>
      <c r="D76">
        <f t="shared" si="4"/>
        <v>6.4000000000000003E-3</v>
      </c>
      <c r="E76">
        <f t="shared" si="5"/>
        <v>6.4000000000000003E-3</v>
      </c>
      <c r="J76">
        <f t="shared" si="3"/>
        <v>1.0261578825892378E-3</v>
      </c>
      <c r="K76">
        <f t="shared" si="6"/>
        <v>0</v>
      </c>
      <c r="L76">
        <f t="shared" si="7"/>
        <v>0</v>
      </c>
    </row>
    <row r="77" spans="2:12" x14ac:dyDescent="0.3">
      <c r="B77" t="s">
        <v>611</v>
      </c>
      <c r="C77">
        <f t="shared" si="2"/>
        <v>0.99702000000000002</v>
      </c>
      <c r="D77">
        <f t="shared" si="4"/>
        <v>6.1999999999999998E-3</v>
      </c>
      <c r="E77">
        <f t="shared" si="5"/>
        <v>6.1999999999999998E-3</v>
      </c>
      <c r="J77">
        <f t="shared" si="3"/>
        <v>7.5299402388067803E-4</v>
      </c>
      <c r="K77">
        <f t="shared" si="6"/>
        <v>0</v>
      </c>
      <c r="L77">
        <f t="shared" si="7"/>
        <v>0</v>
      </c>
    </row>
    <row r="78" spans="2:12" x14ac:dyDescent="0.3">
      <c r="B78" t="s">
        <v>598</v>
      </c>
      <c r="C78">
        <f t="shared" si="2"/>
        <v>0.99702000000000002</v>
      </c>
      <c r="D78">
        <f t="shared" si="4"/>
        <v>6.0000000000000001E-3</v>
      </c>
      <c r="E78">
        <f t="shared" si="5"/>
        <v>6.0000000000000001E-3</v>
      </c>
      <c r="J78">
        <f t="shared" si="3"/>
        <v>7.5299402388067803E-4</v>
      </c>
      <c r="K78">
        <f t="shared" si="6"/>
        <v>0</v>
      </c>
      <c r="L78">
        <f t="shared" si="7"/>
        <v>0</v>
      </c>
    </row>
    <row r="79" spans="2:12" x14ac:dyDescent="0.3">
      <c r="B79" t="s">
        <v>604</v>
      </c>
      <c r="C79">
        <f t="shared" si="2"/>
        <v>0.99702000000000002</v>
      </c>
      <c r="D79">
        <f t="shared" si="4"/>
        <v>5.8999999999999999E-3</v>
      </c>
      <c r="E79">
        <f t="shared" si="5"/>
        <v>5.7999999999999996E-3</v>
      </c>
      <c r="J79">
        <f t="shared" si="3"/>
        <v>7.5299402388067803E-4</v>
      </c>
      <c r="K79">
        <f t="shared" si="6"/>
        <v>0</v>
      </c>
      <c r="L79">
        <f t="shared" si="7"/>
        <v>0</v>
      </c>
    </row>
    <row r="80" spans="2:12" x14ac:dyDescent="0.3">
      <c r="B80" t="s">
        <v>630</v>
      </c>
      <c r="C80">
        <f t="shared" si="2"/>
        <v>0.99702000000000002</v>
      </c>
      <c r="D80">
        <f t="shared" si="4"/>
        <v>5.7000000000000002E-3</v>
      </c>
      <c r="E80">
        <f t="shared" si="5"/>
        <v>5.7000000000000002E-3</v>
      </c>
      <c r="J80">
        <f t="shared" si="3"/>
        <v>7.5299402388067803E-4</v>
      </c>
      <c r="K80">
        <f t="shared" si="6"/>
        <v>0</v>
      </c>
      <c r="L80">
        <f t="shared" si="7"/>
        <v>0</v>
      </c>
    </row>
    <row r="81" spans="2:12" x14ac:dyDescent="0.3">
      <c r="B81" t="s">
        <v>610</v>
      </c>
      <c r="C81">
        <f t="shared" si="2"/>
        <v>0.99719999999999998</v>
      </c>
      <c r="D81">
        <f t="shared" si="4"/>
        <v>5.4999999999999997E-3</v>
      </c>
      <c r="E81">
        <f t="shared" si="5"/>
        <v>5.4999999999999997E-3</v>
      </c>
      <c r="J81">
        <f t="shared" si="3"/>
        <v>9.000000000000119E-4</v>
      </c>
      <c r="K81">
        <f t="shared" si="6"/>
        <v>0</v>
      </c>
      <c r="L81">
        <f t="shared" si="7"/>
        <v>0</v>
      </c>
    </row>
    <row r="82" spans="2:12" x14ac:dyDescent="0.3">
      <c r="B82" t="s">
        <v>624</v>
      </c>
      <c r="C82">
        <f t="shared" si="2"/>
        <v>0.99719999999999998</v>
      </c>
      <c r="D82">
        <f t="shared" si="4"/>
        <v>5.4000000000000003E-3</v>
      </c>
      <c r="E82">
        <f t="shared" si="5"/>
        <v>5.4000000000000003E-3</v>
      </c>
      <c r="J82">
        <f t="shared" si="3"/>
        <v>9.000000000000119E-4</v>
      </c>
      <c r="K82">
        <f t="shared" si="6"/>
        <v>0</v>
      </c>
      <c r="L82">
        <f t="shared" si="7"/>
        <v>0</v>
      </c>
    </row>
    <row r="83" spans="2:12" x14ac:dyDescent="0.3">
      <c r="B83" t="s">
        <v>615</v>
      </c>
      <c r="C83">
        <f t="shared" si="2"/>
        <v>0.99737999999999993</v>
      </c>
      <c r="D83">
        <f t="shared" si="4"/>
        <v>5.2599999999999991E-3</v>
      </c>
      <c r="E83">
        <f t="shared" si="5"/>
        <v>5.1999999999999998E-3</v>
      </c>
      <c r="J83">
        <f t="shared" si="3"/>
        <v>9.8590060350931203E-4</v>
      </c>
      <c r="K83">
        <f t="shared" si="6"/>
        <v>5.4772255750516756E-5</v>
      </c>
      <c r="L83">
        <f t="shared" si="7"/>
        <v>0</v>
      </c>
    </row>
    <row r="84" spans="2:12" x14ac:dyDescent="0.3">
      <c r="B84" t="s">
        <v>593</v>
      </c>
      <c r="C84">
        <f t="shared" si="2"/>
        <v>0.99757999999999991</v>
      </c>
      <c r="D84">
        <f t="shared" si="4"/>
        <v>5.1000000000000004E-3</v>
      </c>
      <c r="E84">
        <f t="shared" si="5"/>
        <v>5.1000000000000004E-3</v>
      </c>
      <c r="J84">
        <f t="shared" si="3"/>
        <v>1.2377398757412767E-3</v>
      </c>
      <c r="K84">
        <f t="shared" si="6"/>
        <v>0</v>
      </c>
      <c r="L84">
        <f t="shared" si="7"/>
        <v>0</v>
      </c>
    </row>
    <row r="85" spans="2:12" x14ac:dyDescent="0.3">
      <c r="B85" t="s">
        <v>601</v>
      </c>
      <c r="C85">
        <f t="shared" si="2"/>
        <v>0.99757999999999991</v>
      </c>
      <c r="D85">
        <f t="shared" si="4"/>
        <v>5.0000000000000001E-3</v>
      </c>
      <c r="E85">
        <f t="shared" si="5"/>
        <v>5.0000000000000001E-3</v>
      </c>
      <c r="J85">
        <f t="shared" si="3"/>
        <v>1.2377398757412767E-3</v>
      </c>
      <c r="K85">
        <f t="shared" si="6"/>
        <v>0</v>
      </c>
      <c r="L85">
        <f t="shared" si="7"/>
        <v>0</v>
      </c>
    </row>
  </sheetData>
  <sortState xmlns:xlrd2="http://schemas.microsoft.com/office/spreadsheetml/2017/richdata2" ref="AD2:AJ41">
    <sortCondition ref="AJ2:AJ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A64E-9C8D-4E04-AE93-4C4239C03A23}">
  <sheetPr>
    <tabColor theme="9" tint="0.59999389629810485"/>
  </sheetPr>
  <dimension ref="B1:AJ85"/>
  <sheetViews>
    <sheetView workbookViewId="0">
      <selection activeCell="H2" sqref="H2:H41"/>
    </sheetView>
  </sheetViews>
  <sheetFormatPr defaultRowHeight="14.4" x14ac:dyDescent="0.3"/>
  <cols>
    <col min="2" max="2" width="21.109375" bestFit="1" customWidth="1"/>
  </cols>
  <sheetData>
    <row r="1" spans="2:36" x14ac:dyDescent="0.3">
      <c r="C1" t="s">
        <v>264</v>
      </c>
      <c r="J1" t="s">
        <v>545</v>
      </c>
      <c r="Q1" t="s">
        <v>546</v>
      </c>
      <c r="X1" t="s">
        <v>550</v>
      </c>
      <c r="AE1" t="s">
        <v>549</v>
      </c>
    </row>
    <row r="2" spans="2:36" x14ac:dyDescent="0.3">
      <c r="B2" t="s">
        <v>799</v>
      </c>
      <c r="C2">
        <v>0.99729999999999996</v>
      </c>
      <c r="D2">
        <v>0.1696</v>
      </c>
      <c r="E2">
        <v>0.1449</v>
      </c>
      <c r="F2">
        <v>0.99780000000000002</v>
      </c>
      <c r="G2">
        <v>2.2000000000000001E-3</v>
      </c>
      <c r="H2">
        <v>13080</v>
      </c>
      <c r="J2">
        <v>0.99639999999999995</v>
      </c>
      <c r="K2">
        <v>0.1694</v>
      </c>
      <c r="L2">
        <v>0.14480000000000001</v>
      </c>
      <c r="M2">
        <v>0.99780000000000002</v>
      </c>
      <c r="N2">
        <v>2.2000000000000001E-3</v>
      </c>
      <c r="O2">
        <v>13080</v>
      </c>
      <c r="Q2">
        <v>0.99550000000000005</v>
      </c>
      <c r="R2">
        <v>0.16930000000000001</v>
      </c>
      <c r="S2">
        <v>0.1447</v>
      </c>
      <c r="T2">
        <v>0.99780000000000002</v>
      </c>
      <c r="U2">
        <v>2.2000000000000001E-3</v>
      </c>
      <c r="V2">
        <v>13080</v>
      </c>
      <c r="X2">
        <v>0.99639999999999995</v>
      </c>
      <c r="Y2">
        <v>0.1694</v>
      </c>
      <c r="Z2">
        <v>0.14480000000000001</v>
      </c>
      <c r="AA2">
        <v>0.99780000000000002</v>
      </c>
      <c r="AB2">
        <v>2.2000000000000001E-3</v>
      </c>
      <c r="AC2">
        <v>13080</v>
      </c>
      <c r="AE2">
        <v>0.99639999999999995</v>
      </c>
      <c r="AF2">
        <v>0.1694</v>
      </c>
      <c r="AG2">
        <v>0.14480000000000001</v>
      </c>
      <c r="AH2">
        <v>0.99780000000000002</v>
      </c>
      <c r="AI2">
        <v>2.2000000000000001E-3</v>
      </c>
      <c r="AJ2">
        <v>13080</v>
      </c>
    </row>
    <row r="3" spans="2:36" x14ac:dyDescent="0.3">
      <c r="B3" t="s">
        <v>800</v>
      </c>
      <c r="C3">
        <v>0.99819999999999998</v>
      </c>
      <c r="D3">
        <v>8.4900000000000003E-2</v>
      </c>
      <c r="E3">
        <v>7.8200000000000006E-2</v>
      </c>
      <c r="F3">
        <v>0.99560000000000004</v>
      </c>
      <c r="G3">
        <v>4.4000000000000003E-3</v>
      </c>
      <c r="H3">
        <v>26160</v>
      </c>
      <c r="J3">
        <v>0.99780000000000002</v>
      </c>
      <c r="K3">
        <v>8.48E-2</v>
      </c>
      <c r="L3">
        <v>7.8200000000000006E-2</v>
      </c>
      <c r="M3">
        <v>0.99560000000000004</v>
      </c>
      <c r="N3">
        <v>4.4000000000000003E-3</v>
      </c>
      <c r="O3">
        <v>26160</v>
      </c>
      <c r="Q3">
        <v>0.99780000000000002</v>
      </c>
      <c r="R3">
        <v>8.48E-2</v>
      </c>
      <c r="S3">
        <v>7.8200000000000006E-2</v>
      </c>
      <c r="T3">
        <v>0.99560000000000004</v>
      </c>
      <c r="U3">
        <v>4.4000000000000003E-3</v>
      </c>
      <c r="V3">
        <v>26160</v>
      </c>
      <c r="X3">
        <v>0.99729999999999996</v>
      </c>
      <c r="Y3">
        <v>8.48E-2</v>
      </c>
      <c r="Z3">
        <v>7.8100000000000003E-2</v>
      </c>
      <c r="AA3">
        <v>0.99560000000000004</v>
      </c>
      <c r="AB3">
        <v>4.4000000000000003E-3</v>
      </c>
      <c r="AC3">
        <v>26160</v>
      </c>
      <c r="AE3">
        <v>0.99780000000000002</v>
      </c>
      <c r="AF3">
        <v>8.48E-2</v>
      </c>
      <c r="AG3">
        <v>7.8200000000000006E-2</v>
      </c>
      <c r="AH3">
        <v>0.99560000000000004</v>
      </c>
      <c r="AI3">
        <v>4.4000000000000003E-3</v>
      </c>
      <c r="AJ3">
        <v>26160</v>
      </c>
    </row>
    <row r="4" spans="2:36" x14ac:dyDescent="0.3">
      <c r="B4" t="s">
        <v>801</v>
      </c>
      <c r="C4">
        <v>0.99819999999999998</v>
      </c>
      <c r="D4">
        <v>5.6599999999999998E-2</v>
      </c>
      <c r="E4">
        <v>5.3499999999999999E-2</v>
      </c>
      <c r="F4">
        <v>0.99350000000000005</v>
      </c>
      <c r="G4">
        <v>6.4999999999999997E-3</v>
      </c>
      <c r="H4">
        <v>39240</v>
      </c>
      <c r="J4">
        <v>0.99819999999999998</v>
      </c>
      <c r="K4">
        <v>5.6599999999999998E-2</v>
      </c>
      <c r="L4">
        <v>5.3499999999999999E-2</v>
      </c>
      <c r="M4">
        <v>0.99350000000000005</v>
      </c>
      <c r="N4">
        <v>6.4999999999999997E-3</v>
      </c>
      <c r="O4">
        <v>39240</v>
      </c>
      <c r="Q4">
        <v>0.99819999999999998</v>
      </c>
      <c r="R4">
        <v>5.6599999999999998E-2</v>
      </c>
      <c r="S4">
        <v>5.3499999999999999E-2</v>
      </c>
      <c r="T4">
        <v>0.99350000000000005</v>
      </c>
      <c r="U4">
        <v>6.4999999999999997E-3</v>
      </c>
      <c r="V4">
        <v>39240</v>
      </c>
      <c r="X4">
        <v>0.99819999999999998</v>
      </c>
      <c r="Y4">
        <v>5.6599999999999998E-2</v>
      </c>
      <c r="Z4">
        <v>5.3499999999999999E-2</v>
      </c>
      <c r="AA4">
        <v>0.99350000000000005</v>
      </c>
      <c r="AB4">
        <v>6.4999999999999997E-3</v>
      </c>
      <c r="AC4">
        <v>39240</v>
      </c>
      <c r="AE4">
        <v>0.99819999999999998</v>
      </c>
      <c r="AF4">
        <v>5.6599999999999998E-2</v>
      </c>
      <c r="AG4">
        <v>5.3499999999999999E-2</v>
      </c>
      <c r="AH4">
        <v>0.99350000000000005</v>
      </c>
      <c r="AI4">
        <v>6.4999999999999997E-3</v>
      </c>
      <c r="AJ4">
        <v>39240</v>
      </c>
    </row>
    <row r="5" spans="2:36" x14ac:dyDescent="0.3">
      <c r="B5" t="s">
        <v>802</v>
      </c>
      <c r="C5">
        <v>0.99819999999999998</v>
      </c>
      <c r="D5">
        <v>4.24E-2</v>
      </c>
      <c r="E5">
        <v>4.07E-2</v>
      </c>
      <c r="F5">
        <v>0.99129999999999996</v>
      </c>
      <c r="G5">
        <v>8.6999999999999994E-3</v>
      </c>
      <c r="H5">
        <v>52320</v>
      </c>
      <c r="J5">
        <v>0.99819999999999998</v>
      </c>
      <c r="K5">
        <v>4.24E-2</v>
      </c>
      <c r="L5">
        <v>4.07E-2</v>
      </c>
      <c r="M5">
        <v>0.99129999999999996</v>
      </c>
      <c r="N5">
        <v>8.6999999999999994E-3</v>
      </c>
      <c r="O5">
        <v>52320</v>
      </c>
      <c r="Q5">
        <v>0.99819999999999998</v>
      </c>
      <c r="R5">
        <v>4.24E-2</v>
      </c>
      <c r="S5">
        <v>4.07E-2</v>
      </c>
      <c r="T5">
        <v>0.99129999999999996</v>
      </c>
      <c r="U5">
        <v>8.6999999999999994E-3</v>
      </c>
      <c r="V5">
        <v>52320</v>
      </c>
      <c r="X5">
        <v>0.99819999999999998</v>
      </c>
      <c r="Y5">
        <v>4.24E-2</v>
      </c>
      <c r="Z5">
        <v>4.07E-2</v>
      </c>
      <c r="AA5">
        <v>0.99129999999999996</v>
      </c>
      <c r="AB5">
        <v>8.6999999999999994E-3</v>
      </c>
      <c r="AC5">
        <v>52320</v>
      </c>
      <c r="AE5">
        <v>0.99870000000000003</v>
      </c>
      <c r="AF5">
        <v>4.2500000000000003E-2</v>
      </c>
      <c r="AG5">
        <v>4.07E-2</v>
      </c>
      <c r="AH5">
        <v>0.99129999999999996</v>
      </c>
      <c r="AI5">
        <v>8.6999999999999994E-3</v>
      </c>
      <c r="AJ5">
        <v>52320</v>
      </c>
    </row>
    <row r="6" spans="2:36" x14ac:dyDescent="0.3">
      <c r="B6" t="s">
        <v>803</v>
      </c>
      <c r="C6">
        <v>0.99819999999999998</v>
      </c>
      <c r="D6">
        <v>3.39E-2</v>
      </c>
      <c r="E6">
        <v>3.2800000000000003E-2</v>
      </c>
      <c r="F6">
        <v>0.98909999999999998</v>
      </c>
      <c r="G6">
        <v>1.09E-2</v>
      </c>
      <c r="H6">
        <v>65400</v>
      </c>
      <c r="J6">
        <v>0.99819999999999998</v>
      </c>
      <c r="K6">
        <v>3.39E-2</v>
      </c>
      <c r="L6">
        <v>3.2800000000000003E-2</v>
      </c>
      <c r="M6">
        <v>0.98909999999999998</v>
      </c>
      <c r="N6">
        <v>1.09E-2</v>
      </c>
      <c r="O6">
        <v>65400</v>
      </c>
      <c r="Q6">
        <v>0.99819999999999998</v>
      </c>
      <c r="R6">
        <v>3.39E-2</v>
      </c>
      <c r="S6">
        <v>3.2800000000000003E-2</v>
      </c>
      <c r="T6">
        <v>0.98909999999999998</v>
      </c>
      <c r="U6">
        <v>1.09E-2</v>
      </c>
      <c r="V6">
        <v>65400</v>
      </c>
      <c r="X6">
        <v>0.99819999999999998</v>
      </c>
      <c r="Y6">
        <v>3.39E-2</v>
      </c>
      <c r="Z6">
        <v>3.2800000000000003E-2</v>
      </c>
      <c r="AA6">
        <v>0.98909999999999998</v>
      </c>
      <c r="AB6">
        <v>1.09E-2</v>
      </c>
      <c r="AC6">
        <v>65400</v>
      </c>
      <c r="AE6">
        <v>0.99870000000000003</v>
      </c>
      <c r="AF6">
        <v>3.4000000000000002E-2</v>
      </c>
      <c r="AG6">
        <v>3.2800000000000003E-2</v>
      </c>
      <c r="AH6">
        <v>0.98909999999999998</v>
      </c>
      <c r="AI6">
        <v>1.09E-2</v>
      </c>
      <c r="AJ6">
        <v>65400</v>
      </c>
    </row>
    <row r="7" spans="2:36" x14ac:dyDescent="0.3">
      <c r="B7" t="s">
        <v>804</v>
      </c>
      <c r="C7">
        <v>0.99870000000000003</v>
      </c>
      <c r="D7">
        <v>2.8299999999999999E-2</v>
      </c>
      <c r="E7">
        <v>2.75E-2</v>
      </c>
      <c r="F7">
        <v>0.9869</v>
      </c>
      <c r="G7">
        <v>1.3100000000000001E-2</v>
      </c>
      <c r="H7">
        <v>78480</v>
      </c>
      <c r="J7">
        <v>0.99870000000000003</v>
      </c>
      <c r="K7">
        <v>2.8299999999999999E-2</v>
      </c>
      <c r="L7">
        <v>2.75E-2</v>
      </c>
      <c r="M7">
        <v>0.9869</v>
      </c>
      <c r="N7">
        <v>1.3100000000000001E-2</v>
      </c>
      <c r="O7">
        <v>78480</v>
      </c>
      <c r="Q7">
        <v>0.99819999999999998</v>
      </c>
      <c r="R7">
        <v>2.8299999999999999E-2</v>
      </c>
      <c r="S7">
        <v>2.75E-2</v>
      </c>
      <c r="T7">
        <v>0.9869</v>
      </c>
      <c r="U7">
        <v>1.3100000000000001E-2</v>
      </c>
      <c r="V7">
        <v>78480</v>
      </c>
      <c r="X7">
        <v>0.99819999999999998</v>
      </c>
      <c r="Y7">
        <v>2.8299999999999999E-2</v>
      </c>
      <c r="Z7">
        <v>2.75E-2</v>
      </c>
      <c r="AA7">
        <v>0.9869</v>
      </c>
      <c r="AB7">
        <v>1.3100000000000001E-2</v>
      </c>
      <c r="AC7">
        <v>78480</v>
      </c>
      <c r="AE7">
        <v>0.99870000000000003</v>
      </c>
      <c r="AF7">
        <v>2.8299999999999999E-2</v>
      </c>
      <c r="AG7">
        <v>2.75E-2</v>
      </c>
      <c r="AH7">
        <v>0.9869</v>
      </c>
      <c r="AI7">
        <v>1.3100000000000001E-2</v>
      </c>
      <c r="AJ7">
        <v>78480</v>
      </c>
    </row>
    <row r="8" spans="2:36" x14ac:dyDescent="0.3">
      <c r="B8" t="s">
        <v>805</v>
      </c>
      <c r="C8">
        <v>0.99870000000000003</v>
      </c>
      <c r="D8">
        <v>2.4299999999999999E-2</v>
      </c>
      <c r="E8">
        <v>2.3699999999999999E-2</v>
      </c>
      <c r="F8">
        <v>0.98470000000000002</v>
      </c>
      <c r="G8">
        <v>1.5299999999999999E-2</v>
      </c>
      <c r="H8">
        <v>91560</v>
      </c>
      <c r="J8">
        <v>0.99870000000000003</v>
      </c>
      <c r="K8">
        <v>2.4299999999999999E-2</v>
      </c>
      <c r="L8">
        <v>2.3699999999999999E-2</v>
      </c>
      <c r="M8">
        <v>0.98470000000000002</v>
      </c>
      <c r="N8">
        <v>1.5299999999999999E-2</v>
      </c>
      <c r="O8">
        <v>91560</v>
      </c>
      <c r="Q8">
        <v>0.99819999999999998</v>
      </c>
      <c r="R8">
        <v>2.4199999999999999E-2</v>
      </c>
      <c r="S8">
        <v>2.3699999999999999E-2</v>
      </c>
      <c r="T8">
        <v>0.98470000000000002</v>
      </c>
      <c r="U8">
        <v>1.5299999999999999E-2</v>
      </c>
      <c r="V8">
        <v>91560</v>
      </c>
      <c r="X8">
        <v>0.99819999999999998</v>
      </c>
      <c r="Y8">
        <v>2.4199999999999999E-2</v>
      </c>
      <c r="Z8">
        <v>2.3699999999999999E-2</v>
      </c>
      <c r="AA8">
        <v>0.98470000000000002</v>
      </c>
      <c r="AB8">
        <v>1.5299999999999999E-2</v>
      </c>
      <c r="AC8">
        <v>91560</v>
      </c>
      <c r="AE8">
        <v>0.99870000000000003</v>
      </c>
      <c r="AF8">
        <v>2.4299999999999999E-2</v>
      </c>
      <c r="AG8">
        <v>2.3699999999999999E-2</v>
      </c>
      <c r="AH8">
        <v>0.98470000000000002</v>
      </c>
      <c r="AI8">
        <v>1.5299999999999999E-2</v>
      </c>
      <c r="AJ8">
        <v>91560</v>
      </c>
    </row>
    <row r="9" spans="2:36" x14ac:dyDescent="0.3">
      <c r="B9" t="s">
        <v>806</v>
      </c>
      <c r="C9">
        <v>0.99870000000000003</v>
      </c>
      <c r="D9">
        <v>2.12E-2</v>
      </c>
      <c r="E9">
        <v>2.0799999999999999E-2</v>
      </c>
      <c r="F9">
        <v>0.98260000000000003</v>
      </c>
      <c r="G9">
        <v>1.7399999999999999E-2</v>
      </c>
      <c r="H9">
        <v>104640</v>
      </c>
      <c r="J9">
        <v>0.99870000000000003</v>
      </c>
      <c r="K9">
        <v>2.12E-2</v>
      </c>
      <c r="L9">
        <v>2.0799999999999999E-2</v>
      </c>
      <c r="M9">
        <v>0.98260000000000003</v>
      </c>
      <c r="N9">
        <v>1.7399999999999999E-2</v>
      </c>
      <c r="O9">
        <v>104640</v>
      </c>
      <c r="Q9">
        <v>0.99870000000000003</v>
      </c>
      <c r="R9">
        <v>2.12E-2</v>
      </c>
      <c r="S9">
        <v>2.0799999999999999E-2</v>
      </c>
      <c r="T9">
        <v>0.98260000000000003</v>
      </c>
      <c r="U9">
        <v>1.7399999999999999E-2</v>
      </c>
      <c r="V9">
        <v>104640</v>
      </c>
      <c r="X9">
        <v>0.99819999999999998</v>
      </c>
      <c r="Y9">
        <v>2.12E-2</v>
      </c>
      <c r="Z9">
        <v>2.0799999999999999E-2</v>
      </c>
      <c r="AA9">
        <v>0.98260000000000003</v>
      </c>
      <c r="AB9">
        <v>1.7399999999999999E-2</v>
      </c>
      <c r="AC9">
        <v>104640</v>
      </c>
      <c r="AE9">
        <v>0.99870000000000003</v>
      </c>
      <c r="AF9">
        <v>2.12E-2</v>
      </c>
      <c r="AG9">
        <v>2.0799999999999999E-2</v>
      </c>
      <c r="AH9">
        <v>0.98260000000000003</v>
      </c>
      <c r="AI9">
        <v>1.7399999999999999E-2</v>
      </c>
      <c r="AJ9">
        <v>104640</v>
      </c>
    </row>
    <row r="10" spans="2:36" x14ac:dyDescent="0.3">
      <c r="B10" t="s">
        <v>807</v>
      </c>
      <c r="C10">
        <v>0.99870000000000003</v>
      </c>
      <c r="D10">
        <v>1.89E-2</v>
      </c>
      <c r="E10">
        <v>1.8499999999999999E-2</v>
      </c>
      <c r="F10">
        <v>0.98040000000000005</v>
      </c>
      <c r="G10">
        <v>1.9599999999999999E-2</v>
      </c>
      <c r="H10">
        <v>117720</v>
      </c>
      <c r="J10">
        <v>0.99870000000000003</v>
      </c>
      <c r="K10">
        <v>1.89E-2</v>
      </c>
      <c r="L10">
        <v>1.8499999999999999E-2</v>
      </c>
      <c r="M10">
        <v>0.98040000000000005</v>
      </c>
      <c r="N10">
        <v>1.9599999999999999E-2</v>
      </c>
      <c r="O10">
        <v>117720</v>
      </c>
      <c r="Q10">
        <v>0.99870000000000003</v>
      </c>
      <c r="R10">
        <v>1.89E-2</v>
      </c>
      <c r="S10">
        <v>1.8499999999999999E-2</v>
      </c>
      <c r="T10">
        <v>0.98040000000000005</v>
      </c>
      <c r="U10">
        <v>1.9599999999999999E-2</v>
      </c>
      <c r="V10">
        <v>117720</v>
      </c>
      <c r="X10">
        <v>0.99819999999999998</v>
      </c>
      <c r="Y10">
        <v>1.89E-2</v>
      </c>
      <c r="Z10">
        <v>1.8499999999999999E-2</v>
      </c>
      <c r="AA10">
        <v>0.98040000000000005</v>
      </c>
      <c r="AB10">
        <v>1.9599999999999999E-2</v>
      </c>
      <c r="AC10">
        <v>117720</v>
      </c>
      <c r="AE10">
        <v>0.99870000000000003</v>
      </c>
      <c r="AF10">
        <v>1.89E-2</v>
      </c>
      <c r="AG10">
        <v>1.8499999999999999E-2</v>
      </c>
      <c r="AH10">
        <v>0.98040000000000005</v>
      </c>
      <c r="AI10">
        <v>1.9599999999999999E-2</v>
      </c>
      <c r="AJ10">
        <v>117720</v>
      </c>
    </row>
    <row r="11" spans="2:36" x14ac:dyDescent="0.3">
      <c r="B11" t="s">
        <v>808</v>
      </c>
      <c r="C11">
        <v>0.99870000000000003</v>
      </c>
      <c r="D11">
        <v>1.7000000000000001E-2</v>
      </c>
      <c r="E11">
        <v>1.67E-2</v>
      </c>
      <c r="F11">
        <v>0.97819999999999996</v>
      </c>
      <c r="G11">
        <v>2.18E-2</v>
      </c>
      <c r="H11">
        <v>130800</v>
      </c>
      <c r="J11">
        <v>0.99870000000000003</v>
      </c>
      <c r="K11">
        <v>1.7000000000000001E-2</v>
      </c>
      <c r="L11">
        <v>1.67E-2</v>
      </c>
      <c r="M11">
        <v>0.97819999999999996</v>
      </c>
      <c r="N11">
        <v>2.18E-2</v>
      </c>
      <c r="O11">
        <v>130800</v>
      </c>
      <c r="Q11">
        <v>0.99870000000000003</v>
      </c>
      <c r="R11">
        <v>1.7000000000000001E-2</v>
      </c>
      <c r="S11">
        <v>1.67E-2</v>
      </c>
      <c r="T11">
        <v>0.97819999999999996</v>
      </c>
      <c r="U11">
        <v>2.18E-2</v>
      </c>
      <c r="V11">
        <v>130800</v>
      </c>
      <c r="X11">
        <v>0.99819999999999998</v>
      </c>
      <c r="Y11">
        <v>1.7000000000000001E-2</v>
      </c>
      <c r="Z11">
        <v>1.67E-2</v>
      </c>
      <c r="AA11">
        <v>0.97819999999999996</v>
      </c>
      <c r="AB11">
        <v>2.18E-2</v>
      </c>
      <c r="AC11">
        <v>130800</v>
      </c>
      <c r="AE11">
        <v>0.99870000000000003</v>
      </c>
      <c r="AF11">
        <v>1.7000000000000001E-2</v>
      </c>
      <c r="AG11">
        <v>1.67E-2</v>
      </c>
      <c r="AH11">
        <v>0.97819999999999996</v>
      </c>
      <c r="AI11">
        <v>2.18E-2</v>
      </c>
      <c r="AJ11">
        <v>130800</v>
      </c>
    </row>
    <row r="12" spans="2:36" x14ac:dyDescent="0.3">
      <c r="B12" t="s">
        <v>809</v>
      </c>
      <c r="C12">
        <v>0.99870000000000003</v>
      </c>
      <c r="D12">
        <v>1.54E-2</v>
      </c>
      <c r="E12">
        <v>1.52E-2</v>
      </c>
      <c r="F12">
        <v>0.97599999999999998</v>
      </c>
      <c r="G12">
        <v>2.4E-2</v>
      </c>
      <c r="H12">
        <v>143880</v>
      </c>
      <c r="J12">
        <v>0.99870000000000003</v>
      </c>
      <c r="K12">
        <v>1.54E-2</v>
      </c>
      <c r="L12">
        <v>1.52E-2</v>
      </c>
      <c r="M12">
        <v>0.97599999999999998</v>
      </c>
      <c r="N12">
        <v>2.4E-2</v>
      </c>
      <c r="O12">
        <v>143880</v>
      </c>
      <c r="Q12">
        <v>0.99870000000000003</v>
      </c>
      <c r="R12">
        <v>1.54E-2</v>
      </c>
      <c r="S12">
        <v>1.52E-2</v>
      </c>
      <c r="T12">
        <v>0.97599999999999998</v>
      </c>
      <c r="U12">
        <v>2.4E-2</v>
      </c>
      <c r="V12">
        <v>143880</v>
      </c>
      <c r="X12">
        <v>0.99819999999999998</v>
      </c>
      <c r="Y12">
        <v>1.54E-2</v>
      </c>
      <c r="Z12">
        <v>1.52E-2</v>
      </c>
      <c r="AA12">
        <v>0.97599999999999998</v>
      </c>
      <c r="AB12">
        <v>2.4E-2</v>
      </c>
      <c r="AC12">
        <v>143880</v>
      </c>
      <c r="AE12">
        <v>0.99870000000000003</v>
      </c>
      <c r="AF12">
        <v>1.54E-2</v>
      </c>
      <c r="AG12">
        <v>1.52E-2</v>
      </c>
      <c r="AH12">
        <v>0.97599999999999998</v>
      </c>
      <c r="AI12">
        <v>2.4E-2</v>
      </c>
      <c r="AJ12">
        <v>143880</v>
      </c>
    </row>
    <row r="13" spans="2:36" x14ac:dyDescent="0.3">
      <c r="B13" t="s">
        <v>810</v>
      </c>
      <c r="C13">
        <v>0.99870000000000003</v>
      </c>
      <c r="D13">
        <v>1.4200000000000001E-2</v>
      </c>
      <c r="E13">
        <v>1.4E-2</v>
      </c>
      <c r="F13">
        <v>0.9738</v>
      </c>
      <c r="G13">
        <v>2.6200000000000001E-2</v>
      </c>
      <c r="H13">
        <v>156960</v>
      </c>
      <c r="J13">
        <v>0.99870000000000003</v>
      </c>
      <c r="K13">
        <v>1.4200000000000001E-2</v>
      </c>
      <c r="L13">
        <v>1.4E-2</v>
      </c>
      <c r="M13">
        <v>0.9738</v>
      </c>
      <c r="N13">
        <v>2.6200000000000001E-2</v>
      </c>
      <c r="O13">
        <v>156960</v>
      </c>
      <c r="Q13">
        <v>0.99870000000000003</v>
      </c>
      <c r="R13">
        <v>1.4200000000000001E-2</v>
      </c>
      <c r="S13">
        <v>1.4E-2</v>
      </c>
      <c r="T13">
        <v>0.9738</v>
      </c>
      <c r="U13">
        <v>2.6200000000000001E-2</v>
      </c>
      <c r="V13">
        <v>156960</v>
      </c>
      <c r="X13">
        <v>0.99819999999999998</v>
      </c>
      <c r="Y13">
        <v>1.41E-2</v>
      </c>
      <c r="Z13">
        <v>1.3899999999999999E-2</v>
      </c>
      <c r="AA13">
        <v>0.9738</v>
      </c>
      <c r="AB13">
        <v>2.6200000000000001E-2</v>
      </c>
      <c r="AC13">
        <v>156960</v>
      </c>
      <c r="AE13">
        <v>0.99870000000000003</v>
      </c>
      <c r="AF13">
        <v>1.4200000000000001E-2</v>
      </c>
      <c r="AG13">
        <v>1.4E-2</v>
      </c>
      <c r="AH13">
        <v>0.9738</v>
      </c>
      <c r="AI13">
        <v>2.6200000000000001E-2</v>
      </c>
      <c r="AJ13">
        <v>156960</v>
      </c>
    </row>
    <row r="14" spans="2:36" x14ac:dyDescent="0.3">
      <c r="B14" t="s">
        <v>811</v>
      </c>
      <c r="C14">
        <v>0.99870000000000003</v>
      </c>
      <c r="D14">
        <v>1.3100000000000001E-2</v>
      </c>
      <c r="E14">
        <v>1.29E-2</v>
      </c>
      <c r="F14">
        <v>0.97170000000000001</v>
      </c>
      <c r="G14">
        <v>2.8299999999999999E-2</v>
      </c>
      <c r="H14">
        <v>170040</v>
      </c>
      <c r="J14">
        <v>0.99870000000000003</v>
      </c>
      <c r="K14">
        <v>1.3100000000000001E-2</v>
      </c>
      <c r="L14">
        <v>1.29E-2</v>
      </c>
      <c r="M14">
        <v>0.97170000000000001</v>
      </c>
      <c r="N14">
        <v>2.8299999999999999E-2</v>
      </c>
      <c r="O14">
        <v>170040</v>
      </c>
      <c r="Q14">
        <v>0.99870000000000003</v>
      </c>
      <c r="R14">
        <v>1.3100000000000001E-2</v>
      </c>
      <c r="S14">
        <v>1.29E-2</v>
      </c>
      <c r="T14">
        <v>0.97170000000000001</v>
      </c>
      <c r="U14">
        <v>2.8299999999999999E-2</v>
      </c>
      <c r="V14">
        <v>170040</v>
      </c>
      <c r="X14">
        <v>0.99819999999999998</v>
      </c>
      <c r="Y14">
        <v>1.3100000000000001E-2</v>
      </c>
      <c r="Z14">
        <v>1.29E-2</v>
      </c>
      <c r="AA14">
        <v>0.97170000000000001</v>
      </c>
      <c r="AB14">
        <v>2.8299999999999999E-2</v>
      </c>
      <c r="AC14">
        <v>170040</v>
      </c>
      <c r="AE14">
        <v>0.99870000000000003</v>
      </c>
      <c r="AF14">
        <v>1.3100000000000001E-2</v>
      </c>
      <c r="AG14">
        <v>1.29E-2</v>
      </c>
      <c r="AH14">
        <v>0.97170000000000001</v>
      </c>
      <c r="AI14">
        <v>2.8299999999999999E-2</v>
      </c>
      <c r="AJ14">
        <v>170040</v>
      </c>
    </row>
    <row r="15" spans="2:36" x14ac:dyDescent="0.3">
      <c r="B15" t="s">
        <v>812</v>
      </c>
      <c r="C15">
        <v>0.99870000000000003</v>
      </c>
      <c r="D15">
        <v>1.21E-2</v>
      </c>
      <c r="E15">
        <v>1.2E-2</v>
      </c>
      <c r="F15">
        <v>0.96950000000000003</v>
      </c>
      <c r="G15">
        <v>3.0499999999999999E-2</v>
      </c>
      <c r="H15">
        <v>183120</v>
      </c>
      <c r="J15">
        <v>0.99870000000000003</v>
      </c>
      <c r="K15">
        <v>1.21E-2</v>
      </c>
      <c r="L15">
        <v>1.2E-2</v>
      </c>
      <c r="M15">
        <v>0.96950000000000003</v>
      </c>
      <c r="N15">
        <v>3.0499999999999999E-2</v>
      </c>
      <c r="O15">
        <v>183120</v>
      </c>
      <c r="Q15">
        <v>0.99870000000000003</v>
      </c>
      <c r="R15">
        <v>1.21E-2</v>
      </c>
      <c r="S15">
        <v>1.2E-2</v>
      </c>
      <c r="T15">
        <v>0.96950000000000003</v>
      </c>
      <c r="U15">
        <v>3.0499999999999999E-2</v>
      </c>
      <c r="V15">
        <v>183120</v>
      </c>
      <c r="X15">
        <v>0.99819999999999998</v>
      </c>
      <c r="Y15">
        <v>1.21E-2</v>
      </c>
      <c r="Z15">
        <v>1.2E-2</v>
      </c>
      <c r="AA15">
        <v>0.96950000000000003</v>
      </c>
      <c r="AB15">
        <v>3.0499999999999999E-2</v>
      </c>
      <c r="AC15">
        <v>183120</v>
      </c>
      <c r="AE15">
        <v>0.99870000000000003</v>
      </c>
      <c r="AF15">
        <v>1.21E-2</v>
      </c>
      <c r="AG15">
        <v>1.2E-2</v>
      </c>
      <c r="AH15">
        <v>0.96950000000000003</v>
      </c>
      <c r="AI15">
        <v>3.0499999999999999E-2</v>
      </c>
      <c r="AJ15">
        <v>183120</v>
      </c>
    </row>
    <row r="16" spans="2:36" x14ac:dyDescent="0.3">
      <c r="B16" t="s">
        <v>813</v>
      </c>
      <c r="C16">
        <v>0.99870000000000003</v>
      </c>
      <c r="D16">
        <v>1.1299999999999999E-2</v>
      </c>
      <c r="E16">
        <v>1.12E-2</v>
      </c>
      <c r="F16">
        <v>0.96730000000000005</v>
      </c>
      <c r="G16">
        <v>3.27E-2</v>
      </c>
      <c r="H16">
        <v>196200</v>
      </c>
      <c r="J16">
        <v>0.99870000000000003</v>
      </c>
      <c r="K16">
        <v>1.1299999999999999E-2</v>
      </c>
      <c r="L16">
        <v>1.12E-2</v>
      </c>
      <c r="M16">
        <v>0.96730000000000005</v>
      </c>
      <c r="N16">
        <v>3.27E-2</v>
      </c>
      <c r="O16">
        <v>196200</v>
      </c>
      <c r="Q16">
        <v>0.99870000000000003</v>
      </c>
      <c r="R16">
        <v>1.1299999999999999E-2</v>
      </c>
      <c r="S16">
        <v>1.12E-2</v>
      </c>
      <c r="T16">
        <v>0.96730000000000005</v>
      </c>
      <c r="U16">
        <v>3.27E-2</v>
      </c>
      <c r="V16">
        <v>196200</v>
      </c>
      <c r="X16">
        <v>0.99819999999999998</v>
      </c>
      <c r="Y16">
        <v>1.1299999999999999E-2</v>
      </c>
      <c r="Z16">
        <v>1.12E-2</v>
      </c>
      <c r="AA16">
        <v>0.96730000000000005</v>
      </c>
      <c r="AB16">
        <v>3.27E-2</v>
      </c>
      <c r="AC16">
        <v>196200</v>
      </c>
      <c r="AE16">
        <v>0.99870000000000003</v>
      </c>
      <c r="AF16">
        <v>1.1299999999999999E-2</v>
      </c>
      <c r="AG16">
        <v>1.12E-2</v>
      </c>
      <c r="AH16">
        <v>0.96730000000000005</v>
      </c>
      <c r="AI16">
        <v>3.27E-2</v>
      </c>
      <c r="AJ16">
        <v>196200</v>
      </c>
    </row>
    <row r="17" spans="2:36" x14ac:dyDescent="0.3">
      <c r="B17" t="s">
        <v>814</v>
      </c>
      <c r="C17">
        <v>0.99870000000000003</v>
      </c>
      <c r="D17">
        <v>1.06E-2</v>
      </c>
      <c r="E17">
        <v>1.0500000000000001E-2</v>
      </c>
      <c r="F17">
        <v>0.96509999999999996</v>
      </c>
      <c r="G17">
        <v>3.49E-2</v>
      </c>
      <c r="H17">
        <v>209280</v>
      </c>
      <c r="J17">
        <v>0.99870000000000003</v>
      </c>
      <c r="K17">
        <v>1.06E-2</v>
      </c>
      <c r="L17">
        <v>1.0500000000000001E-2</v>
      </c>
      <c r="M17">
        <v>0.96509999999999996</v>
      </c>
      <c r="N17">
        <v>3.49E-2</v>
      </c>
      <c r="O17">
        <v>209280</v>
      </c>
      <c r="Q17">
        <v>0.99870000000000003</v>
      </c>
      <c r="R17">
        <v>1.06E-2</v>
      </c>
      <c r="S17">
        <v>1.0500000000000001E-2</v>
      </c>
      <c r="T17">
        <v>0.96509999999999996</v>
      </c>
      <c r="U17">
        <v>3.49E-2</v>
      </c>
      <c r="V17">
        <v>209280</v>
      </c>
      <c r="X17">
        <v>0.99819999999999998</v>
      </c>
      <c r="Y17">
        <v>1.06E-2</v>
      </c>
      <c r="Z17">
        <v>1.0500000000000001E-2</v>
      </c>
      <c r="AA17">
        <v>0.96509999999999996</v>
      </c>
      <c r="AB17">
        <v>3.49E-2</v>
      </c>
      <c r="AC17">
        <v>209280</v>
      </c>
      <c r="AE17">
        <v>0.99870000000000003</v>
      </c>
      <c r="AF17">
        <v>1.06E-2</v>
      </c>
      <c r="AG17">
        <v>1.0500000000000001E-2</v>
      </c>
      <c r="AH17">
        <v>0.96509999999999996</v>
      </c>
      <c r="AI17">
        <v>3.49E-2</v>
      </c>
      <c r="AJ17">
        <v>209280</v>
      </c>
    </row>
    <row r="18" spans="2:36" x14ac:dyDescent="0.3">
      <c r="B18" t="s">
        <v>815</v>
      </c>
      <c r="C18">
        <v>0.99870000000000003</v>
      </c>
      <c r="D18">
        <v>0.01</v>
      </c>
      <c r="E18">
        <v>9.9000000000000008E-3</v>
      </c>
      <c r="F18">
        <v>0.96289999999999998</v>
      </c>
      <c r="G18">
        <v>3.7100000000000001E-2</v>
      </c>
      <c r="H18">
        <v>222360</v>
      </c>
      <c r="J18">
        <v>0.99870000000000003</v>
      </c>
      <c r="K18">
        <v>0.01</v>
      </c>
      <c r="L18">
        <v>9.9000000000000008E-3</v>
      </c>
      <c r="M18">
        <v>0.96289999999999998</v>
      </c>
      <c r="N18">
        <v>3.7100000000000001E-2</v>
      </c>
      <c r="O18">
        <v>222360</v>
      </c>
      <c r="Q18">
        <v>0.99870000000000003</v>
      </c>
      <c r="R18">
        <v>0.01</v>
      </c>
      <c r="S18">
        <v>9.9000000000000008E-3</v>
      </c>
      <c r="T18">
        <v>0.96289999999999998</v>
      </c>
      <c r="U18">
        <v>3.7100000000000001E-2</v>
      </c>
      <c r="V18">
        <v>222360</v>
      </c>
      <c r="X18">
        <v>0.99870000000000003</v>
      </c>
      <c r="Y18">
        <v>0.01</v>
      </c>
      <c r="Z18">
        <v>9.9000000000000008E-3</v>
      </c>
      <c r="AA18">
        <v>0.96289999999999998</v>
      </c>
      <c r="AB18">
        <v>3.7100000000000001E-2</v>
      </c>
      <c r="AC18">
        <v>222360</v>
      </c>
      <c r="AE18">
        <v>0.99870000000000003</v>
      </c>
      <c r="AF18">
        <v>0.01</v>
      </c>
      <c r="AG18">
        <v>9.9000000000000008E-3</v>
      </c>
      <c r="AH18">
        <v>0.96289999999999998</v>
      </c>
      <c r="AI18">
        <v>3.7100000000000001E-2</v>
      </c>
      <c r="AJ18">
        <v>222360</v>
      </c>
    </row>
    <row r="19" spans="2:36" x14ac:dyDescent="0.3">
      <c r="B19" t="s">
        <v>816</v>
      </c>
      <c r="C19">
        <v>0.99870000000000003</v>
      </c>
      <c r="D19">
        <v>9.4000000000000004E-3</v>
      </c>
      <c r="E19">
        <v>9.2999999999999992E-3</v>
      </c>
      <c r="F19">
        <v>0.96079999999999999</v>
      </c>
      <c r="G19">
        <v>3.9199999999999999E-2</v>
      </c>
      <c r="H19">
        <v>235440</v>
      </c>
      <c r="J19">
        <v>0.99870000000000003</v>
      </c>
      <c r="K19">
        <v>9.4000000000000004E-3</v>
      </c>
      <c r="L19">
        <v>9.2999999999999992E-3</v>
      </c>
      <c r="M19">
        <v>0.96079999999999999</v>
      </c>
      <c r="N19">
        <v>3.9199999999999999E-2</v>
      </c>
      <c r="O19">
        <v>235440</v>
      </c>
      <c r="Q19">
        <v>0.99870000000000003</v>
      </c>
      <c r="R19">
        <v>9.4000000000000004E-3</v>
      </c>
      <c r="S19">
        <v>9.2999999999999992E-3</v>
      </c>
      <c r="T19">
        <v>0.96079999999999999</v>
      </c>
      <c r="U19">
        <v>3.9199999999999999E-2</v>
      </c>
      <c r="V19">
        <v>235440</v>
      </c>
      <c r="X19">
        <v>0.99870000000000003</v>
      </c>
      <c r="Y19">
        <v>9.4000000000000004E-3</v>
      </c>
      <c r="Z19">
        <v>9.2999999999999992E-3</v>
      </c>
      <c r="AA19">
        <v>0.96079999999999999</v>
      </c>
      <c r="AB19">
        <v>3.9199999999999999E-2</v>
      </c>
      <c r="AC19">
        <v>235440</v>
      </c>
      <c r="AE19">
        <v>0.99870000000000003</v>
      </c>
      <c r="AF19">
        <v>9.4000000000000004E-3</v>
      </c>
      <c r="AG19">
        <v>9.2999999999999992E-3</v>
      </c>
      <c r="AH19">
        <v>0.96079999999999999</v>
      </c>
      <c r="AI19">
        <v>3.9199999999999999E-2</v>
      </c>
      <c r="AJ19">
        <v>235440</v>
      </c>
    </row>
    <row r="20" spans="2:36" x14ac:dyDescent="0.3">
      <c r="B20" t="s">
        <v>817</v>
      </c>
      <c r="C20">
        <v>0.99909999999999999</v>
      </c>
      <c r="D20">
        <v>8.8999999999999999E-3</v>
      </c>
      <c r="E20">
        <v>8.8999999999999999E-3</v>
      </c>
      <c r="F20">
        <v>0.95860000000000001</v>
      </c>
      <c r="G20">
        <v>4.1399999999999999E-2</v>
      </c>
      <c r="H20">
        <v>248520</v>
      </c>
      <c r="J20">
        <v>0.99909999999999999</v>
      </c>
      <c r="K20">
        <v>8.8999999999999999E-3</v>
      </c>
      <c r="L20">
        <v>8.8999999999999999E-3</v>
      </c>
      <c r="M20">
        <v>0.95860000000000001</v>
      </c>
      <c r="N20">
        <v>4.1399999999999999E-2</v>
      </c>
      <c r="O20">
        <v>248520</v>
      </c>
      <c r="Q20">
        <v>0.99870000000000003</v>
      </c>
      <c r="R20">
        <v>8.8999999999999999E-3</v>
      </c>
      <c r="S20">
        <v>8.8999999999999999E-3</v>
      </c>
      <c r="T20">
        <v>0.95860000000000001</v>
      </c>
      <c r="U20">
        <v>4.1399999999999999E-2</v>
      </c>
      <c r="V20">
        <v>248520</v>
      </c>
      <c r="X20">
        <v>0.99870000000000003</v>
      </c>
      <c r="Y20">
        <v>8.8999999999999999E-3</v>
      </c>
      <c r="Z20">
        <v>8.8999999999999999E-3</v>
      </c>
      <c r="AA20">
        <v>0.95860000000000001</v>
      </c>
      <c r="AB20">
        <v>4.1399999999999999E-2</v>
      </c>
      <c r="AC20">
        <v>248520</v>
      </c>
      <c r="AE20">
        <v>0.99870000000000003</v>
      </c>
      <c r="AF20">
        <v>8.8999999999999999E-3</v>
      </c>
      <c r="AG20">
        <v>8.8999999999999999E-3</v>
      </c>
      <c r="AH20">
        <v>0.95860000000000001</v>
      </c>
      <c r="AI20">
        <v>4.1399999999999999E-2</v>
      </c>
      <c r="AJ20">
        <v>248520</v>
      </c>
    </row>
    <row r="21" spans="2:36" x14ac:dyDescent="0.3">
      <c r="B21" t="s">
        <v>818</v>
      </c>
      <c r="C21">
        <v>0.99909999999999999</v>
      </c>
      <c r="D21">
        <v>8.5000000000000006E-3</v>
      </c>
      <c r="E21">
        <v>8.3999999999999995E-3</v>
      </c>
      <c r="F21">
        <v>0.95640000000000003</v>
      </c>
      <c r="G21">
        <v>4.36E-2</v>
      </c>
      <c r="H21">
        <v>261600</v>
      </c>
      <c r="J21">
        <v>0.99909999999999999</v>
      </c>
      <c r="K21">
        <v>8.5000000000000006E-3</v>
      </c>
      <c r="L21">
        <v>8.3999999999999995E-3</v>
      </c>
      <c r="M21">
        <v>0.95640000000000003</v>
      </c>
      <c r="N21">
        <v>4.36E-2</v>
      </c>
      <c r="O21">
        <v>261600</v>
      </c>
      <c r="Q21">
        <v>0.99870000000000003</v>
      </c>
      <c r="R21">
        <v>8.5000000000000006E-3</v>
      </c>
      <c r="S21">
        <v>8.3999999999999995E-3</v>
      </c>
      <c r="T21">
        <v>0.95640000000000003</v>
      </c>
      <c r="U21">
        <v>4.36E-2</v>
      </c>
      <c r="V21">
        <v>261600</v>
      </c>
      <c r="X21">
        <v>0.99870000000000003</v>
      </c>
      <c r="Y21">
        <v>8.5000000000000006E-3</v>
      </c>
      <c r="Z21">
        <v>8.3999999999999995E-3</v>
      </c>
      <c r="AA21">
        <v>0.95640000000000003</v>
      </c>
      <c r="AB21">
        <v>4.36E-2</v>
      </c>
      <c r="AC21">
        <v>261600</v>
      </c>
      <c r="AE21">
        <v>0.99870000000000003</v>
      </c>
      <c r="AF21">
        <v>8.5000000000000006E-3</v>
      </c>
      <c r="AG21">
        <v>8.3999999999999995E-3</v>
      </c>
      <c r="AH21">
        <v>0.95640000000000003</v>
      </c>
      <c r="AI21">
        <v>4.36E-2</v>
      </c>
      <c r="AJ21">
        <v>261600</v>
      </c>
    </row>
    <row r="22" spans="2:36" x14ac:dyDescent="0.3">
      <c r="B22" t="s">
        <v>819</v>
      </c>
      <c r="C22">
        <v>0.99909999999999999</v>
      </c>
      <c r="D22">
        <v>8.0999999999999996E-3</v>
      </c>
      <c r="E22">
        <v>8.0000000000000002E-3</v>
      </c>
      <c r="F22">
        <v>0.95420000000000005</v>
      </c>
      <c r="G22">
        <v>4.58E-2</v>
      </c>
      <c r="H22">
        <v>274680</v>
      </c>
      <c r="J22">
        <v>0.99909999999999999</v>
      </c>
      <c r="K22">
        <v>8.0999999999999996E-3</v>
      </c>
      <c r="L22">
        <v>8.0000000000000002E-3</v>
      </c>
      <c r="M22">
        <v>0.95420000000000005</v>
      </c>
      <c r="N22">
        <v>4.58E-2</v>
      </c>
      <c r="O22">
        <v>274680</v>
      </c>
      <c r="Q22">
        <v>0.99870000000000003</v>
      </c>
      <c r="R22">
        <v>8.0999999999999996E-3</v>
      </c>
      <c r="S22">
        <v>8.0000000000000002E-3</v>
      </c>
      <c r="T22">
        <v>0.95420000000000005</v>
      </c>
      <c r="U22">
        <v>4.58E-2</v>
      </c>
      <c r="V22">
        <v>274680</v>
      </c>
      <c r="X22">
        <v>0.99870000000000003</v>
      </c>
      <c r="Y22">
        <v>8.0999999999999996E-3</v>
      </c>
      <c r="Z22">
        <v>8.0000000000000002E-3</v>
      </c>
      <c r="AA22">
        <v>0.95420000000000005</v>
      </c>
      <c r="AB22">
        <v>4.58E-2</v>
      </c>
      <c r="AC22">
        <v>274680</v>
      </c>
      <c r="AE22">
        <v>0.99870000000000003</v>
      </c>
      <c r="AF22">
        <v>8.0999999999999996E-3</v>
      </c>
      <c r="AG22">
        <v>8.0000000000000002E-3</v>
      </c>
      <c r="AH22">
        <v>0.95420000000000005</v>
      </c>
      <c r="AI22">
        <v>4.58E-2</v>
      </c>
      <c r="AJ22">
        <v>274680</v>
      </c>
    </row>
    <row r="23" spans="2:36" x14ac:dyDescent="0.3">
      <c r="B23" t="s">
        <v>820</v>
      </c>
      <c r="C23">
        <v>0.99909999999999999</v>
      </c>
      <c r="D23">
        <v>7.7000000000000002E-3</v>
      </c>
      <c r="E23">
        <v>7.7000000000000002E-3</v>
      </c>
      <c r="F23">
        <v>0.95199999999999996</v>
      </c>
      <c r="G23">
        <v>4.8000000000000001E-2</v>
      </c>
      <c r="H23">
        <v>287760</v>
      </c>
      <c r="J23">
        <v>0.99909999999999999</v>
      </c>
      <c r="K23">
        <v>7.7000000000000002E-3</v>
      </c>
      <c r="L23">
        <v>7.7000000000000002E-3</v>
      </c>
      <c r="M23">
        <v>0.95199999999999996</v>
      </c>
      <c r="N23">
        <v>4.8000000000000001E-2</v>
      </c>
      <c r="O23">
        <v>287760</v>
      </c>
      <c r="Q23">
        <v>0.99870000000000003</v>
      </c>
      <c r="R23">
        <v>7.7000000000000002E-3</v>
      </c>
      <c r="S23">
        <v>7.7000000000000002E-3</v>
      </c>
      <c r="T23">
        <v>0.95199999999999996</v>
      </c>
      <c r="U23">
        <v>4.8000000000000001E-2</v>
      </c>
      <c r="V23">
        <v>287760</v>
      </c>
      <c r="X23">
        <v>0.99870000000000003</v>
      </c>
      <c r="Y23">
        <v>7.7000000000000002E-3</v>
      </c>
      <c r="Z23">
        <v>7.7000000000000002E-3</v>
      </c>
      <c r="AA23">
        <v>0.95199999999999996</v>
      </c>
      <c r="AB23">
        <v>4.8000000000000001E-2</v>
      </c>
      <c r="AC23">
        <v>287760</v>
      </c>
      <c r="AE23">
        <v>0.99870000000000003</v>
      </c>
      <c r="AF23">
        <v>7.7000000000000002E-3</v>
      </c>
      <c r="AG23">
        <v>7.7000000000000002E-3</v>
      </c>
      <c r="AH23">
        <v>0.95199999999999996</v>
      </c>
      <c r="AI23">
        <v>4.8000000000000001E-2</v>
      </c>
      <c r="AJ23">
        <v>287760</v>
      </c>
    </row>
    <row r="24" spans="2:36" x14ac:dyDescent="0.3">
      <c r="B24" t="s">
        <v>821</v>
      </c>
      <c r="C24">
        <v>0.99909999999999999</v>
      </c>
      <c r="D24">
        <v>7.4000000000000003E-3</v>
      </c>
      <c r="E24">
        <v>7.3000000000000001E-3</v>
      </c>
      <c r="F24">
        <v>0.94989999999999997</v>
      </c>
      <c r="G24">
        <v>5.0099999999999999E-2</v>
      </c>
      <c r="H24">
        <v>300840</v>
      </c>
      <c r="J24">
        <v>0.99909999999999999</v>
      </c>
      <c r="K24">
        <v>7.4000000000000003E-3</v>
      </c>
      <c r="L24">
        <v>7.3000000000000001E-3</v>
      </c>
      <c r="M24">
        <v>0.94989999999999997</v>
      </c>
      <c r="N24">
        <v>5.0099999999999999E-2</v>
      </c>
      <c r="O24">
        <v>300840</v>
      </c>
      <c r="Q24">
        <v>0.99870000000000003</v>
      </c>
      <c r="R24">
        <v>7.4000000000000003E-3</v>
      </c>
      <c r="S24">
        <v>7.3000000000000001E-3</v>
      </c>
      <c r="T24">
        <v>0.94989999999999997</v>
      </c>
      <c r="U24">
        <v>5.0099999999999999E-2</v>
      </c>
      <c r="V24">
        <v>300840</v>
      </c>
      <c r="X24">
        <v>0.99870000000000003</v>
      </c>
      <c r="Y24">
        <v>7.4000000000000003E-3</v>
      </c>
      <c r="Z24">
        <v>7.3000000000000001E-3</v>
      </c>
      <c r="AA24">
        <v>0.94989999999999997</v>
      </c>
      <c r="AB24">
        <v>5.0099999999999999E-2</v>
      </c>
      <c r="AC24">
        <v>300840</v>
      </c>
      <c r="AE24">
        <v>0.99870000000000003</v>
      </c>
      <c r="AF24">
        <v>7.4000000000000003E-3</v>
      </c>
      <c r="AG24">
        <v>7.3000000000000001E-3</v>
      </c>
      <c r="AH24">
        <v>0.94989999999999997</v>
      </c>
      <c r="AI24">
        <v>5.0099999999999999E-2</v>
      </c>
      <c r="AJ24">
        <v>300840</v>
      </c>
    </row>
    <row r="25" spans="2:36" x14ac:dyDescent="0.3">
      <c r="B25" t="s">
        <v>822</v>
      </c>
      <c r="C25">
        <v>0.99909999999999999</v>
      </c>
      <c r="D25">
        <v>7.1000000000000004E-3</v>
      </c>
      <c r="E25">
        <v>7.0000000000000001E-3</v>
      </c>
      <c r="F25">
        <v>0.94769999999999999</v>
      </c>
      <c r="G25">
        <v>5.2299999999999999E-2</v>
      </c>
      <c r="H25">
        <v>313920</v>
      </c>
      <c r="J25">
        <v>0.99909999999999999</v>
      </c>
      <c r="K25">
        <v>7.1000000000000004E-3</v>
      </c>
      <c r="L25">
        <v>7.0000000000000001E-3</v>
      </c>
      <c r="M25">
        <v>0.94769999999999999</v>
      </c>
      <c r="N25">
        <v>5.2299999999999999E-2</v>
      </c>
      <c r="O25">
        <v>313920</v>
      </c>
      <c r="Q25">
        <v>0.99870000000000003</v>
      </c>
      <c r="R25">
        <v>7.1000000000000004E-3</v>
      </c>
      <c r="S25">
        <v>7.0000000000000001E-3</v>
      </c>
      <c r="T25">
        <v>0.94769999999999999</v>
      </c>
      <c r="U25">
        <v>5.2299999999999999E-2</v>
      </c>
      <c r="V25">
        <v>313920</v>
      </c>
      <c r="X25">
        <v>0.99909999999999999</v>
      </c>
      <c r="Y25">
        <v>7.1000000000000004E-3</v>
      </c>
      <c r="Z25">
        <v>7.0000000000000001E-3</v>
      </c>
      <c r="AA25">
        <v>0.94769999999999999</v>
      </c>
      <c r="AB25">
        <v>5.2299999999999999E-2</v>
      </c>
      <c r="AC25">
        <v>313920</v>
      </c>
      <c r="AE25">
        <v>0.99870000000000003</v>
      </c>
      <c r="AF25">
        <v>7.1000000000000004E-3</v>
      </c>
      <c r="AG25">
        <v>7.0000000000000001E-3</v>
      </c>
      <c r="AH25">
        <v>0.94769999999999999</v>
      </c>
      <c r="AI25">
        <v>5.2299999999999999E-2</v>
      </c>
      <c r="AJ25">
        <v>313920</v>
      </c>
    </row>
    <row r="26" spans="2:36" x14ac:dyDescent="0.3">
      <c r="B26" t="s">
        <v>823</v>
      </c>
      <c r="C26">
        <v>0.99909999999999999</v>
      </c>
      <c r="D26">
        <v>6.7999999999999996E-3</v>
      </c>
      <c r="E26">
        <v>6.7000000000000002E-3</v>
      </c>
      <c r="F26">
        <v>0.94550000000000001</v>
      </c>
      <c r="G26">
        <v>5.45E-2</v>
      </c>
      <c r="H26">
        <v>327000</v>
      </c>
      <c r="J26">
        <v>0.99909999999999999</v>
      </c>
      <c r="K26">
        <v>6.7999999999999996E-3</v>
      </c>
      <c r="L26">
        <v>6.7000000000000002E-3</v>
      </c>
      <c r="M26">
        <v>0.94550000000000001</v>
      </c>
      <c r="N26">
        <v>5.45E-2</v>
      </c>
      <c r="O26">
        <v>327000</v>
      </c>
      <c r="Q26">
        <v>0.99870000000000003</v>
      </c>
      <c r="R26">
        <v>6.7999999999999996E-3</v>
      </c>
      <c r="S26">
        <v>6.7000000000000002E-3</v>
      </c>
      <c r="T26">
        <v>0.94550000000000001</v>
      </c>
      <c r="U26">
        <v>5.45E-2</v>
      </c>
      <c r="V26">
        <v>327000</v>
      </c>
      <c r="X26">
        <v>0.99909999999999999</v>
      </c>
      <c r="Y26">
        <v>6.7999999999999996E-3</v>
      </c>
      <c r="Z26">
        <v>6.7000000000000002E-3</v>
      </c>
      <c r="AA26">
        <v>0.94550000000000001</v>
      </c>
      <c r="AB26">
        <v>5.45E-2</v>
      </c>
      <c r="AC26">
        <v>327000</v>
      </c>
      <c r="AE26">
        <v>0.99909999999999999</v>
      </c>
      <c r="AF26">
        <v>6.7999999999999996E-3</v>
      </c>
      <c r="AG26">
        <v>6.7000000000000002E-3</v>
      </c>
      <c r="AH26">
        <v>0.94550000000000001</v>
      </c>
      <c r="AI26">
        <v>5.45E-2</v>
      </c>
      <c r="AJ26">
        <v>327000</v>
      </c>
    </row>
    <row r="27" spans="2:36" x14ac:dyDescent="0.3">
      <c r="B27" t="s">
        <v>824</v>
      </c>
      <c r="C27">
        <v>0.99909999999999999</v>
      </c>
      <c r="D27">
        <v>6.4999999999999997E-3</v>
      </c>
      <c r="E27">
        <v>6.4999999999999997E-3</v>
      </c>
      <c r="F27">
        <v>0.94330000000000003</v>
      </c>
      <c r="G27">
        <v>5.67E-2</v>
      </c>
      <c r="H27">
        <v>340080</v>
      </c>
      <c r="J27">
        <v>0.99909999999999999</v>
      </c>
      <c r="K27">
        <v>6.4999999999999997E-3</v>
      </c>
      <c r="L27">
        <v>6.4999999999999997E-3</v>
      </c>
      <c r="M27">
        <v>0.94330000000000003</v>
      </c>
      <c r="N27">
        <v>5.67E-2</v>
      </c>
      <c r="O27">
        <v>340080</v>
      </c>
      <c r="Q27">
        <v>0.99870000000000003</v>
      </c>
      <c r="R27">
        <v>6.4999999999999997E-3</v>
      </c>
      <c r="S27">
        <v>6.4999999999999997E-3</v>
      </c>
      <c r="T27">
        <v>0.94330000000000003</v>
      </c>
      <c r="U27">
        <v>5.67E-2</v>
      </c>
      <c r="V27">
        <v>340080</v>
      </c>
      <c r="X27">
        <v>0.99909999999999999</v>
      </c>
      <c r="Y27">
        <v>6.4999999999999997E-3</v>
      </c>
      <c r="Z27">
        <v>6.4999999999999997E-3</v>
      </c>
      <c r="AA27">
        <v>0.94330000000000003</v>
      </c>
      <c r="AB27">
        <v>5.67E-2</v>
      </c>
      <c r="AC27">
        <v>340080</v>
      </c>
      <c r="AE27">
        <v>0.99909999999999999</v>
      </c>
      <c r="AF27">
        <v>6.4999999999999997E-3</v>
      </c>
      <c r="AG27">
        <v>6.4999999999999997E-3</v>
      </c>
      <c r="AH27">
        <v>0.94330000000000003</v>
      </c>
      <c r="AI27">
        <v>5.67E-2</v>
      </c>
      <c r="AJ27">
        <v>340080</v>
      </c>
    </row>
    <row r="28" spans="2:36" x14ac:dyDescent="0.3">
      <c r="B28" t="s">
        <v>825</v>
      </c>
      <c r="C28">
        <v>0.99909999999999999</v>
      </c>
      <c r="D28">
        <v>6.3E-3</v>
      </c>
      <c r="E28">
        <v>6.3E-3</v>
      </c>
      <c r="F28">
        <v>0.94120000000000004</v>
      </c>
      <c r="G28">
        <v>5.8799999999999998E-2</v>
      </c>
      <c r="H28">
        <v>353160</v>
      </c>
      <c r="J28">
        <v>0.99909999999999999</v>
      </c>
      <c r="K28">
        <v>6.3E-3</v>
      </c>
      <c r="L28">
        <v>6.3E-3</v>
      </c>
      <c r="M28">
        <v>0.94120000000000004</v>
      </c>
      <c r="N28">
        <v>5.8799999999999998E-2</v>
      </c>
      <c r="O28">
        <v>353160</v>
      </c>
      <c r="Q28">
        <v>0.99870000000000003</v>
      </c>
      <c r="R28">
        <v>6.3E-3</v>
      </c>
      <c r="S28">
        <v>6.1999999999999998E-3</v>
      </c>
      <c r="T28">
        <v>0.94120000000000004</v>
      </c>
      <c r="U28">
        <v>5.8799999999999998E-2</v>
      </c>
      <c r="V28">
        <v>353160</v>
      </c>
      <c r="X28">
        <v>0.99909999999999999</v>
      </c>
      <c r="Y28">
        <v>6.3E-3</v>
      </c>
      <c r="Z28">
        <v>6.3E-3</v>
      </c>
      <c r="AA28">
        <v>0.94120000000000004</v>
      </c>
      <c r="AB28">
        <v>5.8799999999999998E-2</v>
      </c>
      <c r="AC28">
        <v>353160</v>
      </c>
      <c r="AE28">
        <v>0.99960000000000004</v>
      </c>
      <c r="AF28">
        <v>6.3E-3</v>
      </c>
      <c r="AG28">
        <v>6.3E-3</v>
      </c>
      <c r="AH28">
        <v>0.94120000000000004</v>
      </c>
      <c r="AI28">
        <v>5.8799999999999998E-2</v>
      </c>
      <c r="AJ28">
        <v>353160</v>
      </c>
    </row>
    <row r="29" spans="2:36" x14ac:dyDescent="0.3">
      <c r="B29" t="s">
        <v>826</v>
      </c>
      <c r="C29">
        <v>0.99909999999999999</v>
      </c>
      <c r="D29">
        <v>6.1000000000000004E-3</v>
      </c>
      <c r="E29">
        <v>6.0000000000000001E-3</v>
      </c>
      <c r="F29">
        <v>0.93899999999999995</v>
      </c>
      <c r="G29">
        <v>6.0999999999999999E-2</v>
      </c>
      <c r="H29">
        <v>366240</v>
      </c>
      <c r="J29">
        <v>0.99909999999999999</v>
      </c>
      <c r="K29">
        <v>6.1000000000000004E-3</v>
      </c>
      <c r="L29">
        <v>6.0000000000000001E-3</v>
      </c>
      <c r="M29">
        <v>0.93899999999999995</v>
      </c>
      <c r="N29">
        <v>6.0999999999999999E-2</v>
      </c>
      <c r="O29">
        <v>366240</v>
      </c>
      <c r="Q29">
        <v>0.99870000000000003</v>
      </c>
      <c r="R29">
        <v>6.1000000000000004E-3</v>
      </c>
      <c r="S29">
        <v>6.0000000000000001E-3</v>
      </c>
      <c r="T29">
        <v>0.93899999999999995</v>
      </c>
      <c r="U29">
        <v>6.0999999999999999E-2</v>
      </c>
      <c r="V29">
        <v>366240</v>
      </c>
      <c r="X29">
        <v>0.99909999999999999</v>
      </c>
      <c r="Y29">
        <v>6.1000000000000004E-3</v>
      </c>
      <c r="Z29">
        <v>6.0000000000000001E-3</v>
      </c>
      <c r="AA29">
        <v>0.93899999999999995</v>
      </c>
      <c r="AB29">
        <v>6.0999999999999999E-2</v>
      </c>
      <c r="AC29">
        <v>366240</v>
      </c>
      <c r="AE29">
        <v>0.99960000000000004</v>
      </c>
      <c r="AF29">
        <v>6.1000000000000004E-3</v>
      </c>
      <c r="AG29">
        <v>6.0000000000000001E-3</v>
      </c>
      <c r="AH29">
        <v>0.93899999999999995</v>
      </c>
      <c r="AI29">
        <v>6.0999999999999999E-2</v>
      </c>
      <c r="AJ29">
        <v>366240</v>
      </c>
    </row>
    <row r="30" spans="2:36" x14ac:dyDescent="0.3">
      <c r="B30" t="s">
        <v>827</v>
      </c>
      <c r="C30">
        <v>0.99909999999999999</v>
      </c>
      <c r="D30">
        <v>5.8999999999999999E-3</v>
      </c>
      <c r="E30">
        <v>5.7999999999999996E-3</v>
      </c>
      <c r="F30">
        <v>0.93679999999999997</v>
      </c>
      <c r="G30">
        <v>6.3200000000000006E-2</v>
      </c>
      <c r="H30">
        <v>379320</v>
      </c>
      <c r="J30">
        <v>0.99909999999999999</v>
      </c>
      <c r="K30">
        <v>5.8999999999999999E-3</v>
      </c>
      <c r="L30">
        <v>5.7999999999999996E-3</v>
      </c>
      <c r="M30">
        <v>0.93679999999999997</v>
      </c>
      <c r="N30">
        <v>6.3200000000000006E-2</v>
      </c>
      <c r="O30">
        <v>379320</v>
      </c>
      <c r="Q30">
        <v>0.99870000000000003</v>
      </c>
      <c r="R30">
        <v>5.8999999999999999E-3</v>
      </c>
      <c r="S30">
        <v>5.7999999999999996E-3</v>
      </c>
      <c r="T30">
        <v>0.93679999999999997</v>
      </c>
      <c r="U30">
        <v>6.3200000000000006E-2</v>
      </c>
      <c r="V30">
        <v>379320</v>
      </c>
      <c r="X30">
        <v>0.99909999999999999</v>
      </c>
      <c r="Y30">
        <v>5.8999999999999999E-3</v>
      </c>
      <c r="Z30">
        <v>5.7999999999999996E-3</v>
      </c>
      <c r="AA30">
        <v>0.93679999999999997</v>
      </c>
      <c r="AB30">
        <v>6.3200000000000006E-2</v>
      </c>
      <c r="AC30">
        <v>379320</v>
      </c>
      <c r="AE30">
        <v>0.99960000000000004</v>
      </c>
      <c r="AF30">
        <v>5.8999999999999999E-3</v>
      </c>
      <c r="AG30">
        <v>5.7999999999999996E-3</v>
      </c>
      <c r="AH30">
        <v>0.93679999999999997</v>
      </c>
      <c r="AI30">
        <v>6.3200000000000006E-2</v>
      </c>
      <c r="AJ30">
        <v>379320</v>
      </c>
    </row>
    <row r="31" spans="2:36" x14ac:dyDescent="0.3">
      <c r="B31" t="s">
        <v>828</v>
      </c>
      <c r="C31">
        <v>0.99909999999999999</v>
      </c>
      <c r="D31">
        <v>5.7000000000000002E-3</v>
      </c>
      <c r="E31">
        <v>5.5999999999999999E-3</v>
      </c>
      <c r="F31">
        <v>0.93459999999999999</v>
      </c>
      <c r="G31">
        <v>6.54E-2</v>
      </c>
      <c r="H31">
        <v>392400</v>
      </c>
      <c r="J31">
        <v>0.99909999999999999</v>
      </c>
      <c r="K31">
        <v>5.7000000000000002E-3</v>
      </c>
      <c r="L31">
        <v>5.5999999999999999E-3</v>
      </c>
      <c r="M31">
        <v>0.93459999999999999</v>
      </c>
      <c r="N31">
        <v>6.54E-2</v>
      </c>
      <c r="O31">
        <v>392400</v>
      </c>
      <c r="Q31">
        <v>0.99870000000000003</v>
      </c>
      <c r="R31">
        <v>5.7000000000000002E-3</v>
      </c>
      <c r="S31">
        <v>5.5999999999999999E-3</v>
      </c>
      <c r="T31">
        <v>0.93459999999999999</v>
      </c>
      <c r="U31">
        <v>6.54E-2</v>
      </c>
      <c r="V31">
        <v>392400</v>
      </c>
      <c r="X31">
        <v>0.99909999999999999</v>
      </c>
      <c r="Y31">
        <v>5.7000000000000002E-3</v>
      </c>
      <c r="Z31">
        <v>5.5999999999999999E-3</v>
      </c>
      <c r="AA31">
        <v>0.93459999999999999</v>
      </c>
      <c r="AB31">
        <v>6.54E-2</v>
      </c>
      <c r="AC31">
        <v>392400</v>
      </c>
      <c r="AE31">
        <v>0.99960000000000004</v>
      </c>
      <c r="AF31">
        <v>5.7000000000000002E-3</v>
      </c>
      <c r="AG31">
        <v>5.5999999999999999E-3</v>
      </c>
      <c r="AH31">
        <v>0.93459999999999999</v>
      </c>
      <c r="AI31">
        <v>6.54E-2</v>
      </c>
      <c r="AJ31">
        <v>392400</v>
      </c>
    </row>
    <row r="32" spans="2:36" x14ac:dyDescent="0.3">
      <c r="B32" t="s">
        <v>829</v>
      </c>
      <c r="C32">
        <v>0.99909999999999999</v>
      </c>
      <c r="D32">
        <v>5.4999999999999997E-3</v>
      </c>
      <c r="E32">
        <v>5.4999999999999997E-3</v>
      </c>
      <c r="F32">
        <v>0.93240000000000001</v>
      </c>
      <c r="G32">
        <v>6.7599999999999993E-2</v>
      </c>
      <c r="H32">
        <v>405480</v>
      </c>
      <c r="J32">
        <v>0.99909999999999999</v>
      </c>
      <c r="K32">
        <v>5.4999999999999997E-3</v>
      </c>
      <c r="L32">
        <v>5.4999999999999997E-3</v>
      </c>
      <c r="M32">
        <v>0.93240000000000001</v>
      </c>
      <c r="N32">
        <v>6.7599999999999993E-2</v>
      </c>
      <c r="O32">
        <v>405480</v>
      </c>
      <c r="Q32">
        <v>0.99870000000000003</v>
      </c>
      <c r="R32">
        <v>5.4999999999999997E-3</v>
      </c>
      <c r="S32">
        <v>5.4000000000000003E-3</v>
      </c>
      <c r="T32">
        <v>0.93240000000000001</v>
      </c>
      <c r="U32">
        <v>6.7599999999999993E-2</v>
      </c>
      <c r="V32">
        <v>405480</v>
      </c>
      <c r="X32">
        <v>0.99909999999999999</v>
      </c>
      <c r="Y32">
        <v>5.4999999999999997E-3</v>
      </c>
      <c r="Z32">
        <v>5.4999999999999997E-3</v>
      </c>
      <c r="AA32">
        <v>0.93240000000000001</v>
      </c>
      <c r="AB32">
        <v>6.7599999999999993E-2</v>
      </c>
      <c r="AC32">
        <v>405480</v>
      </c>
      <c r="AE32">
        <v>0.99960000000000004</v>
      </c>
      <c r="AF32">
        <v>5.4999999999999997E-3</v>
      </c>
      <c r="AG32">
        <v>5.4999999999999997E-3</v>
      </c>
      <c r="AH32">
        <v>0.93240000000000001</v>
      </c>
      <c r="AI32">
        <v>6.7599999999999993E-2</v>
      </c>
      <c r="AJ32">
        <v>405480</v>
      </c>
    </row>
    <row r="33" spans="2:36" x14ac:dyDescent="0.3">
      <c r="B33" t="s">
        <v>830</v>
      </c>
      <c r="C33">
        <v>0.99960000000000004</v>
      </c>
      <c r="D33">
        <v>5.3E-3</v>
      </c>
      <c r="E33">
        <v>5.3E-3</v>
      </c>
      <c r="F33">
        <v>0.93030000000000002</v>
      </c>
      <c r="G33">
        <v>6.9699999999999998E-2</v>
      </c>
      <c r="H33">
        <v>418560</v>
      </c>
      <c r="J33">
        <v>0.99909999999999999</v>
      </c>
      <c r="K33">
        <v>5.3E-3</v>
      </c>
      <c r="L33">
        <v>5.3E-3</v>
      </c>
      <c r="M33">
        <v>0.93030000000000002</v>
      </c>
      <c r="N33">
        <v>6.9699999999999998E-2</v>
      </c>
      <c r="O33">
        <v>418560</v>
      </c>
      <c r="Q33">
        <v>0.99870000000000003</v>
      </c>
      <c r="R33">
        <v>5.3E-3</v>
      </c>
      <c r="S33">
        <v>5.3E-3</v>
      </c>
      <c r="T33">
        <v>0.93030000000000002</v>
      </c>
      <c r="U33">
        <v>6.9699999999999998E-2</v>
      </c>
      <c r="V33">
        <v>418560</v>
      </c>
      <c r="X33">
        <v>0.99909999999999999</v>
      </c>
      <c r="Y33">
        <v>5.3E-3</v>
      </c>
      <c r="Z33">
        <v>5.3E-3</v>
      </c>
      <c r="AA33">
        <v>0.93030000000000002</v>
      </c>
      <c r="AB33">
        <v>6.9699999999999998E-2</v>
      </c>
      <c r="AC33">
        <v>418560</v>
      </c>
      <c r="AE33">
        <v>0.99960000000000004</v>
      </c>
      <c r="AF33">
        <v>5.3E-3</v>
      </c>
      <c r="AG33">
        <v>5.3E-3</v>
      </c>
      <c r="AH33">
        <v>0.93030000000000002</v>
      </c>
      <c r="AI33">
        <v>6.9699999999999998E-2</v>
      </c>
      <c r="AJ33">
        <v>418560</v>
      </c>
    </row>
    <row r="34" spans="2:36" x14ac:dyDescent="0.3">
      <c r="B34" t="s">
        <v>831</v>
      </c>
      <c r="C34">
        <v>0.99960000000000004</v>
      </c>
      <c r="D34">
        <v>5.1999999999999998E-3</v>
      </c>
      <c r="E34">
        <v>5.1000000000000004E-3</v>
      </c>
      <c r="F34">
        <v>0.92810000000000004</v>
      </c>
      <c r="G34">
        <v>7.1900000000000006E-2</v>
      </c>
      <c r="H34">
        <v>431640</v>
      </c>
      <c r="J34">
        <v>0.99909999999999999</v>
      </c>
      <c r="K34">
        <v>5.1000000000000004E-3</v>
      </c>
      <c r="L34">
        <v>5.1000000000000004E-3</v>
      </c>
      <c r="M34">
        <v>0.92810000000000004</v>
      </c>
      <c r="N34">
        <v>7.1900000000000006E-2</v>
      </c>
      <c r="O34">
        <v>431640</v>
      </c>
      <c r="Q34">
        <v>0.99909999999999999</v>
      </c>
      <c r="R34">
        <v>5.1000000000000004E-3</v>
      </c>
      <c r="S34">
        <v>5.1000000000000004E-3</v>
      </c>
      <c r="T34">
        <v>0.92810000000000004</v>
      </c>
      <c r="U34">
        <v>7.1900000000000006E-2</v>
      </c>
      <c r="V34">
        <v>431640</v>
      </c>
      <c r="X34">
        <v>0.99909999999999999</v>
      </c>
      <c r="Y34">
        <v>5.1000000000000004E-3</v>
      </c>
      <c r="Z34">
        <v>5.1000000000000004E-3</v>
      </c>
      <c r="AA34">
        <v>0.92810000000000004</v>
      </c>
      <c r="AB34">
        <v>7.1900000000000006E-2</v>
      </c>
      <c r="AC34">
        <v>431640</v>
      </c>
      <c r="AE34">
        <v>0.99960000000000004</v>
      </c>
      <c r="AF34">
        <v>5.1999999999999998E-3</v>
      </c>
      <c r="AG34">
        <v>5.1000000000000004E-3</v>
      </c>
      <c r="AH34">
        <v>0.92810000000000004</v>
      </c>
      <c r="AI34">
        <v>7.1900000000000006E-2</v>
      </c>
      <c r="AJ34">
        <v>431640</v>
      </c>
    </row>
    <row r="35" spans="2:36" x14ac:dyDescent="0.3">
      <c r="B35" t="s">
        <v>832</v>
      </c>
      <c r="C35">
        <v>0.99960000000000004</v>
      </c>
      <c r="D35">
        <v>5.0000000000000001E-3</v>
      </c>
      <c r="E35">
        <v>5.0000000000000001E-3</v>
      </c>
      <c r="F35">
        <v>0.92589999999999995</v>
      </c>
      <c r="G35">
        <v>7.4099999999999999E-2</v>
      </c>
      <c r="H35">
        <v>444720</v>
      </c>
      <c r="J35">
        <v>0.99909999999999999</v>
      </c>
      <c r="K35">
        <v>5.0000000000000001E-3</v>
      </c>
      <c r="L35">
        <v>5.0000000000000001E-3</v>
      </c>
      <c r="M35">
        <v>0.92589999999999995</v>
      </c>
      <c r="N35">
        <v>7.4099999999999999E-2</v>
      </c>
      <c r="O35">
        <v>444720</v>
      </c>
      <c r="Q35">
        <v>0.99909999999999999</v>
      </c>
      <c r="R35">
        <v>5.0000000000000001E-3</v>
      </c>
      <c r="S35">
        <v>5.0000000000000001E-3</v>
      </c>
      <c r="T35">
        <v>0.92589999999999995</v>
      </c>
      <c r="U35">
        <v>7.4099999999999999E-2</v>
      </c>
      <c r="V35">
        <v>444720</v>
      </c>
      <c r="X35">
        <v>0.99909999999999999</v>
      </c>
      <c r="Y35">
        <v>5.0000000000000001E-3</v>
      </c>
      <c r="Z35">
        <v>5.0000000000000001E-3</v>
      </c>
      <c r="AA35">
        <v>0.92589999999999995</v>
      </c>
      <c r="AB35">
        <v>7.4099999999999999E-2</v>
      </c>
      <c r="AC35">
        <v>444720</v>
      </c>
      <c r="AE35">
        <v>0.99960000000000004</v>
      </c>
      <c r="AF35">
        <v>5.0000000000000001E-3</v>
      </c>
      <c r="AG35">
        <v>5.0000000000000001E-3</v>
      </c>
      <c r="AH35">
        <v>0.92589999999999995</v>
      </c>
      <c r="AI35">
        <v>7.4099999999999999E-2</v>
      </c>
      <c r="AJ35">
        <v>444720</v>
      </c>
    </row>
    <row r="36" spans="2:36" x14ac:dyDescent="0.3">
      <c r="B36" t="s">
        <v>833</v>
      </c>
      <c r="C36">
        <v>0.99960000000000004</v>
      </c>
      <c r="D36">
        <v>4.8999999999999998E-3</v>
      </c>
      <c r="E36">
        <v>4.7999999999999996E-3</v>
      </c>
      <c r="F36">
        <v>0.92369999999999997</v>
      </c>
      <c r="G36">
        <v>7.6300000000000007E-2</v>
      </c>
      <c r="H36">
        <v>457800</v>
      </c>
      <c r="J36">
        <v>0.99909999999999999</v>
      </c>
      <c r="K36">
        <v>4.8999999999999998E-3</v>
      </c>
      <c r="L36">
        <v>4.7999999999999996E-3</v>
      </c>
      <c r="M36">
        <v>0.92369999999999997</v>
      </c>
      <c r="N36">
        <v>7.6300000000000007E-2</v>
      </c>
      <c r="O36">
        <v>457800</v>
      </c>
      <c r="Q36">
        <v>0.99909999999999999</v>
      </c>
      <c r="R36">
        <v>4.8999999999999998E-3</v>
      </c>
      <c r="S36">
        <v>4.7999999999999996E-3</v>
      </c>
      <c r="T36">
        <v>0.92369999999999997</v>
      </c>
      <c r="U36">
        <v>7.6300000000000007E-2</v>
      </c>
      <c r="V36">
        <v>457800</v>
      </c>
      <c r="X36">
        <v>0.99909999999999999</v>
      </c>
      <c r="Y36">
        <v>4.8999999999999998E-3</v>
      </c>
      <c r="Z36">
        <v>4.7999999999999996E-3</v>
      </c>
      <c r="AA36">
        <v>0.92369999999999997</v>
      </c>
      <c r="AB36">
        <v>7.6300000000000007E-2</v>
      </c>
      <c r="AC36">
        <v>457800</v>
      </c>
      <c r="AE36">
        <v>0.99960000000000004</v>
      </c>
      <c r="AF36">
        <v>4.8999999999999998E-3</v>
      </c>
      <c r="AG36">
        <v>4.7999999999999996E-3</v>
      </c>
      <c r="AH36">
        <v>0.92369999999999997</v>
      </c>
      <c r="AI36">
        <v>7.6300000000000007E-2</v>
      </c>
      <c r="AJ36">
        <v>457800</v>
      </c>
    </row>
    <row r="37" spans="2:36" x14ac:dyDescent="0.3">
      <c r="B37" t="s">
        <v>834</v>
      </c>
      <c r="C37">
        <v>0.99960000000000004</v>
      </c>
      <c r="D37">
        <v>4.7000000000000002E-3</v>
      </c>
      <c r="E37">
        <v>4.7000000000000002E-3</v>
      </c>
      <c r="F37">
        <v>0.92149999999999999</v>
      </c>
      <c r="G37">
        <v>7.85E-2</v>
      </c>
      <c r="H37">
        <v>470880</v>
      </c>
      <c r="J37">
        <v>0.99909999999999999</v>
      </c>
      <c r="K37">
        <v>4.7000000000000002E-3</v>
      </c>
      <c r="L37">
        <v>4.7000000000000002E-3</v>
      </c>
      <c r="M37">
        <v>0.92149999999999999</v>
      </c>
      <c r="N37">
        <v>7.85E-2</v>
      </c>
      <c r="O37">
        <v>470880</v>
      </c>
      <c r="Q37">
        <v>0.99909999999999999</v>
      </c>
      <c r="R37">
        <v>4.7000000000000002E-3</v>
      </c>
      <c r="S37">
        <v>4.7000000000000002E-3</v>
      </c>
      <c r="T37">
        <v>0.92149999999999999</v>
      </c>
      <c r="U37">
        <v>7.85E-2</v>
      </c>
      <c r="V37">
        <v>470880</v>
      </c>
      <c r="X37">
        <v>0.99909999999999999</v>
      </c>
      <c r="Y37">
        <v>4.7000000000000002E-3</v>
      </c>
      <c r="Z37">
        <v>4.7000000000000002E-3</v>
      </c>
      <c r="AA37">
        <v>0.92149999999999999</v>
      </c>
      <c r="AB37">
        <v>7.85E-2</v>
      </c>
      <c r="AC37">
        <v>470880</v>
      </c>
      <c r="AE37">
        <v>0.99960000000000004</v>
      </c>
      <c r="AF37">
        <v>4.7000000000000002E-3</v>
      </c>
      <c r="AG37">
        <v>4.7000000000000002E-3</v>
      </c>
      <c r="AH37">
        <v>0.92149999999999999</v>
      </c>
      <c r="AI37">
        <v>7.85E-2</v>
      </c>
      <c r="AJ37">
        <v>470880</v>
      </c>
    </row>
    <row r="38" spans="2:36" x14ac:dyDescent="0.3">
      <c r="B38" t="s">
        <v>835</v>
      </c>
      <c r="C38">
        <v>0.99960000000000004</v>
      </c>
      <c r="D38">
        <v>4.5999999999999999E-3</v>
      </c>
      <c r="E38">
        <v>4.5999999999999999E-3</v>
      </c>
      <c r="F38">
        <v>0.9194</v>
      </c>
      <c r="G38">
        <v>8.0600000000000005E-2</v>
      </c>
      <c r="H38">
        <v>483960</v>
      </c>
      <c r="J38">
        <v>0.99909999999999999</v>
      </c>
      <c r="K38">
        <v>4.5999999999999999E-3</v>
      </c>
      <c r="L38">
        <v>4.5999999999999999E-3</v>
      </c>
      <c r="M38">
        <v>0.9194</v>
      </c>
      <c r="N38">
        <v>8.0600000000000005E-2</v>
      </c>
      <c r="O38">
        <v>483960</v>
      </c>
      <c r="Q38">
        <v>0.99909999999999999</v>
      </c>
      <c r="R38">
        <v>4.5999999999999999E-3</v>
      </c>
      <c r="S38">
        <v>4.5999999999999999E-3</v>
      </c>
      <c r="T38">
        <v>0.9194</v>
      </c>
      <c r="U38">
        <v>8.0600000000000005E-2</v>
      </c>
      <c r="V38">
        <v>483960</v>
      </c>
      <c r="X38">
        <v>0.99909999999999999</v>
      </c>
      <c r="Y38">
        <v>4.5999999999999999E-3</v>
      </c>
      <c r="Z38">
        <v>4.5999999999999999E-3</v>
      </c>
      <c r="AA38">
        <v>0.9194</v>
      </c>
      <c r="AB38">
        <v>8.0600000000000005E-2</v>
      </c>
      <c r="AC38">
        <v>483960</v>
      </c>
      <c r="AE38">
        <v>0.99960000000000004</v>
      </c>
      <c r="AF38">
        <v>4.5999999999999999E-3</v>
      </c>
      <c r="AG38">
        <v>4.5999999999999999E-3</v>
      </c>
      <c r="AH38">
        <v>0.9194</v>
      </c>
      <c r="AI38">
        <v>8.0600000000000005E-2</v>
      </c>
      <c r="AJ38">
        <v>483960</v>
      </c>
    </row>
    <row r="39" spans="2:36" x14ac:dyDescent="0.3">
      <c r="B39" t="s">
        <v>836</v>
      </c>
      <c r="C39">
        <v>0.99960000000000004</v>
      </c>
      <c r="D39">
        <v>4.4999999999999997E-3</v>
      </c>
      <c r="E39">
        <v>4.4999999999999997E-3</v>
      </c>
      <c r="F39">
        <v>0.91720000000000002</v>
      </c>
      <c r="G39">
        <v>8.2799999999999999E-2</v>
      </c>
      <c r="H39">
        <v>497040</v>
      </c>
      <c r="J39">
        <v>0.99909999999999999</v>
      </c>
      <c r="K39">
        <v>4.4999999999999997E-3</v>
      </c>
      <c r="L39">
        <v>4.4999999999999997E-3</v>
      </c>
      <c r="M39">
        <v>0.91720000000000002</v>
      </c>
      <c r="N39">
        <v>8.2799999999999999E-2</v>
      </c>
      <c r="O39">
        <v>497040</v>
      </c>
      <c r="Q39">
        <v>0.99909999999999999</v>
      </c>
      <c r="R39">
        <v>4.4999999999999997E-3</v>
      </c>
      <c r="S39">
        <v>4.4999999999999997E-3</v>
      </c>
      <c r="T39">
        <v>0.91720000000000002</v>
      </c>
      <c r="U39">
        <v>8.2799999999999999E-2</v>
      </c>
      <c r="V39">
        <v>497040</v>
      </c>
      <c r="X39">
        <v>0.99909999999999999</v>
      </c>
      <c r="Y39">
        <v>4.4999999999999997E-3</v>
      </c>
      <c r="Z39">
        <v>4.4999999999999997E-3</v>
      </c>
      <c r="AA39">
        <v>0.91720000000000002</v>
      </c>
      <c r="AB39">
        <v>8.2799999999999999E-2</v>
      </c>
      <c r="AC39">
        <v>497040</v>
      </c>
      <c r="AE39">
        <v>0.99960000000000004</v>
      </c>
      <c r="AF39">
        <v>4.4999999999999997E-3</v>
      </c>
      <c r="AG39">
        <v>4.4999999999999997E-3</v>
      </c>
      <c r="AH39">
        <v>0.91720000000000002</v>
      </c>
      <c r="AI39">
        <v>8.2799999999999999E-2</v>
      </c>
      <c r="AJ39">
        <v>497040</v>
      </c>
    </row>
    <row r="40" spans="2:36" x14ac:dyDescent="0.3">
      <c r="B40" t="s">
        <v>837</v>
      </c>
      <c r="C40">
        <v>0.99960000000000004</v>
      </c>
      <c r="D40">
        <v>4.4000000000000003E-3</v>
      </c>
      <c r="E40">
        <v>4.3E-3</v>
      </c>
      <c r="F40">
        <v>0.91500000000000004</v>
      </c>
      <c r="G40">
        <v>8.5000000000000006E-2</v>
      </c>
      <c r="H40">
        <v>510120</v>
      </c>
      <c r="J40">
        <v>0.99909999999999999</v>
      </c>
      <c r="K40">
        <v>4.4000000000000003E-3</v>
      </c>
      <c r="L40">
        <v>4.3E-3</v>
      </c>
      <c r="M40">
        <v>0.91500000000000004</v>
      </c>
      <c r="N40">
        <v>8.5000000000000006E-2</v>
      </c>
      <c r="O40">
        <v>510120</v>
      </c>
      <c r="Q40">
        <v>0.99909999999999999</v>
      </c>
      <c r="R40">
        <v>4.4000000000000003E-3</v>
      </c>
      <c r="S40">
        <v>4.3E-3</v>
      </c>
      <c r="T40">
        <v>0.91500000000000004</v>
      </c>
      <c r="U40">
        <v>8.5000000000000006E-2</v>
      </c>
      <c r="V40">
        <v>510120</v>
      </c>
      <c r="X40">
        <v>0.99909999999999999</v>
      </c>
      <c r="Y40">
        <v>4.4000000000000003E-3</v>
      </c>
      <c r="Z40">
        <v>4.3E-3</v>
      </c>
      <c r="AA40">
        <v>0.91500000000000004</v>
      </c>
      <c r="AB40">
        <v>8.5000000000000006E-2</v>
      </c>
      <c r="AC40">
        <v>510120</v>
      </c>
      <c r="AE40">
        <v>0.99960000000000004</v>
      </c>
      <c r="AF40">
        <v>4.4000000000000003E-3</v>
      </c>
      <c r="AG40">
        <v>4.3E-3</v>
      </c>
      <c r="AH40">
        <v>0.91500000000000004</v>
      </c>
      <c r="AI40">
        <v>8.5000000000000006E-2</v>
      </c>
      <c r="AJ40">
        <v>510120</v>
      </c>
    </row>
    <row r="41" spans="2:36" x14ac:dyDescent="0.3">
      <c r="B41" t="s">
        <v>838</v>
      </c>
      <c r="C41">
        <v>0.99960000000000004</v>
      </c>
      <c r="D41">
        <v>4.1999999999999997E-3</v>
      </c>
      <c r="E41">
        <v>4.1999999999999997E-3</v>
      </c>
      <c r="F41">
        <v>0.91279999999999994</v>
      </c>
      <c r="G41">
        <v>8.72E-2</v>
      </c>
      <c r="H41">
        <v>523200</v>
      </c>
      <c r="J41">
        <v>0.99909999999999999</v>
      </c>
      <c r="K41">
        <v>4.1999999999999997E-3</v>
      </c>
      <c r="L41">
        <v>4.1999999999999997E-3</v>
      </c>
      <c r="M41">
        <v>0.91279999999999994</v>
      </c>
      <c r="N41">
        <v>8.72E-2</v>
      </c>
      <c r="O41">
        <v>523200</v>
      </c>
      <c r="Q41">
        <v>0.99909999999999999</v>
      </c>
      <c r="R41">
        <v>4.1999999999999997E-3</v>
      </c>
      <c r="S41">
        <v>4.1999999999999997E-3</v>
      </c>
      <c r="T41">
        <v>0.91279999999999994</v>
      </c>
      <c r="U41">
        <v>8.72E-2</v>
      </c>
      <c r="V41">
        <v>523200</v>
      </c>
      <c r="X41">
        <v>0.99909999999999999</v>
      </c>
      <c r="Y41">
        <v>4.1999999999999997E-3</v>
      </c>
      <c r="Z41">
        <v>4.1999999999999997E-3</v>
      </c>
      <c r="AA41">
        <v>0.91279999999999994</v>
      </c>
      <c r="AB41">
        <v>8.72E-2</v>
      </c>
      <c r="AC41">
        <v>523200</v>
      </c>
      <c r="AE41">
        <v>0.99960000000000004</v>
      </c>
      <c r="AF41">
        <v>4.1999999999999997E-3</v>
      </c>
      <c r="AG41">
        <v>4.1999999999999997E-3</v>
      </c>
      <c r="AH41">
        <v>0.91279999999999994</v>
      </c>
      <c r="AI41">
        <v>8.72E-2</v>
      </c>
      <c r="AJ41">
        <v>523200</v>
      </c>
    </row>
    <row r="45" spans="2:36" x14ac:dyDescent="0.3">
      <c r="C45" t="s">
        <v>673</v>
      </c>
      <c r="D45" t="s">
        <v>674</v>
      </c>
      <c r="E45" t="s">
        <v>675</v>
      </c>
      <c r="J45" t="s">
        <v>676</v>
      </c>
    </row>
    <row r="46" spans="2:36" x14ac:dyDescent="0.3">
      <c r="B46" t="s">
        <v>799</v>
      </c>
      <c r="C46">
        <f>AVERAGE(C2,J2,Q2,X2,AE2)</f>
        <v>0.99640000000000006</v>
      </c>
      <c r="D46">
        <f t="shared" ref="D46:E61" si="0">AVERAGE(D2,K2,R2,Y2,AF2)</f>
        <v>0.16941999999999999</v>
      </c>
      <c r="E46">
        <f t="shared" si="0"/>
        <v>0.14480000000000001</v>
      </c>
      <c r="J46">
        <f>_xlfn.STDEV.S(C2,J2,Q2,X2,AE2)</f>
        <v>6.3639610306786198E-4</v>
      </c>
      <c r="K46">
        <f t="shared" ref="K46:L61" si="1">_xlfn.STDEV.S(D2,K2,R2,Y2,AF2)</f>
        <v>1.0954451150103258E-4</v>
      </c>
      <c r="L46">
        <f t="shared" si="1"/>
        <v>7.0710678118656773E-5</v>
      </c>
    </row>
    <row r="47" spans="2:36" x14ac:dyDescent="0.3">
      <c r="B47" t="s">
        <v>800</v>
      </c>
      <c r="C47">
        <f t="shared" ref="C47:E85" si="2">AVERAGE(C3,J3,Q3,X3,AE3)</f>
        <v>0.99778</v>
      </c>
      <c r="D47">
        <f t="shared" si="0"/>
        <v>8.4819999999999993E-2</v>
      </c>
      <c r="E47">
        <f t="shared" si="0"/>
        <v>7.8179999999999999E-2</v>
      </c>
      <c r="J47">
        <f t="shared" ref="J47:J85" si="3">_xlfn.STDEV.S(C3,J3,Q3,X3,AE3)</f>
        <v>3.1937438845343281E-4</v>
      </c>
      <c r="K47">
        <f t="shared" si="1"/>
        <v>4.4721359549997076E-5</v>
      </c>
      <c r="L47">
        <f t="shared" si="1"/>
        <v>4.4721359549997076E-5</v>
      </c>
    </row>
    <row r="48" spans="2:36" x14ac:dyDescent="0.3">
      <c r="B48" t="s">
        <v>801</v>
      </c>
      <c r="C48">
        <f t="shared" si="2"/>
        <v>0.99819999999999998</v>
      </c>
      <c r="D48">
        <f t="shared" si="0"/>
        <v>5.6599999999999998E-2</v>
      </c>
      <c r="E48">
        <f t="shared" si="0"/>
        <v>5.3500000000000006E-2</v>
      </c>
      <c r="J48">
        <f t="shared" si="3"/>
        <v>0</v>
      </c>
      <c r="K48">
        <f t="shared" si="1"/>
        <v>0</v>
      </c>
      <c r="L48">
        <f t="shared" si="1"/>
        <v>7.7579192288977285E-18</v>
      </c>
    </row>
    <row r="49" spans="2:12" x14ac:dyDescent="0.3">
      <c r="B49" t="s">
        <v>802</v>
      </c>
      <c r="C49">
        <f t="shared" si="2"/>
        <v>0.99830000000000008</v>
      </c>
      <c r="D49">
        <f t="shared" si="0"/>
        <v>4.2419999999999999E-2</v>
      </c>
      <c r="E49">
        <f t="shared" si="0"/>
        <v>4.07E-2</v>
      </c>
      <c r="J49">
        <f t="shared" si="3"/>
        <v>2.23606797750004E-4</v>
      </c>
      <c r="K49">
        <f t="shared" si="1"/>
        <v>4.4721359549997076E-5</v>
      </c>
      <c r="L49">
        <f t="shared" si="1"/>
        <v>0</v>
      </c>
    </row>
    <row r="50" spans="2:12" x14ac:dyDescent="0.3">
      <c r="B50" t="s">
        <v>803</v>
      </c>
      <c r="C50">
        <f t="shared" si="2"/>
        <v>0.99830000000000008</v>
      </c>
      <c r="D50">
        <f t="shared" si="0"/>
        <v>3.3919999999999999E-2</v>
      </c>
      <c r="E50">
        <f t="shared" si="0"/>
        <v>3.2800000000000003E-2</v>
      </c>
      <c r="J50">
        <f t="shared" si="3"/>
        <v>2.23606797750004E-4</v>
      </c>
      <c r="K50">
        <f t="shared" si="1"/>
        <v>4.4721359549997076E-5</v>
      </c>
      <c r="L50">
        <f t="shared" si="1"/>
        <v>0</v>
      </c>
    </row>
    <row r="51" spans="2:12" x14ac:dyDescent="0.3">
      <c r="B51" t="s">
        <v>804</v>
      </c>
      <c r="C51">
        <f t="shared" si="2"/>
        <v>0.99850000000000017</v>
      </c>
      <c r="D51">
        <f t="shared" si="0"/>
        <v>2.8299999999999999E-2</v>
      </c>
      <c r="E51">
        <f t="shared" si="0"/>
        <v>2.7500000000000004E-2</v>
      </c>
      <c r="J51">
        <f t="shared" si="3"/>
        <v>2.7386127875261374E-4</v>
      </c>
      <c r="K51">
        <f t="shared" si="1"/>
        <v>0</v>
      </c>
      <c r="L51">
        <f t="shared" si="1"/>
        <v>3.8789596144488642E-18</v>
      </c>
    </row>
    <row r="52" spans="2:12" x14ac:dyDescent="0.3">
      <c r="B52" t="s">
        <v>805</v>
      </c>
      <c r="C52">
        <f t="shared" si="2"/>
        <v>0.99850000000000017</v>
      </c>
      <c r="D52">
        <f t="shared" si="0"/>
        <v>2.426E-2</v>
      </c>
      <c r="E52">
        <f t="shared" si="0"/>
        <v>2.3699999999999999E-2</v>
      </c>
      <c r="J52">
        <f t="shared" si="3"/>
        <v>2.7386127875261374E-4</v>
      </c>
      <c r="K52">
        <f t="shared" si="1"/>
        <v>5.4772255750516281E-5</v>
      </c>
      <c r="L52">
        <f t="shared" si="1"/>
        <v>0</v>
      </c>
    </row>
    <row r="53" spans="2:12" x14ac:dyDescent="0.3">
      <c r="B53" t="s">
        <v>806</v>
      </c>
      <c r="C53">
        <f t="shared" si="2"/>
        <v>0.99860000000000004</v>
      </c>
      <c r="D53">
        <f t="shared" si="0"/>
        <v>2.12E-2</v>
      </c>
      <c r="E53">
        <f t="shared" si="0"/>
        <v>2.0799999999999999E-2</v>
      </c>
      <c r="J53">
        <f t="shared" si="3"/>
        <v>2.23606797750004E-4</v>
      </c>
      <c r="K53">
        <f t="shared" si="1"/>
        <v>0</v>
      </c>
      <c r="L53">
        <f t="shared" si="1"/>
        <v>0</v>
      </c>
    </row>
    <row r="54" spans="2:12" x14ac:dyDescent="0.3">
      <c r="B54" t="s">
        <v>807</v>
      </c>
      <c r="C54">
        <f t="shared" si="2"/>
        <v>0.99860000000000004</v>
      </c>
      <c r="D54">
        <f t="shared" si="0"/>
        <v>1.89E-2</v>
      </c>
      <c r="E54">
        <f t="shared" si="0"/>
        <v>1.8499999999999999E-2</v>
      </c>
      <c r="J54">
        <f t="shared" si="3"/>
        <v>2.23606797750004E-4</v>
      </c>
      <c r="K54">
        <f t="shared" si="1"/>
        <v>0</v>
      </c>
      <c r="L54">
        <f t="shared" si="1"/>
        <v>0</v>
      </c>
    </row>
    <row r="55" spans="2:12" x14ac:dyDescent="0.3">
      <c r="B55" t="s">
        <v>808</v>
      </c>
      <c r="C55">
        <f t="shared" si="2"/>
        <v>0.99860000000000004</v>
      </c>
      <c r="D55">
        <f t="shared" si="0"/>
        <v>1.7000000000000001E-2</v>
      </c>
      <c r="E55">
        <f t="shared" si="0"/>
        <v>1.67E-2</v>
      </c>
      <c r="J55">
        <f t="shared" si="3"/>
        <v>2.23606797750004E-4</v>
      </c>
      <c r="K55">
        <f t="shared" si="1"/>
        <v>0</v>
      </c>
      <c r="L55">
        <f t="shared" si="1"/>
        <v>0</v>
      </c>
    </row>
    <row r="56" spans="2:12" x14ac:dyDescent="0.3">
      <c r="B56" t="s">
        <v>809</v>
      </c>
      <c r="C56">
        <f t="shared" si="2"/>
        <v>0.99860000000000004</v>
      </c>
      <c r="D56">
        <f t="shared" si="0"/>
        <v>1.54E-2</v>
      </c>
      <c r="E56">
        <f t="shared" si="0"/>
        <v>1.52E-2</v>
      </c>
      <c r="J56">
        <f t="shared" si="3"/>
        <v>2.23606797750004E-4</v>
      </c>
      <c r="K56">
        <f t="shared" si="1"/>
        <v>0</v>
      </c>
      <c r="L56">
        <f t="shared" si="1"/>
        <v>0</v>
      </c>
    </row>
    <row r="57" spans="2:12" x14ac:dyDescent="0.3">
      <c r="B57" t="s">
        <v>810</v>
      </c>
      <c r="C57">
        <f t="shared" si="2"/>
        <v>0.99860000000000004</v>
      </c>
      <c r="D57">
        <f t="shared" si="0"/>
        <v>1.4180000000000002E-2</v>
      </c>
      <c r="E57">
        <f t="shared" si="0"/>
        <v>1.3980000000000001E-2</v>
      </c>
      <c r="J57">
        <f t="shared" si="3"/>
        <v>2.23606797750004E-4</v>
      </c>
      <c r="K57">
        <f t="shared" si="1"/>
        <v>4.4721359549996297E-5</v>
      </c>
      <c r="L57">
        <f t="shared" si="1"/>
        <v>4.4721359549996297E-5</v>
      </c>
    </row>
    <row r="58" spans="2:12" x14ac:dyDescent="0.3">
      <c r="B58" t="s">
        <v>811</v>
      </c>
      <c r="C58">
        <f t="shared" si="2"/>
        <v>0.99860000000000004</v>
      </c>
      <c r="D58">
        <f t="shared" si="0"/>
        <v>1.3100000000000001E-2</v>
      </c>
      <c r="E58">
        <f t="shared" si="0"/>
        <v>1.29E-2</v>
      </c>
      <c r="J58">
        <f t="shared" si="3"/>
        <v>2.23606797750004E-4</v>
      </c>
      <c r="K58">
        <f t="shared" si="1"/>
        <v>0</v>
      </c>
      <c r="L58">
        <f t="shared" si="1"/>
        <v>0</v>
      </c>
    </row>
    <row r="59" spans="2:12" x14ac:dyDescent="0.3">
      <c r="B59" t="s">
        <v>812</v>
      </c>
      <c r="C59">
        <f t="shared" si="2"/>
        <v>0.99860000000000004</v>
      </c>
      <c r="D59">
        <f t="shared" si="0"/>
        <v>1.21E-2</v>
      </c>
      <c r="E59">
        <f t="shared" si="0"/>
        <v>1.2E-2</v>
      </c>
      <c r="J59">
        <f t="shared" si="3"/>
        <v>2.23606797750004E-4</v>
      </c>
      <c r="K59">
        <f t="shared" si="1"/>
        <v>0</v>
      </c>
      <c r="L59">
        <f t="shared" si="1"/>
        <v>0</v>
      </c>
    </row>
    <row r="60" spans="2:12" x14ac:dyDescent="0.3">
      <c r="B60" t="s">
        <v>813</v>
      </c>
      <c r="C60">
        <f t="shared" si="2"/>
        <v>0.99860000000000004</v>
      </c>
      <c r="D60">
        <f t="shared" si="0"/>
        <v>1.1299999999999999E-2</v>
      </c>
      <c r="E60">
        <f t="shared" si="0"/>
        <v>1.12E-2</v>
      </c>
      <c r="J60">
        <f t="shared" si="3"/>
        <v>2.23606797750004E-4</v>
      </c>
      <c r="K60">
        <f t="shared" si="1"/>
        <v>0</v>
      </c>
      <c r="L60">
        <f t="shared" si="1"/>
        <v>0</v>
      </c>
    </row>
    <row r="61" spans="2:12" x14ac:dyDescent="0.3">
      <c r="B61" t="s">
        <v>814</v>
      </c>
      <c r="C61">
        <f t="shared" si="2"/>
        <v>0.99860000000000004</v>
      </c>
      <c r="D61">
        <f t="shared" si="0"/>
        <v>1.06E-2</v>
      </c>
      <c r="E61">
        <f t="shared" si="0"/>
        <v>1.0500000000000001E-2</v>
      </c>
      <c r="J61">
        <f t="shared" si="3"/>
        <v>2.23606797750004E-4</v>
      </c>
      <c r="K61">
        <f t="shared" si="1"/>
        <v>0</v>
      </c>
      <c r="L61">
        <f t="shared" si="1"/>
        <v>0</v>
      </c>
    </row>
    <row r="62" spans="2:12" x14ac:dyDescent="0.3">
      <c r="B62" t="s">
        <v>815</v>
      </c>
      <c r="C62">
        <f t="shared" si="2"/>
        <v>0.99870000000000003</v>
      </c>
      <c r="D62">
        <f t="shared" si="2"/>
        <v>0.01</v>
      </c>
      <c r="E62">
        <f t="shared" si="2"/>
        <v>9.9000000000000008E-3</v>
      </c>
      <c r="J62">
        <f t="shared" si="3"/>
        <v>0</v>
      </c>
      <c r="K62">
        <f t="shared" ref="K62:K85" si="4">_xlfn.STDEV.S(D18,K18,R18,Y18,AF18)</f>
        <v>0</v>
      </c>
      <c r="L62">
        <f t="shared" ref="L62:L85" si="5">_xlfn.STDEV.S(E18,L18,S18,Z18,AG18)</f>
        <v>0</v>
      </c>
    </row>
    <row r="63" spans="2:12" x14ac:dyDescent="0.3">
      <c r="B63" t="s">
        <v>816</v>
      </c>
      <c r="C63">
        <f t="shared" si="2"/>
        <v>0.99870000000000003</v>
      </c>
      <c r="D63">
        <f t="shared" si="2"/>
        <v>9.4000000000000004E-3</v>
      </c>
      <c r="E63">
        <f t="shared" si="2"/>
        <v>9.2999999999999992E-3</v>
      </c>
      <c r="J63">
        <f t="shared" si="3"/>
        <v>0</v>
      </c>
      <c r="K63">
        <f t="shared" si="4"/>
        <v>0</v>
      </c>
      <c r="L63">
        <f t="shared" si="5"/>
        <v>0</v>
      </c>
    </row>
    <row r="64" spans="2:12" x14ac:dyDescent="0.3">
      <c r="B64" t="s">
        <v>817</v>
      </c>
      <c r="C64">
        <f t="shared" si="2"/>
        <v>0.99885999999999997</v>
      </c>
      <c r="D64">
        <f t="shared" si="2"/>
        <v>8.8999999999999999E-3</v>
      </c>
      <c r="E64">
        <f t="shared" si="2"/>
        <v>8.8999999999999999E-3</v>
      </c>
      <c r="J64">
        <f t="shared" si="3"/>
        <v>2.1908902300204233E-4</v>
      </c>
      <c r="K64">
        <f t="shared" si="4"/>
        <v>0</v>
      </c>
      <c r="L64">
        <f t="shared" si="5"/>
        <v>0</v>
      </c>
    </row>
    <row r="65" spans="2:12" x14ac:dyDescent="0.3">
      <c r="B65" t="s">
        <v>818</v>
      </c>
      <c r="C65">
        <f t="shared" si="2"/>
        <v>0.99885999999999997</v>
      </c>
      <c r="D65">
        <f t="shared" si="2"/>
        <v>8.5000000000000006E-3</v>
      </c>
      <c r="E65">
        <f t="shared" si="2"/>
        <v>8.3999999999999995E-3</v>
      </c>
      <c r="J65">
        <f t="shared" si="3"/>
        <v>2.1908902300204233E-4</v>
      </c>
      <c r="K65">
        <f t="shared" si="4"/>
        <v>0</v>
      </c>
      <c r="L65">
        <f t="shared" si="5"/>
        <v>0</v>
      </c>
    </row>
    <row r="66" spans="2:12" x14ac:dyDescent="0.3">
      <c r="B66" t="s">
        <v>819</v>
      </c>
      <c r="C66">
        <f t="shared" si="2"/>
        <v>0.99885999999999997</v>
      </c>
      <c r="D66">
        <f t="shared" si="2"/>
        <v>8.0999999999999996E-3</v>
      </c>
      <c r="E66">
        <f t="shared" si="2"/>
        <v>8.0000000000000002E-3</v>
      </c>
      <c r="J66">
        <f t="shared" si="3"/>
        <v>2.1908902300204233E-4</v>
      </c>
      <c r="K66">
        <f t="shared" si="4"/>
        <v>0</v>
      </c>
      <c r="L66">
        <f t="shared" si="5"/>
        <v>0</v>
      </c>
    </row>
    <row r="67" spans="2:12" x14ac:dyDescent="0.3">
      <c r="B67" t="s">
        <v>820</v>
      </c>
      <c r="C67">
        <f t="shared" si="2"/>
        <v>0.99885999999999997</v>
      </c>
      <c r="D67">
        <f t="shared" si="2"/>
        <v>7.7000000000000002E-3</v>
      </c>
      <c r="E67">
        <f t="shared" si="2"/>
        <v>7.7000000000000002E-3</v>
      </c>
      <c r="J67">
        <f t="shared" si="3"/>
        <v>2.1908902300204233E-4</v>
      </c>
      <c r="K67">
        <f t="shared" si="4"/>
        <v>0</v>
      </c>
      <c r="L67">
        <f t="shared" si="5"/>
        <v>0</v>
      </c>
    </row>
    <row r="68" spans="2:12" x14ac:dyDescent="0.3">
      <c r="B68" t="s">
        <v>821</v>
      </c>
      <c r="C68">
        <f t="shared" si="2"/>
        <v>0.99885999999999997</v>
      </c>
      <c r="D68">
        <f t="shared" si="2"/>
        <v>7.4000000000000012E-3</v>
      </c>
      <c r="E68">
        <f t="shared" si="2"/>
        <v>7.2999999999999992E-3</v>
      </c>
      <c r="J68">
        <f t="shared" si="3"/>
        <v>2.1908902300204233E-4</v>
      </c>
      <c r="K68">
        <f t="shared" si="4"/>
        <v>9.6973990361221606E-19</v>
      </c>
      <c r="L68">
        <f t="shared" si="5"/>
        <v>9.6973990361221606E-19</v>
      </c>
    </row>
    <row r="69" spans="2:12" x14ac:dyDescent="0.3">
      <c r="B69" t="s">
        <v>822</v>
      </c>
      <c r="C69">
        <f t="shared" si="2"/>
        <v>0.99893999999999994</v>
      </c>
      <c r="D69">
        <f t="shared" si="2"/>
        <v>7.1000000000000004E-3</v>
      </c>
      <c r="E69">
        <f t="shared" si="2"/>
        <v>7.000000000000001E-3</v>
      </c>
      <c r="J69">
        <f t="shared" si="3"/>
        <v>2.190890230020423E-4</v>
      </c>
      <c r="K69">
        <f t="shared" si="4"/>
        <v>0</v>
      </c>
      <c r="L69">
        <f t="shared" si="5"/>
        <v>9.6973990361221606E-19</v>
      </c>
    </row>
    <row r="70" spans="2:12" x14ac:dyDescent="0.3">
      <c r="B70" t="s">
        <v>823</v>
      </c>
      <c r="C70">
        <f t="shared" si="2"/>
        <v>0.99902000000000002</v>
      </c>
      <c r="D70">
        <f t="shared" si="2"/>
        <v>6.7999999999999988E-3</v>
      </c>
      <c r="E70">
        <f t="shared" si="2"/>
        <v>6.7000000000000002E-3</v>
      </c>
      <c r="J70">
        <f t="shared" si="3"/>
        <v>1.7888543819996348E-4</v>
      </c>
      <c r="K70">
        <f t="shared" si="4"/>
        <v>9.6973990361221606E-19</v>
      </c>
      <c r="L70">
        <f t="shared" si="5"/>
        <v>0</v>
      </c>
    </row>
    <row r="71" spans="2:12" x14ac:dyDescent="0.3">
      <c r="B71" t="s">
        <v>824</v>
      </c>
      <c r="C71">
        <f t="shared" si="2"/>
        <v>0.99902000000000002</v>
      </c>
      <c r="D71">
        <f t="shared" si="2"/>
        <v>6.5000000000000006E-3</v>
      </c>
      <c r="E71">
        <f t="shared" si="2"/>
        <v>6.5000000000000006E-3</v>
      </c>
      <c r="J71">
        <f t="shared" si="3"/>
        <v>1.7888543819996348E-4</v>
      </c>
      <c r="K71">
        <f t="shared" si="4"/>
        <v>9.6973990361221606E-19</v>
      </c>
      <c r="L71">
        <f t="shared" si="5"/>
        <v>9.6973990361221606E-19</v>
      </c>
    </row>
    <row r="72" spans="2:12" x14ac:dyDescent="0.3">
      <c r="B72" t="s">
        <v>825</v>
      </c>
      <c r="C72">
        <f t="shared" si="2"/>
        <v>0.9991199999999999</v>
      </c>
      <c r="D72">
        <f t="shared" si="2"/>
        <v>6.3E-3</v>
      </c>
      <c r="E72">
        <f t="shared" si="2"/>
        <v>6.2799999999999991E-3</v>
      </c>
      <c r="J72">
        <f t="shared" si="3"/>
        <v>3.1937438845343281E-4</v>
      </c>
      <c r="K72">
        <f t="shared" si="4"/>
        <v>0</v>
      </c>
      <c r="L72">
        <f t="shared" si="5"/>
        <v>4.4721359549995911E-5</v>
      </c>
    </row>
    <row r="73" spans="2:12" x14ac:dyDescent="0.3">
      <c r="B73" t="s">
        <v>826</v>
      </c>
      <c r="C73">
        <f t="shared" si="2"/>
        <v>0.9991199999999999</v>
      </c>
      <c r="D73">
        <f t="shared" si="2"/>
        <v>6.1000000000000004E-3</v>
      </c>
      <c r="E73">
        <f t="shared" si="2"/>
        <v>6.0000000000000001E-3</v>
      </c>
      <c r="J73">
        <f t="shared" si="3"/>
        <v>3.1937438845343281E-4</v>
      </c>
      <c r="K73">
        <f t="shared" si="4"/>
        <v>0</v>
      </c>
      <c r="L73">
        <f t="shared" si="5"/>
        <v>0</v>
      </c>
    </row>
    <row r="74" spans="2:12" x14ac:dyDescent="0.3">
      <c r="B74" t="s">
        <v>827</v>
      </c>
      <c r="C74">
        <f t="shared" si="2"/>
        <v>0.9991199999999999</v>
      </c>
      <c r="D74">
        <f t="shared" si="2"/>
        <v>5.8999999999999999E-3</v>
      </c>
      <c r="E74">
        <f t="shared" si="2"/>
        <v>5.7999999999999996E-3</v>
      </c>
      <c r="J74">
        <f t="shared" si="3"/>
        <v>3.1937438845343281E-4</v>
      </c>
      <c r="K74">
        <f t="shared" si="4"/>
        <v>0</v>
      </c>
      <c r="L74">
        <f t="shared" si="5"/>
        <v>0</v>
      </c>
    </row>
    <row r="75" spans="2:12" x14ac:dyDescent="0.3">
      <c r="B75" t="s">
        <v>828</v>
      </c>
      <c r="C75">
        <f t="shared" si="2"/>
        <v>0.9991199999999999</v>
      </c>
      <c r="D75">
        <f t="shared" si="2"/>
        <v>5.7000000000000002E-3</v>
      </c>
      <c r="E75">
        <f t="shared" si="2"/>
        <v>5.5999999999999999E-3</v>
      </c>
      <c r="J75">
        <f t="shared" si="3"/>
        <v>3.1937438845343281E-4</v>
      </c>
      <c r="K75">
        <f t="shared" si="4"/>
        <v>0</v>
      </c>
      <c r="L75">
        <f t="shared" si="5"/>
        <v>0</v>
      </c>
    </row>
    <row r="76" spans="2:12" x14ac:dyDescent="0.3">
      <c r="B76" t="s">
        <v>829</v>
      </c>
      <c r="C76">
        <f t="shared" si="2"/>
        <v>0.9991199999999999</v>
      </c>
      <c r="D76">
        <f t="shared" si="2"/>
        <v>5.4999999999999997E-3</v>
      </c>
      <c r="E76">
        <f t="shared" si="2"/>
        <v>5.4799999999999988E-3</v>
      </c>
      <c r="J76">
        <f t="shared" si="3"/>
        <v>3.1937438845343281E-4</v>
      </c>
      <c r="K76">
        <f t="shared" si="4"/>
        <v>0</v>
      </c>
      <c r="L76">
        <f t="shared" si="5"/>
        <v>4.4721359549995524E-5</v>
      </c>
    </row>
    <row r="77" spans="2:12" x14ac:dyDescent="0.3">
      <c r="B77" t="s">
        <v>830</v>
      </c>
      <c r="C77">
        <f t="shared" si="2"/>
        <v>0.99922</v>
      </c>
      <c r="D77">
        <f t="shared" si="2"/>
        <v>5.3E-3</v>
      </c>
      <c r="E77">
        <f t="shared" si="2"/>
        <v>5.3E-3</v>
      </c>
      <c r="J77">
        <f t="shared" si="3"/>
        <v>3.8340579025362905E-4</v>
      </c>
      <c r="K77">
        <f t="shared" si="4"/>
        <v>0</v>
      </c>
      <c r="L77">
        <f t="shared" si="5"/>
        <v>0</v>
      </c>
    </row>
    <row r="78" spans="2:12" x14ac:dyDescent="0.3">
      <c r="B78" t="s">
        <v>831</v>
      </c>
      <c r="C78">
        <f t="shared" si="2"/>
        <v>0.99929999999999986</v>
      </c>
      <c r="D78">
        <f t="shared" si="2"/>
        <v>5.1400000000000005E-3</v>
      </c>
      <c r="E78">
        <f t="shared" si="2"/>
        <v>5.1000000000000004E-3</v>
      </c>
      <c r="J78">
        <f t="shared" si="3"/>
        <v>2.7386127875261374E-4</v>
      </c>
      <c r="K78">
        <f t="shared" si="4"/>
        <v>5.4772255750516281E-5</v>
      </c>
      <c r="L78">
        <f t="shared" si="5"/>
        <v>0</v>
      </c>
    </row>
    <row r="79" spans="2:12" x14ac:dyDescent="0.3">
      <c r="B79" t="s">
        <v>832</v>
      </c>
      <c r="C79">
        <f t="shared" si="2"/>
        <v>0.99929999999999986</v>
      </c>
      <c r="D79">
        <f t="shared" si="2"/>
        <v>5.0000000000000001E-3</v>
      </c>
      <c r="E79">
        <f t="shared" si="2"/>
        <v>5.0000000000000001E-3</v>
      </c>
      <c r="J79">
        <f t="shared" si="3"/>
        <v>2.7386127875261374E-4</v>
      </c>
      <c r="K79">
        <f t="shared" si="4"/>
        <v>0</v>
      </c>
      <c r="L79">
        <f t="shared" si="5"/>
        <v>0</v>
      </c>
    </row>
    <row r="80" spans="2:12" x14ac:dyDescent="0.3">
      <c r="B80" t="s">
        <v>833</v>
      </c>
      <c r="C80">
        <f t="shared" si="2"/>
        <v>0.99929999999999986</v>
      </c>
      <c r="D80">
        <f t="shared" si="2"/>
        <v>4.8999999999999998E-3</v>
      </c>
      <c r="E80">
        <f t="shared" si="2"/>
        <v>4.7999999999999996E-3</v>
      </c>
      <c r="J80">
        <f t="shared" si="3"/>
        <v>2.7386127875261374E-4</v>
      </c>
      <c r="K80">
        <f t="shared" si="4"/>
        <v>0</v>
      </c>
      <c r="L80">
        <f t="shared" si="5"/>
        <v>0</v>
      </c>
    </row>
    <row r="81" spans="2:12" x14ac:dyDescent="0.3">
      <c r="B81" t="s">
        <v>834</v>
      </c>
      <c r="C81">
        <f t="shared" si="2"/>
        <v>0.99929999999999986</v>
      </c>
      <c r="D81">
        <f t="shared" si="2"/>
        <v>4.7000000000000002E-3</v>
      </c>
      <c r="E81">
        <f t="shared" si="2"/>
        <v>4.7000000000000002E-3</v>
      </c>
      <c r="J81">
        <f t="shared" si="3"/>
        <v>2.7386127875261374E-4</v>
      </c>
      <c r="K81">
        <f t="shared" si="4"/>
        <v>0</v>
      </c>
      <c r="L81">
        <f t="shared" si="5"/>
        <v>0</v>
      </c>
    </row>
    <row r="82" spans="2:12" x14ac:dyDescent="0.3">
      <c r="B82" t="s">
        <v>835</v>
      </c>
      <c r="C82">
        <f t="shared" si="2"/>
        <v>0.99929999999999986</v>
      </c>
      <c r="D82">
        <f t="shared" si="2"/>
        <v>4.5999999999999999E-3</v>
      </c>
      <c r="E82">
        <f t="shared" si="2"/>
        <v>4.5999999999999999E-3</v>
      </c>
      <c r="J82">
        <f t="shared" si="3"/>
        <v>2.7386127875261374E-4</v>
      </c>
      <c r="K82">
        <f t="shared" si="4"/>
        <v>0</v>
      </c>
      <c r="L82">
        <f t="shared" si="5"/>
        <v>0</v>
      </c>
    </row>
    <row r="83" spans="2:12" x14ac:dyDescent="0.3">
      <c r="B83" t="s">
        <v>836</v>
      </c>
      <c r="C83">
        <f t="shared" si="2"/>
        <v>0.99929999999999986</v>
      </c>
      <c r="D83">
        <f t="shared" si="2"/>
        <v>4.4999999999999997E-3</v>
      </c>
      <c r="E83">
        <f t="shared" si="2"/>
        <v>4.4999999999999997E-3</v>
      </c>
      <c r="J83">
        <f t="shared" si="3"/>
        <v>2.7386127875261374E-4</v>
      </c>
      <c r="K83">
        <f t="shared" si="4"/>
        <v>0</v>
      </c>
      <c r="L83">
        <f t="shared" si="5"/>
        <v>0</v>
      </c>
    </row>
    <row r="84" spans="2:12" x14ac:dyDescent="0.3">
      <c r="B84" t="s">
        <v>837</v>
      </c>
      <c r="C84">
        <f t="shared" si="2"/>
        <v>0.99929999999999986</v>
      </c>
      <c r="D84">
        <f t="shared" si="2"/>
        <v>4.4000000000000003E-3</v>
      </c>
      <c r="E84">
        <f t="shared" si="2"/>
        <v>4.3E-3</v>
      </c>
      <c r="J84">
        <f t="shared" si="3"/>
        <v>2.7386127875261374E-4</v>
      </c>
      <c r="K84">
        <f t="shared" si="4"/>
        <v>0</v>
      </c>
      <c r="L84">
        <f t="shared" si="5"/>
        <v>0</v>
      </c>
    </row>
    <row r="85" spans="2:12" x14ac:dyDescent="0.3">
      <c r="B85" t="s">
        <v>838</v>
      </c>
      <c r="C85">
        <f t="shared" si="2"/>
        <v>0.99929999999999986</v>
      </c>
      <c r="D85">
        <f t="shared" si="2"/>
        <v>4.1999999999999997E-3</v>
      </c>
      <c r="E85">
        <f t="shared" si="2"/>
        <v>4.1999999999999997E-3</v>
      </c>
      <c r="J85">
        <f t="shared" si="3"/>
        <v>2.7386127875261374E-4</v>
      </c>
      <c r="K85">
        <f t="shared" si="4"/>
        <v>0</v>
      </c>
      <c r="L85">
        <f t="shared" si="5"/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69CF-38C0-4503-87DE-298F77B90A0E}">
  <sheetPr>
    <tabColor theme="7" tint="0.59999389629810485"/>
  </sheetPr>
  <dimension ref="A1:D41"/>
  <sheetViews>
    <sheetView workbookViewId="0">
      <selection activeCell="D2" sqref="D2:D41"/>
    </sheetView>
  </sheetViews>
  <sheetFormatPr defaultRowHeight="14.4" x14ac:dyDescent="0.3"/>
  <sheetData>
    <row r="1" spans="1:4" x14ac:dyDescent="0.3">
      <c r="A1" t="s">
        <v>1159</v>
      </c>
      <c r="B1" t="s">
        <v>1244</v>
      </c>
      <c r="C1" t="s">
        <v>1245</v>
      </c>
      <c r="D1" t="s">
        <v>1246</v>
      </c>
    </row>
    <row r="2" spans="1:4" x14ac:dyDescent="0.3">
      <c r="A2">
        <v>5</v>
      </c>
      <c r="B2">
        <v>0.5554</v>
      </c>
      <c r="C2">
        <v>0.56335999999999997</v>
      </c>
      <c r="D2">
        <v>0.54939999999999989</v>
      </c>
    </row>
    <row r="3" spans="1:4" x14ac:dyDescent="0.3">
      <c r="A3">
        <f>A2+5</f>
        <v>10</v>
      </c>
      <c r="B3">
        <v>0.62538000000000005</v>
      </c>
      <c r="C3">
        <v>0.64298</v>
      </c>
      <c r="D3">
        <v>0.61358000000000001</v>
      </c>
    </row>
    <row r="4" spans="1:4" x14ac:dyDescent="0.3">
      <c r="A4">
        <f t="shared" ref="A4:A41" si="0">A3+5</f>
        <v>15</v>
      </c>
      <c r="B4">
        <v>0.65349999999999997</v>
      </c>
      <c r="C4">
        <v>0.68376000000000003</v>
      </c>
      <c r="D4">
        <v>0.64697999999999989</v>
      </c>
    </row>
    <row r="5" spans="1:4" x14ac:dyDescent="0.3">
      <c r="A5">
        <f t="shared" si="0"/>
        <v>20</v>
      </c>
      <c r="B5">
        <v>0.67469999999999997</v>
      </c>
      <c r="C5">
        <v>0.70825999999999989</v>
      </c>
      <c r="D5">
        <v>0.66799999999999993</v>
      </c>
    </row>
    <row r="6" spans="1:4" x14ac:dyDescent="0.3">
      <c r="A6">
        <f t="shared" si="0"/>
        <v>25</v>
      </c>
      <c r="B6">
        <v>0.68921999999999994</v>
      </c>
      <c r="C6">
        <v>0.72767999999999999</v>
      </c>
      <c r="D6">
        <v>0.68558000000000008</v>
      </c>
    </row>
    <row r="7" spans="1:4" x14ac:dyDescent="0.3">
      <c r="A7">
        <f t="shared" si="0"/>
        <v>30</v>
      </c>
      <c r="B7">
        <v>0.70246000000000008</v>
      </c>
      <c r="C7">
        <v>0.74686000000000008</v>
      </c>
      <c r="D7">
        <v>0.69938</v>
      </c>
    </row>
    <row r="8" spans="1:4" x14ac:dyDescent="0.3">
      <c r="A8">
        <f t="shared" si="0"/>
        <v>35</v>
      </c>
      <c r="B8">
        <v>0.71260000000000001</v>
      </c>
      <c r="C8">
        <v>0.75937999999999994</v>
      </c>
      <c r="D8">
        <v>0.7108000000000001</v>
      </c>
    </row>
    <row r="9" spans="1:4" x14ac:dyDescent="0.3">
      <c r="A9">
        <f t="shared" si="0"/>
        <v>40</v>
      </c>
      <c r="B9">
        <v>0.72132000000000007</v>
      </c>
      <c r="C9">
        <v>0.76990000000000003</v>
      </c>
      <c r="D9">
        <v>0.72273999999999994</v>
      </c>
    </row>
    <row r="10" spans="1:4" x14ac:dyDescent="0.3">
      <c r="A10">
        <f t="shared" si="0"/>
        <v>45</v>
      </c>
      <c r="B10">
        <v>0.72946</v>
      </c>
      <c r="C10">
        <v>0.78132000000000001</v>
      </c>
      <c r="D10">
        <v>0.73326000000000013</v>
      </c>
    </row>
    <row r="11" spans="1:4" x14ac:dyDescent="0.3">
      <c r="A11">
        <f t="shared" si="0"/>
        <v>50</v>
      </c>
      <c r="B11">
        <v>0.73526000000000002</v>
      </c>
      <c r="C11">
        <v>0.78803999999999996</v>
      </c>
      <c r="D11">
        <v>0.74180000000000001</v>
      </c>
    </row>
    <row r="12" spans="1:4" x14ac:dyDescent="0.3">
      <c r="A12">
        <f t="shared" si="0"/>
        <v>55</v>
      </c>
      <c r="B12">
        <v>0.74124000000000001</v>
      </c>
      <c r="C12">
        <v>0.79747999999999997</v>
      </c>
      <c r="D12">
        <v>0.74906000000000006</v>
      </c>
    </row>
    <row r="13" spans="1:4" x14ac:dyDescent="0.3">
      <c r="A13">
        <f t="shared" si="0"/>
        <v>60</v>
      </c>
      <c r="B13">
        <v>0.74741999999999997</v>
      </c>
      <c r="C13">
        <v>0.80364000000000002</v>
      </c>
      <c r="D13">
        <v>0.75574000000000008</v>
      </c>
    </row>
    <row r="14" spans="1:4" x14ac:dyDescent="0.3">
      <c r="A14">
        <f t="shared" si="0"/>
        <v>65</v>
      </c>
      <c r="B14">
        <v>0.75231999999999999</v>
      </c>
      <c r="C14">
        <v>0.81143999999999994</v>
      </c>
      <c r="D14">
        <v>0.76248000000000005</v>
      </c>
    </row>
    <row r="15" spans="1:4" x14ac:dyDescent="0.3">
      <c r="A15">
        <f t="shared" si="0"/>
        <v>70</v>
      </c>
      <c r="B15">
        <v>0.75575999999999988</v>
      </c>
      <c r="C15">
        <v>0.81812000000000007</v>
      </c>
      <c r="D15">
        <v>0.76933999999999991</v>
      </c>
    </row>
    <row r="16" spans="1:4" x14ac:dyDescent="0.3">
      <c r="A16">
        <f t="shared" si="0"/>
        <v>75</v>
      </c>
      <c r="B16">
        <v>0.75975999999999999</v>
      </c>
      <c r="C16">
        <v>0.82430000000000003</v>
      </c>
      <c r="D16">
        <v>0.77568000000000004</v>
      </c>
    </row>
    <row r="17" spans="1:4" x14ac:dyDescent="0.3">
      <c r="A17">
        <f t="shared" si="0"/>
        <v>80</v>
      </c>
      <c r="B17">
        <v>0.76446000000000003</v>
      </c>
      <c r="C17">
        <v>0.82879999999999998</v>
      </c>
      <c r="D17">
        <v>0.78078000000000003</v>
      </c>
    </row>
    <row r="18" spans="1:4" x14ac:dyDescent="0.3">
      <c r="A18">
        <f t="shared" si="0"/>
        <v>85</v>
      </c>
      <c r="B18">
        <v>0.76971999999999996</v>
      </c>
      <c r="C18">
        <v>0.83391999999999999</v>
      </c>
      <c r="D18">
        <v>0.78550000000000009</v>
      </c>
    </row>
    <row r="19" spans="1:4" x14ac:dyDescent="0.3">
      <c r="A19">
        <f t="shared" si="0"/>
        <v>90</v>
      </c>
      <c r="B19">
        <v>0.7724399999999999</v>
      </c>
      <c r="C19">
        <v>0.83897999999999995</v>
      </c>
      <c r="D19">
        <v>0.79074</v>
      </c>
    </row>
    <row r="20" spans="1:4" x14ac:dyDescent="0.3">
      <c r="A20">
        <f t="shared" si="0"/>
        <v>95</v>
      </c>
      <c r="B20">
        <v>0.77516000000000007</v>
      </c>
      <c r="C20">
        <v>0.84442000000000006</v>
      </c>
      <c r="D20">
        <v>0.79404000000000008</v>
      </c>
    </row>
    <row r="21" spans="1:4" x14ac:dyDescent="0.3">
      <c r="A21">
        <f t="shared" si="0"/>
        <v>100</v>
      </c>
      <c r="B21">
        <v>0.77803999999999995</v>
      </c>
      <c r="C21">
        <v>0.84862000000000004</v>
      </c>
      <c r="D21">
        <v>0.79692000000000007</v>
      </c>
    </row>
    <row r="22" spans="1:4" x14ac:dyDescent="0.3">
      <c r="A22">
        <f t="shared" si="0"/>
        <v>105</v>
      </c>
      <c r="B22">
        <v>0.78134000000000003</v>
      </c>
      <c r="C22">
        <v>0.85311999999999999</v>
      </c>
      <c r="D22">
        <v>0.80019999999999991</v>
      </c>
    </row>
    <row r="23" spans="1:4" x14ac:dyDescent="0.3">
      <c r="A23">
        <f t="shared" si="0"/>
        <v>110</v>
      </c>
      <c r="B23">
        <v>0.78532000000000002</v>
      </c>
      <c r="C23">
        <v>0.85711999999999988</v>
      </c>
      <c r="D23">
        <v>0.80181999999999998</v>
      </c>
    </row>
    <row r="24" spans="1:4" x14ac:dyDescent="0.3">
      <c r="A24">
        <f t="shared" si="0"/>
        <v>115</v>
      </c>
      <c r="B24">
        <v>0.78821999999999992</v>
      </c>
      <c r="C24">
        <v>0.86112</v>
      </c>
      <c r="D24">
        <v>0.80579999999999996</v>
      </c>
    </row>
    <row r="25" spans="1:4" x14ac:dyDescent="0.3">
      <c r="A25">
        <f t="shared" si="0"/>
        <v>120</v>
      </c>
      <c r="B25">
        <v>0.79074</v>
      </c>
      <c r="C25">
        <v>0.86363999999999996</v>
      </c>
      <c r="D25">
        <v>0.80831999999999993</v>
      </c>
    </row>
    <row r="26" spans="1:4" x14ac:dyDescent="0.3">
      <c r="A26">
        <f t="shared" si="0"/>
        <v>125</v>
      </c>
      <c r="B26">
        <v>0.79237999999999997</v>
      </c>
      <c r="C26">
        <v>0.86617999999999995</v>
      </c>
      <c r="D26">
        <v>0.81107999999999991</v>
      </c>
    </row>
    <row r="27" spans="1:4" x14ac:dyDescent="0.3">
      <c r="A27">
        <f t="shared" si="0"/>
        <v>130</v>
      </c>
      <c r="B27">
        <v>0.79491999999999996</v>
      </c>
      <c r="C27">
        <v>0.86834000000000011</v>
      </c>
      <c r="D27">
        <v>0.81270000000000009</v>
      </c>
    </row>
    <row r="28" spans="1:4" x14ac:dyDescent="0.3">
      <c r="A28">
        <f t="shared" si="0"/>
        <v>135</v>
      </c>
      <c r="B28">
        <v>0.79710000000000003</v>
      </c>
      <c r="C28">
        <v>0.87180000000000002</v>
      </c>
      <c r="D28">
        <v>0.81577999999999995</v>
      </c>
    </row>
    <row r="29" spans="1:4" x14ac:dyDescent="0.3">
      <c r="A29">
        <f t="shared" si="0"/>
        <v>140</v>
      </c>
      <c r="B29">
        <v>0.80036000000000007</v>
      </c>
      <c r="C29">
        <v>0.87364000000000019</v>
      </c>
      <c r="D29">
        <v>0.81757999999999986</v>
      </c>
    </row>
    <row r="30" spans="1:4" x14ac:dyDescent="0.3">
      <c r="A30">
        <f t="shared" si="0"/>
        <v>145</v>
      </c>
      <c r="B30">
        <v>0.80164000000000013</v>
      </c>
      <c r="C30">
        <v>0.87579999999999991</v>
      </c>
      <c r="D30">
        <v>0.81940000000000013</v>
      </c>
    </row>
    <row r="31" spans="1:4" x14ac:dyDescent="0.3">
      <c r="A31">
        <f t="shared" si="0"/>
        <v>150</v>
      </c>
      <c r="B31">
        <v>0.80327999999999999</v>
      </c>
      <c r="C31">
        <v>0.87940000000000007</v>
      </c>
      <c r="D31">
        <v>0.82121999999999995</v>
      </c>
    </row>
    <row r="32" spans="1:4" x14ac:dyDescent="0.3">
      <c r="A32">
        <f t="shared" si="0"/>
        <v>155</v>
      </c>
      <c r="B32">
        <v>0.80561999999999989</v>
      </c>
      <c r="C32">
        <v>0.88214000000000004</v>
      </c>
      <c r="D32">
        <v>0.82266000000000017</v>
      </c>
    </row>
    <row r="33" spans="1:4" x14ac:dyDescent="0.3">
      <c r="A33">
        <f t="shared" si="0"/>
        <v>160</v>
      </c>
      <c r="B33">
        <v>0.80741999999999992</v>
      </c>
      <c r="C33">
        <v>0.88504000000000005</v>
      </c>
      <c r="D33">
        <v>0.82501999999999998</v>
      </c>
    </row>
    <row r="34" spans="1:4" x14ac:dyDescent="0.3">
      <c r="A34">
        <f>A33+5</f>
        <v>165</v>
      </c>
      <c r="B34">
        <v>0.80959999999999999</v>
      </c>
      <c r="C34">
        <v>0.88832</v>
      </c>
      <c r="D34">
        <v>0.82811999999999997</v>
      </c>
    </row>
    <row r="35" spans="1:4" x14ac:dyDescent="0.3">
      <c r="A35">
        <f t="shared" si="0"/>
        <v>170</v>
      </c>
      <c r="B35">
        <v>0.81124000000000007</v>
      </c>
      <c r="C35">
        <v>0.8906599999999999</v>
      </c>
      <c r="D35">
        <v>0.8293799999999999</v>
      </c>
    </row>
    <row r="36" spans="1:4" x14ac:dyDescent="0.3">
      <c r="A36">
        <f t="shared" si="0"/>
        <v>175</v>
      </c>
      <c r="B36">
        <v>0.81285999999999992</v>
      </c>
      <c r="C36">
        <v>0.89301999999999992</v>
      </c>
      <c r="D36">
        <v>0.8313600000000001</v>
      </c>
    </row>
    <row r="37" spans="1:4" x14ac:dyDescent="0.3">
      <c r="A37">
        <f t="shared" si="0"/>
        <v>180</v>
      </c>
      <c r="B37">
        <v>0.81451999999999991</v>
      </c>
      <c r="C37">
        <v>0.89409999999999989</v>
      </c>
      <c r="D37">
        <v>0.83371999999999991</v>
      </c>
    </row>
    <row r="38" spans="1:4" x14ac:dyDescent="0.3">
      <c r="A38">
        <f>A37+5</f>
        <v>185</v>
      </c>
      <c r="B38">
        <v>0.81633999999999995</v>
      </c>
      <c r="C38">
        <v>0.89666000000000001</v>
      </c>
      <c r="D38">
        <v>0.83625999999999989</v>
      </c>
    </row>
    <row r="39" spans="1:4" x14ac:dyDescent="0.3">
      <c r="A39">
        <f t="shared" si="0"/>
        <v>190</v>
      </c>
      <c r="B39">
        <v>0.81850000000000001</v>
      </c>
      <c r="C39">
        <v>0.89810000000000001</v>
      </c>
      <c r="D39">
        <v>0.83770000000000011</v>
      </c>
    </row>
    <row r="40" spans="1:4" x14ac:dyDescent="0.3">
      <c r="A40">
        <f>A39+5</f>
        <v>195</v>
      </c>
      <c r="B40">
        <v>0.81975999999999993</v>
      </c>
      <c r="C40">
        <v>0.89992000000000005</v>
      </c>
      <c r="D40">
        <v>0.83933999999999997</v>
      </c>
    </row>
    <row r="41" spans="1:4" x14ac:dyDescent="0.3">
      <c r="A41">
        <f t="shared" si="0"/>
        <v>200</v>
      </c>
      <c r="B41">
        <v>0.82156000000000007</v>
      </c>
      <c r="C41">
        <v>0.90137999999999996</v>
      </c>
      <c r="D41">
        <v>0.84062000000000003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6BD5-DABB-472F-AF8C-5B6CBFED6C15}">
  <sheetPr>
    <tabColor theme="9" tint="0.59999389629810485"/>
  </sheetPr>
  <dimension ref="B1:AJ85"/>
  <sheetViews>
    <sheetView topLeftCell="A37" workbookViewId="0">
      <selection activeCell="C46" sqref="C46:C85"/>
    </sheetView>
  </sheetViews>
  <sheetFormatPr defaultRowHeight="14.4" x14ac:dyDescent="0.3"/>
  <cols>
    <col min="2" max="2" width="21.109375" bestFit="1" customWidth="1"/>
  </cols>
  <sheetData>
    <row r="1" spans="2:36" x14ac:dyDescent="0.3">
      <c r="C1" t="s">
        <v>264</v>
      </c>
      <c r="J1" t="s">
        <v>545</v>
      </c>
      <c r="Q1" t="s">
        <v>546</v>
      </c>
      <c r="X1" t="s">
        <v>550</v>
      </c>
      <c r="AE1" t="s">
        <v>549</v>
      </c>
    </row>
    <row r="2" spans="2:36" x14ac:dyDescent="0.3">
      <c r="B2" t="s">
        <v>1079</v>
      </c>
      <c r="C2">
        <v>0.55030000000000001</v>
      </c>
      <c r="D2">
        <v>8.9700000000000002E-2</v>
      </c>
      <c r="E2">
        <v>7.7100000000000002E-2</v>
      </c>
      <c r="F2">
        <v>0.99839999999999995</v>
      </c>
      <c r="G2">
        <v>1.6000000000000001E-3</v>
      </c>
      <c r="H2">
        <v>6770</v>
      </c>
      <c r="J2">
        <v>0.56120000000000003</v>
      </c>
      <c r="K2">
        <v>9.1399999999999995E-2</v>
      </c>
      <c r="L2">
        <v>7.8600000000000003E-2</v>
      </c>
      <c r="M2">
        <v>0.99839999999999995</v>
      </c>
      <c r="N2">
        <v>1.6000000000000001E-3</v>
      </c>
      <c r="O2">
        <v>6770</v>
      </c>
      <c r="Q2">
        <v>0.55940000000000001</v>
      </c>
      <c r="R2">
        <v>9.11E-2</v>
      </c>
      <c r="S2">
        <v>7.8399999999999997E-2</v>
      </c>
      <c r="T2">
        <v>0.99839999999999995</v>
      </c>
      <c r="U2">
        <v>1.6000000000000001E-3</v>
      </c>
      <c r="V2">
        <v>6770</v>
      </c>
      <c r="X2">
        <v>0.56120000000000003</v>
      </c>
      <c r="Y2">
        <v>9.1399999999999995E-2</v>
      </c>
      <c r="Z2">
        <v>7.8600000000000003E-2</v>
      </c>
      <c r="AA2">
        <v>0.99839999999999995</v>
      </c>
      <c r="AB2">
        <v>1.6000000000000001E-3</v>
      </c>
      <c r="AC2">
        <v>6770</v>
      </c>
      <c r="AE2">
        <v>0.54490000000000005</v>
      </c>
      <c r="AF2">
        <v>8.8800000000000004E-2</v>
      </c>
      <c r="AG2">
        <v>7.6300000000000007E-2</v>
      </c>
      <c r="AH2">
        <v>0.99839999999999995</v>
      </c>
      <c r="AI2">
        <v>1.6000000000000001E-3</v>
      </c>
      <c r="AJ2">
        <v>6770</v>
      </c>
    </row>
    <row r="3" spans="2:36" x14ac:dyDescent="0.3">
      <c r="B3" t="s">
        <v>1080</v>
      </c>
      <c r="C3">
        <v>0.62649999999999995</v>
      </c>
      <c r="D3">
        <v>5.0999999999999997E-2</v>
      </c>
      <c r="E3">
        <v>4.7199999999999999E-2</v>
      </c>
      <c r="F3">
        <v>0.99670000000000003</v>
      </c>
      <c r="G3">
        <v>3.3E-3</v>
      </c>
      <c r="H3">
        <v>13540</v>
      </c>
      <c r="J3">
        <v>0.63280000000000003</v>
      </c>
      <c r="K3">
        <v>5.16E-2</v>
      </c>
      <c r="L3">
        <v>4.7699999999999999E-2</v>
      </c>
      <c r="M3">
        <v>0.99670000000000003</v>
      </c>
      <c r="N3">
        <v>3.3E-3</v>
      </c>
      <c r="O3">
        <v>13540</v>
      </c>
      <c r="Q3">
        <v>0.63460000000000005</v>
      </c>
      <c r="R3">
        <v>5.1700000000000003E-2</v>
      </c>
      <c r="S3">
        <v>4.7800000000000002E-2</v>
      </c>
      <c r="T3">
        <v>0.99670000000000003</v>
      </c>
      <c r="U3">
        <v>3.3E-3</v>
      </c>
      <c r="V3">
        <v>13540</v>
      </c>
      <c r="X3">
        <v>0.62190000000000001</v>
      </c>
      <c r="Y3">
        <v>5.0700000000000002E-2</v>
      </c>
      <c r="Z3">
        <v>4.6800000000000001E-2</v>
      </c>
      <c r="AA3">
        <v>0.99670000000000003</v>
      </c>
      <c r="AB3">
        <v>3.3E-3</v>
      </c>
      <c r="AC3">
        <v>13540</v>
      </c>
      <c r="AE3">
        <v>0.61109999999999998</v>
      </c>
      <c r="AF3">
        <v>4.9799999999999997E-2</v>
      </c>
      <c r="AG3">
        <v>4.5999999999999999E-2</v>
      </c>
      <c r="AH3">
        <v>0.99670000000000003</v>
      </c>
      <c r="AI3">
        <v>3.3E-3</v>
      </c>
      <c r="AJ3">
        <v>13540</v>
      </c>
    </row>
    <row r="4" spans="2:36" x14ac:dyDescent="0.3">
      <c r="B4" t="s">
        <v>1081</v>
      </c>
      <c r="C4">
        <v>0.64639999999999997</v>
      </c>
      <c r="D4">
        <v>3.5099999999999999E-2</v>
      </c>
      <c r="E4">
        <v>3.3300000000000003E-2</v>
      </c>
      <c r="F4">
        <v>0.99509999999999998</v>
      </c>
      <c r="G4">
        <v>4.8999999999999998E-3</v>
      </c>
      <c r="H4">
        <v>20310</v>
      </c>
      <c r="J4">
        <v>0.6573</v>
      </c>
      <c r="K4">
        <v>3.5700000000000003E-2</v>
      </c>
      <c r="L4">
        <v>3.39E-2</v>
      </c>
      <c r="M4">
        <v>0.99509999999999998</v>
      </c>
      <c r="N4">
        <v>4.8999999999999998E-3</v>
      </c>
      <c r="O4">
        <v>20310</v>
      </c>
      <c r="Q4">
        <v>0.66639999999999999</v>
      </c>
      <c r="R4">
        <v>3.6200000000000003E-2</v>
      </c>
      <c r="S4">
        <v>3.4299999999999997E-2</v>
      </c>
      <c r="T4">
        <v>0.99509999999999998</v>
      </c>
      <c r="U4">
        <v>4.8999999999999998E-3</v>
      </c>
      <c r="V4">
        <v>20310</v>
      </c>
      <c r="X4">
        <v>0.65910000000000002</v>
      </c>
      <c r="Y4">
        <v>3.5799999999999998E-2</v>
      </c>
      <c r="Z4">
        <v>3.4000000000000002E-2</v>
      </c>
      <c r="AA4">
        <v>0.99509999999999998</v>
      </c>
      <c r="AB4">
        <v>4.8999999999999998E-3</v>
      </c>
      <c r="AC4">
        <v>20310</v>
      </c>
      <c r="AE4">
        <v>0.63829999999999998</v>
      </c>
      <c r="AF4">
        <v>3.4700000000000002E-2</v>
      </c>
      <c r="AG4">
        <v>3.2899999999999999E-2</v>
      </c>
      <c r="AH4">
        <v>0.99509999999999998</v>
      </c>
      <c r="AI4">
        <v>4.8999999999999998E-3</v>
      </c>
      <c r="AJ4">
        <v>20310</v>
      </c>
    </row>
    <row r="5" spans="2:36" x14ac:dyDescent="0.3">
      <c r="B5" t="s">
        <v>1082</v>
      </c>
      <c r="C5">
        <v>0.66549999999999998</v>
      </c>
      <c r="D5">
        <v>2.7099999999999999E-2</v>
      </c>
      <c r="E5">
        <v>2.5999999999999999E-2</v>
      </c>
      <c r="F5">
        <v>0.99339999999999995</v>
      </c>
      <c r="G5">
        <v>6.6E-3</v>
      </c>
      <c r="H5">
        <v>27080</v>
      </c>
      <c r="J5">
        <v>0.67449999999999999</v>
      </c>
      <c r="K5">
        <v>2.75E-2</v>
      </c>
      <c r="L5">
        <v>2.64E-2</v>
      </c>
      <c r="M5">
        <v>0.99339999999999995</v>
      </c>
      <c r="N5">
        <v>6.6E-3</v>
      </c>
      <c r="O5">
        <v>27080</v>
      </c>
      <c r="Q5">
        <v>0.68810000000000004</v>
      </c>
      <c r="R5">
        <v>2.8000000000000001E-2</v>
      </c>
      <c r="S5">
        <v>2.69E-2</v>
      </c>
      <c r="T5">
        <v>0.99339999999999995</v>
      </c>
      <c r="U5">
        <v>6.6E-3</v>
      </c>
      <c r="V5">
        <v>27080</v>
      </c>
      <c r="X5">
        <v>0.68179999999999996</v>
      </c>
      <c r="Y5">
        <v>2.7799999999999998E-2</v>
      </c>
      <c r="Z5">
        <v>2.6700000000000002E-2</v>
      </c>
      <c r="AA5">
        <v>0.99339999999999995</v>
      </c>
      <c r="AB5">
        <v>6.6E-3</v>
      </c>
      <c r="AC5">
        <v>27080</v>
      </c>
      <c r="AE5">
        <v>0.66359999999999997</v>
      </c>
      <c r="AF5">
        <v>2.7E-2</v>
      </c>
      <c r="AG5">
        <v>2.5999999999999999E-2</v>
      </c>
      <c r="AH5">
        <v>0.99339999999999995</v>
      </c>
      <c r="AI5">
        <v>6.6E-3</v>
      </c>
      <c r="AJ5">
        <v>27080</v>
      </c>
    </row>
    <row r="6" spans="2:36" x14ac:dyDescent="0.3">
      <c r="B6" t="s">
        <v>1083</v>
      </c>
      <c r="C6">
        <v>0.67720000000000002</v>
      </c>
      <c r="D6">
        <v>2.2100000000000002E-2</v>
      </c>
      <c r="E6">
        <v>2.1399999999999999E-2</v>
      </c>
      <c r="F6">
        <v>0.99180000000000001</v>
      </c>
      <c r="G6">
        <v>8.2000000000000007E-3</v>
      </c>
      <c r="H6">
        <v>33850</v>
      </c>
      <c r="J6">
        <v>0.69269999999999998</v>
      </c>
      <c r="K6">
        <v>2.2599999999999999E-2</v>
      </c>
      <c r="L6">
        <v>2.1899999999999999E-2</v>
      </c>
      <c r="M6">
        <v>0.99180000000000001</v>
      </c>
      <c r="N6">
        <v>8.2000000000000007E-3</v>
      </c>
      <c r="O6">
        <v>33850</v>
      </c>
      <c r="Q6">
        <v>0.69899999999999995</v>
      </c>
      <c r="R6">
        <v>2.2800000000000001E-2</v>
      </c>
      <c r="S6">
        <v>2.2100000000000002E-2</v>
      </c>
      <c r="T6">
        <v>0.99180000000000001</v>
      </c>
      <c r="U6">
        <v>8.2000000000000007E-3</v>
      </c>
      <c r="V6">
        <v>33850</v>
      </c>
      <c r="X6">
        <v>0.69540000000000002</v>
      </c>
      <c r="Y6">
        <v>2.2700000000000001E-2</v>
      </c>
      <c r="Z6">
        <v>2.1899999999999999E-2</v>
      </c>
      <c r="AA6">
        <v>0.99180000000000001</v>
      </c>
      <c r="AB6">
        <v>8.2000000000000007E-3</v>
      </c>
      <c r="AC6">
        <v>33850</v>
      </c>
      <c r="AE6">
        <v>0.68179999999999996</v>
      </c>
      <c r="AF6">
        <v>2.2200000000000001E-2</v>
      </c>
      <c r="AG6">
        <v>2.1499999999999998E-2</v>
      </c>
      <c r="AH6">
        <v>0.99180000000000001</v>
      </c>
      <c r="AI6">
        <v>8.2000000000000007E-3</v>
      </c>
      <c r="AJ6">
        <v>33850</v>
      </c>
    </row>
    <row r="7" spans="2:36" x14ac:dyDescent="0.3">
      <c r="B7" t="s">
        <v>1084</v>
      </c>
      <c r="C7">
        <v>0.69720000000000004</v>
      </c>
      <c r="D7">
        <v>1.89E-2</v>
      </c>
      <c r="E7">
        <v>1.84E-2</v>
      </c>
      <c r="F7">
        <v>0.99009999999999998</v>
      </c>
      <c r="G7">
        <v>9.9000000000000008E-3</v>
      </c>
      <c r="H7">
        <v>40620</v>
      </c>
      <c r="J7">
        <v>0.70440000000000003</v>
      </c>
      <c r="K7">
        <v>1.9099999999999999E-2</v>
      </c>
      <c r="L7">
        <v>1.8599999999999998E-2</v>
      </c>
      <c r="M7">
        <v>0.99009999999999998</v>
      </c>
      <c r="N7">
        <v>9.9000000000000008E-3</v>
      </c>
      <c r="O7">
        <v>40620</v>
      </c>
      <c r="Q7">
        <v>0.70809999999999995</v>
      </c>
      <c r="R7">
        <v>1.9199999999999998E-2</v>
      </c>
      <c r="S7">
        <v>1.8700000000000001E-2</v>
      </c>
      <c r="T7">
        <v>0.99009999999999998</v>
      </c>
      <c r="U7">
        <v>9.9000000000000008E-3</v>
      </c>
      <c r="V7">
        <v>40620</v>
      </c>
      <c r="X7">
        <v>0.70809999999999995</v>
      </c>
      <c r="Y7">
        <v>1.9199999999999998E-2</v>
      </c>
      <c r="Z7">
        <v>1.8700000000000001E-2</v>
      </c>
      <c r="AA7">
        <v>0.99009999999999998</v>
      </c>
      <c r="AB7">
        <v>9.9000000000000008E-3</v>
      </c>
      <c r="AC7">
        <v>40620</v>
      </c>
      <c r="AE7">
        <v>0.69450000000000001</v>
      </c>
      <c r="AF7">
        <v>1.89E-2</v>
      </c>
      <c r="AG7">
        <v>1.84E-2</v>
      </c>
      <c r="AH7">
        <v>0.99009999999999998</v>
      </c>
      <c r="AI7">
        <v>9.9000000000000008E-3</v>
      </c>
      <c r="AJ7">
        <v>40620</v>
      </c>
    </row>
    <row r="8" spans="2:36" x14ac:dyDescent="0.3">
      <c r="B8" t="s">
        <v>1085</v>
      </c>
      <c r="C8">
        <v>0.70350000000000001</v>
      </c>
      <c r="D8">
        <v>1.6400000000000001E-2</v>
      </c>
      <c r="E8">
        <v>1.6E-2</v>
      </c>
      <c r="F8">
        <v>0.98850000000000005</v>
      </c>
      <c r="G8">
        <v>1.15E-2</v>
      </c>
      <c r="H8">
        <v>47390</v>
      </c>
      <c r="J8">
        <v>0.71989999999999998</v>
      </c>
      <c r="K8">
        <v>1.6799999999999999E-2</v>
      </c>
      <c r="L8">
        <v>1.6400000000000001E-2</v>
      </c>
      <c r="M8">
        <v>0.98850000000000005</v>
      </c>
      <c r="N8">
        <v>1.15E-2</v>
      </c>
      <c r="O8">
        <v>47390</v>
      </c>
      <c r="Q8">
        <v>0.71799999999999997</v>
      </c>
      <c r="R8">
        <v>1.67E-2</v>
      </c>
      <c r="S8">
        <v>1.6299999999999999E-2</v>
      </c>
      <c r="T8">
        <v>0.98850000000000005</v>
      </c>
      <c r="U8">
        <v>1.15E-2</v>
      </c>
      <c r="V8">
        <v>47390</v>
      </c>
      <c r="X8">
        <v>0.72170000000000001</v>
      </c>
      <c r="Y8">
        <v>1.6799999999999999E-2</v>
      </c>
      <c r="Z8">
        <v>1.6400000000000001E-2</v>
      </c>
      <c r="AA8">
        <v>0.98850000000000005</v>
      </c>
      <c r="AB8">
        <v>1.15E-2</v>
      </c>
      <c r="AC8">
        <v>47390</v>
      </c>
      <c r="AE8">
        <v>0.69989999999999997</v>
      </c>
      <c r="AF8">
        <v>1.6299999999999999E-2</v>
      </c>
      <c r="AG8">
        <v>1.5900000000000001E-2</v>
      </c>
      <c r="AH8">
        <v>0.98850000000000005</v>
      </c>
      <c r="AI8">
        <v>1.15E-2</v>
      </c>
      <c r="AJ8">
        <v>47390</v>
      </c>
    </row>
    <row r="9" spans="2:36" x14ac:dyDescent="0.3">
      <c r="B9" t="s">
        <v>1086</v>
      </c>
      <c r="C9">
        <v>0.71350000000000002</v>
      </c>
      <c r="D9">
        <v>1.4500000000000001E-2</v>
      </c>
      <c r="E9">
        <v>1.4200000000000001E-2</v>
      </c>
      <c r="F9">
        <v>0.98680000000000001</v>
      </c>
      <c r="G9">
        <v>1.32E-2</v>
      </c>
      <c r="H9">
        <v>54160</v>
      </c>
      <c r="J9">
        <v>0.73350000000000004</v>
      </c>
      <c r="K9">
        <v>1.49E-2</v>
      </c>
      <c r="L9">
        <v>1.46E-2</v>
      </c>
      <c r="M9">
        <v>0.98680000000000001</v>
      </c>
      <c r="N9">
        <v>1.32E-2</v>
      </c>
      <c r="O9">
        <v>54160</v>
      </c>
      <c r="Q9">
        <v>0.72440000000000004</v>
      </c>
      <c r="R9">
        <v>1.4800000000000001E-2</v>
      </c>
      <c r="S9">
        <v>1.4500000000000001E-2</v>
      </c>
      <c r="T9">
        <v>0.98680000000000001</v>
      </c>
      <c r="U9">
        <v>1.32E-2</v>
      </c>
      <c r="V9">
        <v>54160</v>
      </c>
      <c r="X9">
        <v>0.72799999999999998</v>
      </c>
      <c r="Y9">
        <v>1.4800000000000001E-2</v>
      </c>
      <c r="Z9">
        <v>1.4500000000000001E-2</v>
      </c>
      <c r="AA9">
        <v>0.98680000000000001</v>
      </c>
      <c r="AB9">
        <v>1.32E-2</v>
      </c>
      <c r="AC9">
        <v>54160</v>
      </c>
      <c r="AE9">
        <v>0.70720000000000005</v>
      </c>
      <c r="AF9">
        <v>1.44E-2</v>
      </c>
      <c r="AG9">
        <v>1.41E-2</v>
      </c>
      <c r="AH9">
        <v>0.98680000000000001</v>
      </c>
      <c r="AI9">
        <v>1.32E-2</v>
      </c>
      <c r="AJ9">
        <v>54160</v>
      </c>
    </row>
    <row r="10" spans="2:36" x14ac:dyDescent="0.3">
      <c r="B10" t="s">
        <v>1087</v>
      </c>
      <c r="C10">
        <v>0.71889999999999998</v>
      </c>
      <c r="D10">
        <v>1.2999999999999999E-2</v>
      </c>
      <c r="E10">
        <v>1.2800000000000001E-2</v>
      </c>
      <c r="F10">
        <v>0.98519999999999996</v>
      </c>
      <c r="G10">
        <v>1.4800000000000001E-2</v>
      </c>
      <c r="H10">
        <v>60930</v>
      </c>
      <c r="J10">
        <v>0.7389</v>
      </c>
      <c r="K10">
        <v>1.34E-2</v>
      </c>
      <c r="L10">
        <v>1.3100000000000001E-2</v>
      </c>
      <c r="M10">
        <v>0.98519999999999996</v>
      </c>
      <c r="N10">
        <v>1.4800000000000001E-2</v>
      </c>
      <c r="O10">
        <v>60930</v>
      </c>
      <c r="Q10">
        <v>0.73440000000000005</v>
      </c>
      <c r="R10">
        <v>1.3299999999999999E-2</v>
      </c>
      <c r="S10">
        <v>1.3100000000000001E-2</v>
      </c>
      <c r="T10">
        <v>0.98519999999999996</v>
      </c>
      <c r="U10">
        <v>1.4800000000000001E-2</v>
      </c>
      <c r="V10">
        <v>60930</v>
      </c>
      <c r="X10">
        <v>0.73709999999999998</v>
      </c>
      <c r="Y10">
        <v>1.3299999999999999E-2</v>
      </c>
      <c r="Z10">
        <v>1.3100000000000001E-2</v>
      </c>
      <c r="AA10">
        <v>0.98519999999999996</v>
      </c>
      <c r="AB10">
        <v>1.4800000000000001E-2</v>
      </c>
      <c r="AC10">
        <v>60930</v>
      </c>
      <c r="AE10">
        <v>0.71799999999999997</v>
      </c>
      <c r="AF10">
        <v>1.2999999999999999E-2</v>
      </c>
      <c r="AG10">
        <v>1.2800000000000001E-2</v>
      </c>
      <c r="AH10">
        <v>0.98519999999999996</v>
      </c>
      <c r="AI10">
        <v>1.4800000000000001E-2</v>
      </c>
      <c r="AJ10">
        <v>60930</v>
      </c>
    </row>
    <row r="11" spans="2:36" x14ac:dyDescent="0.3">
      <c r="B11" t="s">
        <v>1088</v>
      </c>
      <c r="C11">
        <v>0.72709999999999997</v>
      </c>
      <c r="D11">
        <v>1.18E-2</v>
      </c>
      <c r="E11">
        <v>1.17E-2</v>
      </c>
      <c r="F11">
        <v>0.98350000000000004</v>
      </c>
      <c r="G11">
        <v>1.6500000000000001E-2</v>
      </c>
      <c r="H11">
        <v>67700</v>
      </c>
      <c r="J11">
        <v>0.74339999999999995</v>
      </c>
      <c r="K11">
        <v>1.21E-2</v>
      </c>
      <c r="L11">
        <v>1.1900000000000001E-2</v>
      </c>
      <c r="M11">
        <v>0.98350000000000004</v>
      </c>
      <c r="N11">
        <v>1.6500000000000001E-2</v>
      </c>
      <c r="O11">
        <v>67700</v>
      </c>
      <c r="Q11">
        <v>0.7389</v>
      </c>
      <c r="R11">
        <v>1.2E-2</v>
      </c>
      <c r="S11">
        <v>1.18E-2</v>
      </c>
      <c r="T11">
        <v>0.98350000000000004</v>
      </c>
      <c r="U11">
        <v>1.6500000000000001E-2</v>
      </c>
      <c r="V11">
        <v>67700</v>
      </c>
      <c r="X11">
        <v>0.7389</v>
      </c>
      <c r="Y11">
        <v>1.2E-2</v>
      </c>
      <c r="Z11">
        <v>1.18E-2</v>
      </c>
      <c r="AA11">
        <v>0.98350000000000004</v>
      </c>
      <c r="AB11">
        <v>1.6500000000000001E-2</v>
      </c>
      <c r="AC11">
        <v>67700</v>
      </c>
      <c r="AE11">
        <v>0.72799999999999998</v>
      </c>
      <c r="AF11">
        <v>1.1900000000000001E-2</v>
      </c>
      <c r="AG11">
        <v>1.17E-2</v>
      </c>
      <c r="AH11">
        <v>0.98350000000000004</v>
      </c>
      <c r="AI11">
        <v>1.6500000000000001E-2</v>
      </c>
      <c r="AJ11">
        <v>67700</v>
      </c>
    </row>
    <row r="12" spans="2:36" x14ac:dyDescent="0.3">
      <c r="B12" t="s">
        <v>1089</v>
      </c>
      <c r="C12">
        <v>0.72799999999999998</v>
      </c>
      <c r="D12">
        <v>1.0800000000000001E-2</v>
      </c>
      <c r="E12">
        <v>1.06E-2</v>
      </c>
      <c r="F12">
        <v>0.9819</v>
      </c>
      <c r="G12">
        <v>1.8100000000000002E-2</v>
      </c>
      <c r="H12">
        <v>74470</v>
      </c>
      <c r="J12">
        <v>0.75429999999999997</v>
      </c>
      <c r="K12">
        <v>1.12E-2</v>
      </c>
      <c r="L12">
        <v>1.0999999999999999E-2</v>
      </c>
      <c r="M12">
        <v>0.9819</v>
      </c>
      <c r="N12">
        <v>1.8100000000000002E-2</v>
      </c>
      <c r="O12">
        <v>74470</v>
      </c>
      <c r="Q12">
        <v>0.74429999999999996</v>
      </c>
      <c r="R12">
        <v>1.0999999999999999E-2</v>
      </c>
      <c r="S12">
        <v>1.09E-2</v>
      </c>
      <c r="T12">
        <v>0.9819</v>
      </c>
      <c r="U12">
        <v>1.8100000000000002E-2</v>
      </c>
      <c r="V12">
        <v>74470</v>
      </c>
      <c r="X12">
        <v>0.74609999999999999</v>
      </c>
      <c r="Y12">
        <v>1.11E-2</v>
      </c>
      <c r="Z12">
        <v>1.09E-2</v>
      </c>
      <c r="AA12">
        <v>0.9819</v>
      </c>
      <c r="AB12">
        <v>1.8100000000000002E-2</v>
      </c>
      <c r="AC12">
        <v>74470</v>
      </c>
      <c r="AE12">
        <v>0.73350000000000004</v>
      </c>
      <c r="AF12">
        <v>1.09E-2</v>
      </c>
      <c r="AG12">
        <v>1.0699999999999999E-2</v>
      </c>
      <c r="AH12">
        <v>0.9819</v>
      </c>
      <c r="AI12">
        <v>1.8100000000000002E-2</v>
      </c>
      <c r="AJ12">
        <v>74470</v>
      </c>
    </row>
    <row r="13" spans="2:36" x14ac:dyDescent="0.3">
      <c r="B13" t="s">
        <v>1090</v>
      </c>
      <c r="C13">
        <v>0.73529999999999995</v>
      </c>
      <c r="D13">
        <v>0.01</v>
      </c>
      <c r="E13">
        <v>9.7999999999999997E-3</v>
      </c>
      <c r="F13">
        <v>0.98029999999999995</v>
      </c>
      <c r="G13">
        <v>1.9699999999999999E-2</v>
      </c>
      <c r="H13">
        <v>81240</v>
      </c>
      <c r="J13">
        <v>0.75790000000000002</v>
      </c>
      <c r="K13">
        <v>1.03E-2</v>
      </c>
      <c r="L13">
        <v>1.0200000000000001E-2</v>
      </c>
      <c r="M13">
        <v>0.98029999999999995</v>
      </c>
      <c r="N13">
        <v>1.9699999999999999E-2</v>
      </c>
      <c r="O13">
        <v>81240</v>
      </c>
      <c r="Q13">
        <v>0.75160000000000005</v>
      </c>
      <c r="R13">
        <v>1.0200000000000001E-2</v>
      </c>
      <c r="S13">
        <v>1.01E-2</v>
      </c>
      <c r="T13">
        <v>0.98029999999999995</v>
      </c>
      <c r="U13">
        <v>1.9699999999999999E-2</v>
      </c>
      <c r="V13">
        <v>81240</v>
      </c>
      <c r="X13">
        <v>0.75070000000000003</v>
      </c>
      <c r="Y13">
        <v>1.0200000000000001E-2</v>
      </c>
      <c r="Z13">
        <v>1.01E-2</v>
      </c>
      <c r="AA13">
        <v>0.98029999999999995</v>
      </c>
      <c r="AB13">
        <v>1.9699999999999999E-2</v>
      </c>
      <c r="AC13">
        <v>81240</v>
      </c>
      <c r="AE13">
        <v>0.74160000000000004</v>
      </c>
      <c r="AF13">
        <v>1.01E-2</v>
      </c>
      <c r="AG13">
        <v>9.9000000000000008E-3</v>
      </c>
      <c r="AH13">
        <v>0.98029999999999995</v>
      </c>
      <c r="AI13">
        <v>1.9699999999999999E-2</v>
      </c>
      <c r="AJ13">
        <v>81240</v>
      </c>
    </row>
    <row r="14" spans="2:36" x14ac:dyDescent="0.3">
      <c r="B14" t="s">
        <v>1091</v>
      </c>
      <c r="C14">
        <v>0.7389</v>
      </c>
      <c r="D14">
        <v>9.2999999999999992E-3</v>
      </c>
      <c r="E14">
        <v>9.1000000000000004E-3</v>
      </c>
      <c r="F14">
        <v>0.97860000000000003</v>
      </c>
      <c r="G14">
        <v>2.1399999999999999E-2</v>
      </c>
      <c r="H14">
        <v>88010</v>
      </c>
      <c r="J14">
        <v>0.76249999999999996</v>
      </c>
      <c r="K14">
        <v>9.5999999999999992E-3</v>
      </c>
      <c r="L14">
        <v>9.4000000000000004E-3</v>
      </c>
      <c r="M14">
        <v>0.97860000000000003</v>
      </c>
      <c r="N14">
        <v>2.1399999999999999E-2</v>
      </c>
      <c r="O14">
        <v>88010</v>
      </c>
      <c r="Q14">
        <v>0.75700000000000001</v>
      </c>
      <c r="R14">
        <v>9.4999999999999998E-3</v>
      </c>
      <c r="S14">
        <v>9.4000000000000004E-3</v>
      </c>
      <c r="T14">
        <v>0.97860000000000003</v>
      </c>
      <c r="U14">
        <v>2.1399999999999999E-2</v>
      </c>
      <c r="V14">
        <v>88010</v>
      </c>
      <c r="X14">
        <v>0.75609999999999999</v>
      </c>
      <c r="Y14">
        <v>9.4999999999999998E-3</v>
      </c>
      <c r="Z14">
        <v>9.4000000000000004E-3</v>
      </c>
      <c r="AA14">
        <v>0.97860000000000003</v>
      </c>
      <c r="AB14">
        <v>2.1399999999999999E-2</v>
      </c>
      <c r="AC14">
        <v>88010</v>
      </c>
      <c r="AE14">
        <v>0.74709999999999999</v>
      </c>
      <c r="AF14">
        <v>9.4000000000000004E-3</v>
      </c>
      <c r="AG14">
        <v>9.1999999999999998E-3</v>
      </c>
      <c r="AH14">
        <v>0.97860000000000003</v>
      </c>
      <c r="AI14">
        <v>2.1399999999999999E-2</v>
      </c>
      <c r="AJ14">
        <v>88010</v>
      </c>
    </row>
    <row r="15" spans="2:36" x14ac:dyDescent="0.3">
      <c r="B15" t="s">
        <v>1092</v>
      </c>
      <c r="C15">
        <v>0.74429999999999996</v>
      </c>
      <c r="D15">
        <v>8.6999999999999994E-3</v>
      </c>
      <c r="E15">
        <v>8.6E-3</v>
      </c>
      <c r="F15">
        <v>0.97699999999999998</v>
      </c>
      <c r="G15">
        <v>2.3E-2</v>
      </c>
      <c r="H15">
        <v>94780</v>
      </c>
      <c r="J15">
        <v>0.76339999999999997</v>
      </c>
      <c r="K15">
        <v>8.8999999999999999E-3</v>
      </c>
      <c r="L15">
        <v>8.8000000000000005E-3</v>
      </c>
      <c r="M15">
        <v>0.97699999999999998</v>
      </c>
      <c r="N15">
        <v>2.3E-2</v>
      </c>
      <c r="O15">
        <v>94780</v>
      </c>
      <c r="Q15">
        <v>0.76339999999999997</v>
      </c>
      <c r="R15">
        <v>8.8999999999999999E-3</v>
      </c>
      <c r="S15">
        <v>8.8000000000000005E-3</v>
      </c>
      <c r="T15">
        <v>0.97699999999999998</v>
      </c>
      <c r="U15">
        <v>2.3E-2</v>
      </c>
      <c r="V15">
        <v>94780</v>
      </c>
      <c r="X15">
        <v>0.75880000000000003</v>
      </c>
      <c r="Y15">
        <v>8.8000000000000005E-3</v>
      </c>
      <c r="Z15">
        <v>8.6999999999999994E-3</v>
      </c>
      <c r="AA15">
        <v>0.97699999999999998</v>
      </c>
      <c r="AB15">
        <v>2.3E-2</v>
      </c>
      <c r="AC15">
        <v>94780</v>
      </c>
      <c r="AE15">
        <v>0.74890000000000001</v>
      </c>
      <c r="AF15">
        <v>8.6999999999999994E-3</v>
      </c>
      <c r="AG15">
        <v>8.6E-3</v>
      </c>
      <c r="AH15">
        <v>0.97699999999999998</v>
      </c>
      <c r="AI15">
        <v>2.3E-2</v>
      </c>
      <c r="AJ15">
        <v>94780</v>
      </c>
    </row>
    <row r="16" spans="2:36" x14ac:dyDescent="0.3">
      <c r="B16" t="s">
        <v>1093</v>
      </c>
      <c r="C16">
        <v>0.748</v>
      </c>
      <c r="D16">
        <v>8.0999999999999996E-3</v>
      </c>
      <c r="E16">
        <v>8.0000000000000002E-3</v>
      </c>
      <c r="F16">
        <v>0.97529999999999994</v>
      </c>
      <c r="G16">
        <v>2.47E-2</v>
      </c>
      <c r="H16">
        <v>101550</v>
      </c>
      <c r="J16">
        <v>0.76790000000000003</v>
      </c>
      <c r="K16">
        <v>8.3000000000000001E-3</v>
      </c>
      <c r="L16">
        <v>8.3000000000000001E-3</v>
      </c>
      <c r="M16">
        <v>0.97529999999999994</v>
      </c>
      <c r="N16">
        <v>2.47E-2</v>
      </c>
      <c r="O16">
        <v>101550</v>
      </c>
      <c r="Q16">
        <v>0.76700000000000002</v>
      </c>
      <c r="R16">
        <v>8.3000000000000001E-3</v>
      </c>
      <c r="S16">
        <v>8.2000000000000007E-3</v>
      </c>
      <c r="T16">
        <v>0.97529999999999994</v>
      </c>
      <c r="U16">
        <v>2.47E-2</v>
      </c>
      <c r="V16">
        <v>101550</v>
      </c>
      <c r="X16">
        <v>0.76249999999999996</v>
      </c>
      <c r="Y16">
        <v>8.3000000000000001E-3</v>
      </c>
      <c r="Z16">
        <v>8.2000000000000007E-3</v>
      </c>
      <c r="AA16">
        <v>0.97529999999999994</v>
      </c>
      <c r="AB16">
        <v>2.47E-2</v>
      </c>
      <c r="AC16">
        <v>101550</v>
      </c>
      <c r="AE16">
        <v>0.75339999999999996</v>
      </c>
      <c r="AF16">
        <v>8.2000000000000007E-3</v>
      </c>
      <c r="AG16">
        <v>8.0999999999999996E-3</v>
      </c>
      <c r="AH16">
        <v>0.97529999999999994</v>
      </c>
      <c r="AI16">
        <v>2.47E-2</v>
      </c>
      <c r="AJ16">
        <v>101550</v>
      </c>
    </row>
    <row r="17" spans="2:36" x14ac:dyDescent="0.3">
      <c r="B17" t="s">
        <v>1094</v>
      </c>
      <c r="C17">
        <v>0.75609999999999999</v>
      </c>
      <c r="D17">
        <v>7.7000000000000002E-3</v>
      </c>
      <c r="E17">
        <v>7.6E-3</v>
      </c>
      <c r="F17">
        <v>0.97370000000000001</v>
      </c>
      <c r="G17">
        <v>2.63E-2</v>
      </c>
      <c r="H17">
        <v>108320</v>
      </c>
      <c r="J17">
        <v>0.76970000000000005</v>
      </c>
      <c r="K17">
        <v>7.7999999999999996E-3</v>
      </c>
      <c r="L17">
        <v>7.7999999999999996E-3</v>
      </c>
      <c r="M17">
        <v>0.97370000000000001</v>
      </c>
      <c r="N17">
        <v>2.63E-2</v>
      </c>
      <c r="O17">
        <v>108320</v>
      </c>
      <c r="Q17">
        <v>0.77429999999999999</v>
      </c>
      <c r="R17">
        <v>7.9000000000000008E-3</v>
      </c>
      <c r="S17">
        <v>7.7999999999999996E-3</v>
      </c>
      <c r="T17">
        <v>0.97370000000000001</v>
      </c>
      <c r="U17">
        <v>2.63E-2</v>
      </c>
      <c r="V17">
        <v>108320</v>
      </c>
      <c r="X17">
        <v>0.7661</v>
      </c>
      <c r="Y17">
        <v>7.7999999999999996E-3</v>
      </c>
      <c r="Z17">
        <v>7.7000000000000002E-3</v>
      </c>
      <c r="AA17">
        <v>0.97370000000000001</v>
      </c>
      <c r="AB17">
        <v>2.63E-2</v>
      </c>
      <c r="AC17">
        <v>108320</v>
      </c>
      <c r="AE17">
        <v>0.75609999999999999</v>
      </c>
      <c r="AF17">
        <v>7.7000000000000002E-3</v>
      </c>
      <c r="AG17">
        <v>7.6E-3</v>
      </c>
      <c r="AH17">
        <v>0.97370000000000001</v>
      </c>
      <c r="AI17">
        <v>2.63E-2</v>
      </c>
      <c r="AJ17">
        <v>108320</v>
      </c>
    </row>
    <row r="18" spans="2:36" x14ac:dyDescent="0.3">
      <c r="B18" t="s">
        <v>1095</v>
      </c>
      <c r="C18">
        <v>0.75880000000000003</v>
      </c>
      <c r="D18">
        <v>7.3000000000000001E-3</v>
      </c>
      <c r="E18">
        <v>7.1999999999999998E-3</v>
      </c>
      <c r="F18">
        <v>0.97199999999999998</v>
      </c>
      <c r="G18">
        <v>2.8000000000000001E-2</v>
      </c>
      <c r="H18">
        <v>115090</v>
      </c>
      <c r="J18">
        <v>0.77969999999999995</v>
      </c>
      <c r="K18">
        <v>7.4999999999999997E-3</v>
      </c>
      <c r="L18">
        <v>7.4000000000000003E-3</v>
      </c>
      <c r="M18">
        <v>0.97199999999999998</v>
      </c>
      <c r="N18">
        <v>2.8000000000000001E-2</v>
      </c>
      <c r="O18">
        <v>115090</v>
      </c>
      <c r="Q18">
        <v>0.77880000000000005</v>
      </c>
      <c r="R18">
        <v>7.4999999999999997E-3</v>
      </c>
      <c r="S18">
        <v>7.4000000000000003E-3</v>
      </c>
      <c r="T18">
        <v>0.97199999999999998</v>
      </c>
      <c r="U18">
        <v>2.8000000000000001E-2</v>
      </c>
      <c r="V18">
        <v>115090</v>
      </c>
      <c r="X18">
        <v>0.77059999999999995</v>
      </c>
      <c r="Y18">
        <v>7.4000000000000003E-3</v>
      </c>
      <c r="Z18">
        <v>7.3000000000000001E-3</v>
      </c>
      <c r="AA18">
        <v>0.97199999999999998</v>
      </c>
      <c r="AB18">
        <v>2.8000000000000001E-2</v>
      </c>
      <c r="AC18">
        <v>115090</v>
      </c>
      <c r="AE18">
        <v>0.76070000000000004</v>
      </c>
      <c r="AF18">
        <v>7.3000000000000001E-3</v>
      </c>
      <c r="AG18">
        <v>7.1999999999999998E-3</v>
      </c>
      <c r="AH18">
        <v>0.97199999999999998</v>
      </c>
      <c r="AI18">
        <v>2.8000000000000001E-2</v>
      </c>
      <c r="AJ18">
        <v>115090</v>
      </c>
    </row>
    <row r="19" spans="2:36" x14ac:dyDescent="0.3">
      <c r="B19" t="s">
        <v>1096</v>
      </c>
      <c r="C19">
        <v>0.76249999999999996</v>
      </c>
      <c r="D19">
        <v>6.8999999999999999E-3</v>
      </c>
      <c r="E19">
        <v>6.7999999999999996E-3</v>
      </c>
      <c r="F19">
        <v>0.97040000000000004</v>
      </c>
      <c r="G19">
        <v>2.9600000000000001E-2</v>
      </c>
      <c r="H19">
        <v>121860</v>
      </c>
      <c r="J19">
        <v>0.78239999999999998</v>
      </c>
      <c r="K19">
        <v>7.1000000000000004E-3</v>
      </c>
      <c r="L19">
        <v>7.0000000000000001E-3</v>
      </c>
      <c r="M19">
        <v>0.97040000000000004</v>
      </c>
      <c r="N19">
        <v>2.9600000000000001E-2</v>
      </c>
      <c r="O19">
        <v>121860</v>
      </c>
      <c r="Q19">
        <v>0.78059999999999996</v>
      </c>
      <c r="R19">
        <v>7.1000000000000004E-3</v>
      </c>
      <c r="S19">
        <v>7.0000000000000001E-3</v>
      </c>
      <c r="T19">
        <v>0.97040000000000004</v>
      </c>
      <c r="U19">
        <v>2.9600000000000001E-2</v>
      </c>
      <c r="V19">
        <v>121860</v>
      </c>
      <c r="X19">
        <v>0.77329999999999999</v>
      </c>
      <c r="Y19">
        <v>7.0000000000000001E-3</v>
      </c>
      <c r="Z19">
        <v>6.8999999999999999E-3</v>
      </c>
      <c r="AA19">
        <v>0.97040000000000004</v>
      </c>
      <c r="AB19">
        <v>2.9600000000000001E-2</v>
      </c>
      <c r="AC19">
        <v>121860</v>
      </c>
      <c r="AE19">
        <v>0.76339999999999997</v>
      </c>
      <c r="AF19">
        <v>6.8999999999999999E-3</v>
      </c>
      <c r="AG19">
        <v>6.7999999999999996E-3</v>
      </c>
      <c r="AH19">
        <v>0.97040000000000004</v>
      </c>
      <c r="AI19">
        <v>2.9600000000000001E-2</v>
      </c>
      <c r="AJ19">
        <v>121860</v>
      </c>
    </row>
    <row r="20" spans="2:36" x14ac:dyDescent="0.3">
      <c r="B20" t="s">
        <v>1097</v>
      </c>
      <c r="C20">
        <v>0.76429999999999998</v>
      </c>
      <c r="D20">
        <v>6.6E-3</v>
      </c>
      <c r="E20">
        <v>6.4999999999999997E-3</v>
      </c>
      <c r="F20">
        <v>0.96870000000000001</v>
      </c>
      <c r="G20">
        <v>3.1300000000000001E-2</v>
      </c>
      <c r="H20">
        <v>128630</v>
      </c>
      <c r="J20">
        <v>0.7833</v>
      </c>
      <c r="K20">
        <v>6.7000000000000002E-3</v>
      </c>
      <c r="L20">
        <v>6.7000000000000002E-3</v>
      </c>
      <c r="M20">
        <v>0.96870000000000001</v>
      </c>
      <c r="N20">
        <v>3.1300000000000001E-2</v>
      </c>
      <c r="O20">
        <v>128630</v>
      </c>
      <c r="Q20">
        <v>0.78239999999999998</v>
      </c>
      <c r="R20">
        <v>6.7000000000000002E-3</v>
      </c>
      <c r="S20">
        <v>6.7000000000000002E-3</v>
      </c>
      <c r="T20">
        <v>0.96870000000000001</v>
      </c>
      <c r="U20">
        <v>3.1300000000000001E-2</v>
      </c>
      <c r="V20">
        <v>128630</v>
      </c>
      <c r="X20">
        <v>0.77700000000000002</v>
      </c>
      <c r="Y20">
        <v>6.7000000000000002E-3</v>
      </c>
      <c r="Z20">
        <v>6.6E-3</v>
      </c>
      <c r="AA20">
        <v>0.96870000000000001</v>
      </c>
      <c r="AB20">
        <v>3.1300000000000001E-2</v>
      </c>
      <c r="AC20">
        <v>128630</v>
      </c>
      <c r="AE20">
        <v>0.76880000000000004</v>
      </c>
      <c r="AF20">
        <v>6.6E-3</v>
      </c>
      <c r="AG20">
        <v>6.4999999999999997E-3</v>
      </c>
      <c r="AH20">
        <v>0.96870000000000001</v>
      </c>
      <c r="AI20">
        <v>3.1300000000000001E-2</v>
      </c>
      <c r="AJ20">
        <v>128630</v>
      </c>
    </row>
    <row r="21" spans="2:36" x14ac:dyDescent="0.3">
      <c r="B21" t="s">
        <v>1098</v>
      </c>
      <c r="C21">
        <v>0.76700000000000002</v>
      </c>
      <c r="D21">
        <v>6.1999999999999998E-3</v>
      </c>
      <c r="E21">
        <v>6.1999999999999998E-3</v>
      </c>
      <c r="F21">
        <v>0.96709999999999996</v>
      </c>
      <c r="G21">
        <v>3.2899999999999999E-2</v>
      </c>
      <c r="H21">
        <v>135400</v>
      </c>
      <c r="J21">
        <v>0.78510000000000002</v>
      </c>
      <c r="K21">
        <v>6.4000000000000003E-3</v>
      </c>
      <c r="L21">
        <v>6.3E-3</v>
      </c>
      <c r="M21">
        <v>0.96709999999999996</v>
      </c>
      <c r="N21">
        <v>3.2899999999999999E-2</v>
      </c>
      <c r="O21">
        <v>135400</v>
      </c>
      <c r="Q21">
        <v>0.78600000000000003</v>
      </c>
      <c r="R21">
        <v>6.4000000000000003E-3</v>
      </c>
      <c r="S21">
        <v>6.4000000000000003E-3</v>
      </c>
      <c r="T21">
        <v>0.96709999999999996</v>
      </c>
      <c r="U21">
        <v>3.2899999999999999E-2</v>
      </c>
      <c r="V21">
        <v>135400</v>
      </c>
      <c r="X21">
        <v>0.77880000000000005</v>
      </c>
      <c r="Y21">
        <v>6.3E-3</v>
      </c>
      <c r="Z21">
        <v>6.3E-3</v>
      </c>
      <c r="AA21">
        <v>0.96709999999999996</v>
      </c>
      <c r="AB21">
        <v>3.2899999999999999E-2</v>
      </c>
      <c r="AC21">
        <v>135400</v>
      </c>
      <c r="AE21">
        <v>0.77329999999999999</v>
      </c>
      <c r="AF21">
        <v>6.3E-3</v>
      </c>
      <c r="AG21">
        <v>6.1999999999999998E-3</v>
      </c>
      <c r="AH21">
        <v>0.96709999999999996</v>
      </c>
      <c r="AI21">
        <v>3.2899999999999999E-2</v>
      </c>
      <c r="AJ21">
        <v>135400</v>
      </c>
    </row>
    <row r="22" spans="2:36" x14ac:dyDescent="0.3">
      <c r="B22" t="s">
        <v>1099</v>
      </c>
      <c r="C22">
        <v>0.76970000000000005</v>
      </c>
      <c r="D22">
        <v>6.0000000000000001E-3</v>
      </c>
      <c r="E22">
        <v>5.8999999999999999E-3</v>
      </c>
      <c r="F22">
        <v>0.96540000000000004</v>
      </c>
      <c r="G22">
        <v>3.4599999999999999E-2</v>
      </c>
      <c r="H22">
        <v>142170</v>
      </c>
      <c r="J22">
        <v>0.78790000000000004</v>
      </c>
      <c r="K22">
        <v>6.1000000000000004E-3</v>
      </c>
      <c r="L22">
        <v>6.1000000000000004E-3</v>
      </c>
      <c r="M22">
        <v>0.96540000000000004</v>
      </c>
      <c r="N22">
        <v>3.4599999999999999E-2</v>
      </c>
      <c r="O22">
        <v>142170</v>
      </c>
      <c r="Q22">
        <v>0.79059999999999997</v>
      </c>
      <c r="R22">
        <v>6.1000000000000004E-3</v>
      </c>
      <c r="S22">
        <v>6.1000000000000004E-3</v>
      </c>
      <c r="T22">
        <v>0.96540000000000004</v>
      </c>
      <c r="U22">
        <v>3.4599999999999999E-2</v>
      </c>
      <c r="V22">
        <v>142170</v>
      </c>
      <c r="X22">
        <v>0.7833</v>
      </c>
      <c r="Y22">
        <v>6.1000000000000004E-3</v>
      </c>
      <c r="Z22">
        <v>6.0000000000000001E-3</v>
      </c>
      <c r="AA22">
        <v>0.96540000000000004</v>
      </c>
      <c r="AB22">
        <v>3.4599999999999999E-2</v>
      </c>
      <c r="AC22">
        <v>142170</v>
      </c>
      <c r="AE22">
        <v>0.7752</v>
      </c>
      <c r="AF22">
        <v>6.0000000000000001E-3</v>
      </c>
      <c r="AG22">
        <v>6.0000000000000001E-3</v>
      </c>
      <c r="AH22">
        <v>0.96540000000000004</v>
      </c>
      <c r="AI22">
        <v>3.4599999999999999E-2</v>
      </c>
      <c r="AJ22">
        <v>142170</v>
      </c>
    </row>
    <row r="23" spans="2:36" x14ac:dyDescent="0.3">
      <c r="B23" t="s">
        <v>1100</v>
      </c>
      <c r="C23">
        <v>0.77429999999999999</v>
      </c>
      <c r="D23">
        <v>5.7000000000000002E-3</v>
      </c>
      <c r="E23">
        <v>5.7000000000000002E-3</v>
      </c>
      <c r="F23">
        <v>0.96379999999999999</v>
      </c>
      <c r="G23">
        <v>3.6200000000000003E-2</v>
      </c>
      <c r="H23">
        <v>148940</v>
      </c>
      <c r="J23">
        <v>0.79330000000000001</v>
      </c>
      <c r="K23">
        <v>5.8999999999999999E-3</v>
      </c>
      <c r="L23">
        <v>5.7999999999999996E-3</v>
      </c>
      <c r="M23">
        <v>0.96379999999999999</v>
      </c>
      <c r="N23">
        <v>3.6200000000000003E-2</v>
      </c>
      <c r="O23">
        <v>148940</v>
      </c>
      <c r="Q23">
        <v>0.79420000000000002</v>
      </c>
      <c r="R23">
        <v>5.8999999999999999E-3</v>
      </c>
      <c r="S23">
        <v>5.7999999999999996E-3</v>
      </c>
      <c r="T23">
        <v>0.96379999999999999</v>
      </c>
      <c r="U23">
        <v>3.6200000000000003E-2</v>
      </c>
      <c r="V23">
        <v>148940</v>
      </c>
      <c r="X23">
        <v>0.78600000000000003</v>
      </c>
      <c r="Y23">
        <v>5.7999999999999996E-3</v>
      </c>
      <c r="Z23">
        <v>5.7999999999999996E-3</v>
      </c>
      <c r="AA23">
        <v>0.96379999999999999</v>
      </c>
      <c r="AB23">
        <v>3.6200000000000003E-2</v>
      </c>
      <c r="AC23">
        <v>148940</v>
      </c>
      <c r="AE23">
        <v>0.77880000000000005</v>
      </c>
      <c r="AF23">
        <v>5.7999999999999996E-3</v>
      </c>
      <c r="AG23">
        <v>5.7000000000000002E-3</v>
      </c>
      <c r="AH23">
        <v>0.96379999999999999</v>
      </c>
      <c r="AI23">
        <v>3.6200000000000003E-2</v>
      </c>
      <c r="AJ23">
        <v>148940</v>
      </c>
    </row>
    <row r="24" spans="2:36" x14ac:dyDescent="0.3">
      <c r="B24" t="s">
        <v>1101</v>
      </c>
      <c r="C24">
        <v>0.77610000000000001</v>
      </c>
      <c r="D24">
        <v>5.4999999999999997E-3</v>
      </c>
      <c r="E24">
        <v>5.4999999999999997E-3</v>
      </c>
      <c r="F24">
        <v>0.96220000000000006</v>
      </c>
      <c r="G24">
        <v>3.78E-2</v>
      </c>
      <c r="H24">
        <v>155710</v>
      </c>
      <c r="J24">
        <v>0.79600000000000004</v>
      </c>
      <c r="K24">
        <v>5.5999999999999999E-3</v>
      </c>
      <c r="L24">
        <v>5.5999999999999999E-3</v>
      </c>
      <c r="M24">
        <v>0.96220000000000006</v>
      </c>
      <c r="N24">
        <v>3.78E-2</v>
      </c>
      <c r="O24">
        <v>155710</v>
      </c>
      <c r="Q24">
        <v>0.79779999999999995</v>
      </c>
      <c r="R24">
        <v>5.7000000000000002E-3</v>
      </c>
      <c r="S24">
        <v>5.5999999999999999E-3</v>
      </c>
      <c r="T24">
        <v>0.96220000000000006</v>
      </c>
      <c r="U24">
        <v>3.78E-2</v>
      </c>
      <c r="V24">
        <v>155710</v>
      </c>
      <c r="X24">
        <v>0.78969999999999996</v>
      </c>
      <c r="Y24">
        <v>5.5999999999999999E-3</v>
      </c>
      <c r="Z24">
        <v>5.5999999999999999E-3</v>
      </c>
      <c r="AA24">
        <v>0.96220000000000006</v>
      </c>
      <c r="AB24">
        <v>3.78E-2</v>
      </c>
      <c r="AC24">
        <v>155710</v>
      </c>
      <c r="AE24">
        <v>0.78149999999999997</v>
      </c>
      <c r="AF24">
        <v>5.4999999999999997E-3</v>
      </c>
      <c r="AG24">
        <v>5.4999999999999997E-3</v>
      </c>
      <c r="AH24">
        <v>0.96220000000000006</v>
      </c>
      <c r="AI24">
        <v>3.78E-2</v>
      </c>
      <c r="AJ24">
        <v>155710</v>
      </c>
    </row>
    <row r="25" spans="2:36" x14ac:dyDescent="0.3">
      <c r="B25" t="s">
        <v>1102</v>
      </c>
      <c r="C25">
        <v>0.78059999999999996</v>
      </c>
      <c r="D25">
        <v>5.3E-3</v>
      </c>
      <c r="E25">
        <v>5.3E-3</v>
      </c>
      <c r="F25">
        <v>0.96050000000000002</v>
      </c>
      <c r="G25">
        <v>3.95E-2</v>
      </c>
      <c r="H25">
        <v>162480</v>
      </c>
      <c r="J25">
        <v>0.79690000000000005</v>
      </c>
      <c r="K25">
        <v>5.4000000000000003E-3</v>
      </c>
      <c r="L25">
        <v>5.4000000000000003E-3</v>
      </c>
      <c r="M25">
        <v>0.96050000000000002</v>
      </c>
      <c r="N25">
        <v>3.95E-2</v>
      </c>
      <c r="O25">
        <v>162480</v>
      </c>
      <c r="Q25">
        <v>0.80049999999999999</v>
      </c>
      <c r="R25">
        <v>5.4000000000000003E-3</v>
      </c>
      <c r="S25">
        <v>5.4000000000000003E-3</v>
      </c>
      <c r="T25">
        <v>0.96050000000000002</v>
      </c>
      <c r="U25">
        <v>3.95E-2</v>
      </c>
      <c r="V25">
        <v>162480</v>
      </c>
      <c r="X25">
        <v>0.79239999999999999</v>
      </c>
      <c r="Y25">
        <v>5.4000000000000003E-3</v>
      </c>
      <c r="Z25">
        <v>5.3E-3</v>
      </c>
      <c r="AA25">
        <v>0.96050000000000002</v>
      </c>
      <c r="AB25">
        <v>3.95E-2</v>
      </c>
      <c r="AC25">
        <v>162480</v>
      </c>
      <c r="AE25">
        <v>0.7833</v>
      </c>
      <c r="AF25">
        <v>5.3E-3</v>
      </c>
      <c r="AG25">
        <v>5.3E-3</v>
      </c>
      <c r="AH25">
        <v>0.96050000000000002</v>
      </c>
      <c r="AI25">
        <v>3.95E-2</v>
      </c>
      <c r="AJ25">
        <v>162480</v>
      </c>
    </row>
    <row r="26" spans="2:36" x14ac:dyDescent="0.3">
      <c r="B26" t="s">
        <v>1103</v>
      </c>
      <c r="C26">
        <v>0.78059999999999996</v>
      </c>
      <c r="D26">
        <v>5.1000000000000004E-3</v>
      </c>
      <c r="E26">
        <v>5.1000000000000004E-3</v>
      </c>
      <c r="F26">
        <v>0.95889999999999997</v>
      </c>
      <c r="G26">
        <v>4.1099999999999998E-2</v>
      </c>
      <c r="H26">
        <v>169250</v>
      </c>
      <c r="J26">
        <v>0.79869999999999997</v>
      </c>
      <c r="K26">
        <v>5.1999999999999998E-3</v>
      </c>
      <c r="L26">
        <v>5.1999999999999998E-3</v>
      </c>
      <c r="M26">
        <v>0.95889999999999997</v>
      </c>
      <c r="N26">
        <v>4.1099999999999998E-2</v>
      </c>
      <c r="O26">
        <v>169250</v>
      </c>
      <c r="Q26">
        <v>0.80510000000000004</v>
      </c>
      <c r="R26">
        <v>5.1999999999999998E-3</v>
      </c>
      <c r="S26">
        <v>5.1999999999999998E-3</v>
      </c>
      <c r="T26">
        <v>0.95889999999999997</v>
      </c>
      <c r="U26">
        <v>4.1099999999999998E-2</v>
      </c>
      <c r="V26">
        <v>169250</v>
      </c>
      <c r="X26">
        <v>0.79239999999999999</v>
      </c>
      <c r="Y26">
        <v>5.1999999999999998E-3</v>
      </c>
      <c r="Z26">
        <v>5.1000000000000004E-3</v>
      </c>
      <c r="AA26">
        <v>0.95889999999999997</v>
      </c>
      <c r="AB26">
        <v>4.1099999999999998E-2</v>
      </c>
      <c r="AC26">
        <v>169250</v>
      </c>
      <c r="AE26">
        <v>0.78510000000000002</v>
      </c>
      <c r="AF26">
        <v>5.1000000000000004E-3</v>
      </c>
      <c r="AG26">
        <v>5.1000000000000004E-3</v>
      </c>
      <c r="AH26">
        <v>0.95889999999999997</v>
      </c>
      <c r="AI26">
        <v>4.1099999999999998E-2</v>
      </c>
      <c r="AJ26">
        <v>169250</v>
      </c>
    </row>
    <row r="27" spans="2:36" x14ac:dyDescent="0.3">
      <c r="B27" t="s">
        <v>1104</v>
      </c>
      <c r="C27">
        <v>0.78510000000000002</v>
      </c>
      <c r="D27">
        <v>4.8999999999999998E-3</v>
      </c>
      <c r="E27">
        <v>4.8999999999999998E-3</v>
      </c>
      <c r="F27">
        <v>0.95720000000000005</v>
      </c>
      <c r="G27">
        <v>4.2799999999999998E-2</v>
      </c>
      <c r="H27">
        <v>176020</v>
      </c>
      <c r="J27">
        <v>0.80049999999999999</v>
      </c>
      <c r="K27">
        <v>5.0000000000000001E-3</v>
      </c>
      <c r="L27">
        <v>5.0000000000000001E-3</v>
      </c>
      <c r="M27">
        <v>0.95720000000000005</v>
      </c>
      <c r="N27">
        <v>4.2799999999999998E-2</v>
      </c>
      <c r="O27">
        <v>176020</v>
      </c>
      <c r="Q27">
        <v>0.80600000000000005</v>
      </c>
      <c r="R27">
        <v>5.1000000000000004E-3</v>
      </c>
      <c r="S27">
        <v>5.0000000000000001E-3</v>
      </c>
      <c r="T27">
        <v>0.95720000000000005</v>
      </c>
      <c r="U27">
        <v>4.2799999999999998E-2</v>
      </c>
      <c r="V27">
        <v>176020</v>
      </c>
      <c r="X27">
        <v>0.79330000000000001</v>
      </c>
      <c r="Y27">
        <v>5.0000000000000001E-3</v>
      </c>
      <c r="Z27">
        <v>4.8999999999999998E-3</v>
      </c>
      <c r="AA27">
        <v>0.95720000000000005</v>
      </c>
      <c r="AB27">
        <v>4.2799999999999998E-2</v>
      </c>
      <c r="AC27">
        <v>176020</v>
      </c>
      <c r="AE27">
        <v>0.78969999999999996</v>
      </c>
      <c r="AF27">
        <v>4.8999999999999998E-3</v>
      </c>
      <c r="AG27">
        <v>4.8999999999999998E-3</v>
      </c>
      <c r="AH27">
        <v>0.95720000000000005</v>
      </c>
      <c r="AI27">
        <v>4.2799999999999998E-2</v>
      </c>
      <c r="AJ27">
        <v>176020</v>
      </c>
    </row>
    <row r="28" spans="2:36" x14ac:dyDescent="0.3">
      <c r="B28" t="s">
        <v>1105</v>
      </c>
      <c r="C28">
        <v>0.78600000000000003</v>
      </c>
      <c r="D28">
        <v>4.7000000000000002E-3</v>
      </c>
      <c r="E28">
        <v>4.7000000000000002E-3</v>
      </c>
      <c r="F28">
        <v>0.9556</v>
      </c>
      <c r="G28">
        <v>4.4400000000000002E-2</v>
      </c>
      <c r="H28">
        <v>182790</v>
      </c>
      <c r="J28">
        <v>0.80330000000000001</v>
      </c>
      <c r="K28">
        <v>4.7999999999999996E-3</v>
      </c>
      <c r="L28">
        <v>4.7999999999999996E-3</v>
      </c>
      <c r="M28">
        <v>0.9556</v>
      </c>
      <c r="N28">
        <v>4.4400000000000002E-2</v>
      </c>
      <c r="O28">
        <v>182790</v>
      </c>
      <c r="Q28">
        <v>0.80869999999999997</v>
      </c>
      <c r="R28">
        <v>4.8999999999999998E-3</v>
      </c>
      <c r="S28">
        <v>4.8999999999999998E-3</v>
      </c>
      <c r="T28">
        <v>0.9556</v>
      </c>
      <c r="U28">
        <v>4.4400000000000002E-2</v>
      </c>
      <c r="V28">
        <v>182790</v>
      </c>
      <c r="X28">
        <v>0.79510000000000003</v>
      </c>
      <c r="Y28">
        <v>4.7999999999999996E-3</v>
      </c>
      <c r="Z28">
        <v>4.7999999999999996E-3</v>
      </c>
      <c r="AA28">
        <v>0.9556</v>
      </c>
      <c r="AB28">
        <v>4.4400000000000002E-2</v>
      </c>
      <c r="AC28">
        <v>182790</v>
      </c>
      <c r="AE28">
        <v>0.79239999999999999</v>
      </c>
      <c r="AF28">
        <v>4.7999999999999996E-3</v>
      </c>
      <c r="AG28">
        <v>4.7999999999999996E-3</v>
      </c>
      <c r="AH28">
        <v>0.9556</v>
      </c>
      <c r="AI28">
        <v>4.4400000000000002E-2</v>
      </c>
      <c r="AJ28">
        <v>182790</v>
      </c>
    </row>
    <row r="29" spans="2:36" x14ac:dyDescent="0.3">
      <c r="B29" t="s">
        <v>1106</v>
      </c>
      <c r="C29">
        <v>0.78879999999999995</v>
      </c>
      <c r="D29">
        <v>4.5999999999999999E-3</v>
      </c>
      <c r="E29">
        <v>4.5999999999999999E-3</v>
      </c>
      <c r="F29">
        <v>0.95389999999999997</v>
      </c>
      <c r="G29">
        <v>4.6100000000000002E-2</v>
      </c>
      <c r="H29">
        <v>189560</v>
      </c>
      <c r="J29">
        <v>0.80510000000000004</v>
      </c>
      <c r="K29">
        <v>4.7000000000000002E-3</v>
      </c>
      <c r="L29">
        <v>4.7000000000000002E-3</v>
      </c>
      <c r="M29">
        <v>0.95389999999999997</v>
      </c>
      <c r="N29">
        <v>4.6100000000000002E-2</v>
      </c>
      <c r="O29">
        <v>189560</v>
      </c>
      <c r="Q29">
        <v>0.81320000000000003</v>
      </c>
      <c r="R29">
        <v>4.7000000000000002E-3</v>
      </c>
      <c r="S29">
        <v>4.7000000000000002E-3</v>
      </c>
      <c r="T29">
        <v>0.95389999999999997</v>
      </c>
      <c r="U29">
        <v>4.6100000000000002E-2</v>
      </c>
      <c r="V29">
        <v>189560</v>
      </c>
      <c r="X29">
        <v>0.80049999999999999</v>
      </c>
      <c r="Y29">
        <v>4.7000000000000002E-3</v>
      </c>
      <c r="Z29">
        <v>4.5999999999999999E-3</v>
      </c>
      <c r="AA29">
        <v>0.95389999999999997</v>
      </c>
      <c r="AB29">
        <v>4.6100000000000002E-2</v>
      </c>
      <c r="AC29">
        <v>189560</v>
      </c>
      <c r="AE29">
        <v>0.79420000000000002</v>
      </c>
      <c r="AF29">
        <v>4.5999999999999999E-3</v>
      </c>
      <c r="AG29">
        <v>4.5999999999999999E-3</v>
      </c>
      <c r="AH29">
        <v>0.95389999999999997</v>
      </c>
      <c r="AI29">
        <v>4.6100000000000002E-2</v>
      </c>
      <c r="AJ29">
        <v>189560</v>
      </c>
    </row>
    <row r="30" spans="2:36" x14ac:dyDescent="0.3">
      <c r="B30" t="s">
        <v>1107</v>
      </c>
      <c r="C30">
        <v>0.78969999999999996</v>
      </c>
      <c r="D30">
        <v>4.4000000000000003E-3</v>
      </c>
      <c r="E30">
        <v>4.4000000000000003E-3</v>
      </c>
      <c r="F30">
        <v>0.95230000000000004</v>
      </c>
      <c r="G30">
        <v>4.7699999999999999E-2</v>
      </c>
      <c r="H30">
        <v>196330</v>
      </c>
      <c r="J30">
        <v>0.80689999999999995</v>
      </c>
      <c r="K30">
        <v>4.4999999999999997E-3</v>
      </c>
      <c r="L30">
        <v>4.4999999999999997E-3</v>
      </c>
      <c r="M30">
        <v>0.95230000000000004</v>
      </c>
      <c r="N30">
        <v>4.7699999999999999E-2</v>
      </c>
      <c r="O30">
        <v>196330</v>
      </c>
      <c r="Q30">
        <v>0.81410000000000005</v>
      </c>
      <c r="R30">
        <v>4.5999999999999999E-3</v>
      </c>
      <c r="S30">
        <v>4.4999999999999997E-3</v>
      </c>
      <c r="T30">
        <v>0.95230000000000004</v>
      </c>
      <c r="U30">
        <v>4.7699999999999999E-2</v>
      </c>
      <c r="V30">
        <v>196330</v>
      </c>
      <c r="X30">
        <v>0.80149999999999999</v>
      </c>
      <c r="Y30">
        <v>4.4999999999999997E-3</v>
      </c>
      <c r="Z30">
        <v>4.4999999999999997E-3</v>
      </c>
      <c r="AA30">
        <v>0.95230000000000004</v>
      </c>
      <c r="AB30">
        <v>4.7699999999999999E-2</v>
      </c>
      <c r="AC30">
        <v>196330</v>
      </c>
      <c r="AE30">
        <v>0.79600000000000004</v>
      </c>
      <c r="AF30">
        <v>4.4999999999999997E-3</v>
      </c>
      <c r="AG30">
        <v>4.4000000000000003E-3</v>
      </c>
      <c r="AH30">
        <v>0.95230000000000004</v>
      </c>
      <c r="AI30">
        <v>4.7699999999999999E-2</v>
      </c>
      <c r="AJ30">
        <v>196330</v>
      </c>
    </row>
    <row r="31" spans="2:36" x14ac:dyDescent="0.3">
      <c r="B31" t="s">
        <v>1108</v>
      </c>
      <c r="C31">
        <v>0.79149999999999998</v>
      </c>
      <c r="D31">
        <v>4.3E-3</v>
      </c>
      <c r="E31">
        <v>4.3E-3</v>
      </c>
      <c r="F31">
        <v>0.9506</v>
      </c>
      <c r="G31">
        <v>4.9399999999999999E-2</v>
      </c>
      <c r="H31">
        <v>203100</v>
      </c>
      <c r="J31">
        <v>0.80869999999999997</v>
      </c>
      <c r="K31">
        <v>4.4000000000000003E-3</v>
      </c>
      <c r="L31">
        <v>4.4000000000000003E-3</v>
      </c>
      <c r="M31">
        <v>0.9506</v>
      </c>
      <c r="N31">
        <v>4.9399999999999999E-2</v>
      </c>
      <c r="O31">
        <v>203100</v>
      </c>
      <c r="Q31">
        <v>0.81599999999999995</v>
      </c>
      <c r="R31">
        <v>4.4000000000000003E-3</v>
      </c>
      <c r="S31">
        <v>4.4000000000000003E-3</v>
      </c>
      <c r="T31">
        <v>0.9506</v>
      </c>
      <c r="U31">
        <v>4.9399999999999999E-2</v>
      </c>
      <c r="V31">
        <v>203100</v>
      </c>
      <c r="X31">
        <v>0.80330000000000001</v>
      </c>
      <c r="Y31">
        <v>4.4000000000000003E-3</v>
      </c>
      <c r="Z31">
        <v>4.3E-3</v>
      </c>
      <c r="AA31">
        <v>0.9506</v>
      </c>
      <c r="AB31">
        <v>4.9399999999999999E-2</v>
      </c>
      <c r="AC31">
        <v>203100</v>
      </c>
      <c r="AE31">
        <v>0.79690000000000005</v>
      </c>
      <c r="AF31">
        <v>4.3E-3</v>
      </c>
      <c r="AG31">
        <v>4.3E-3</v>
      </c>
      <c r="AH31">
        <v>0.9506</v>
      </c>
      <c r="AI31">
        <v>4.9399999999999999E-2</v>
      </c>
      <c r="AJ31">
        <v>203100</v>
      </c>
    </row>
    <row r="32" spans="2:36" x14ac:dyDescent="0.3">
      <c r="B32" t="s">
        <v>1109</v>
      </c>
      <c r="C32">
        <v>0.79510000000000003</v>
      </c>
      <c r="D32">
        <v>4.1999999999999997E-3</v>
      </c>
      <c r="E32">
        <v>4.1999999999999997E-3</v>
      </c>
      <c r="F32">
        <v>0.94899999999999995</v>
      </c>
      <c r="G32">
        <v>5.0999999999999997E-2</v>
      </c>
      <c r="H32">
        <v>209870</v>
      </c>
      <c r="J32">
        <v>0.81140000000000001</v>
      </c>
      <c r="K32">
        <v>4.3E-3</v>
      </c>
      <c r="L32">
        <v>4.1999999999999997E-3</v>
      </c>
      <c r="M32">
        <v>0.94899999999999995</v>
      </c>
      <c r="N32">
        <v>5.0999999999999997E-2</v>
      </c>
      <c r="O32">
        <v>209870</v>
      </c>
      <c r="Q32">
        <v>0.81689999999999996</v>
      </c>
      <c r="R32">
        <v>4.3E-3</v>
      </c>
      <c r="S32">
        <v>4.3E-3</v>
      </c>
      <c r="T32">
        <v>0.94899999999999995</v>
      </c>
      <c r="U32">
        <v>5.0999999999999997E-2</v>
      </c>
      <c r="V32">
        <v>209870</v>
      </c>
      <c r="X32">
        <v>0.80689999999999995</v>
      </c>
      <c r="Y32">
        <v>4.1999999999999997E-3</v>
      </c>
      <c r="Z32">
        <v>4.1999999999999997E-3</v>
      </c>
      <c r="AA32">
        <v>0.94899999999999995</v>
      </c>
      <c r="AB32">
        <v>5.0999999999999997E-2</v>
      </c>
      <c r="AC32">
        <v>209870</v>
      </c>
      <c r="AE32">
        <v>0.79779999999999995</v>
      </c>
      <c r="AF32">
        <v>4.1999999999999997E-3</v>
      </c>
      <c r="AG32">
        <v>4.1999999999999997E-3</v>
      </c>
      <c r="AH32">
        <v>0.94899999999999995</v>
      </c>
      <c r="AI32">
        <v>5.0999999999999997E-2</v>
      </c>
      <c r="AJ32">
        <v>209870</v>
      </c>
    </row>
    <row r="33" spans="2:36" x14ac:dyDescent="0.3">
      <c r="B33" t="s">
        <v>1110</v>
      </c>
      <c r="C33">
        <v>0.79600000000000004</v>
      </c>
      <c r="D33">
        <v>4.1000000000000003E-3</v>
      </c>
      <c r="E33">
        <v>4.0000000000000001E-3</v>
      </c>
      <c r="F33">
        <v>0.94740000000000002</v>
      </c>
      <c r="G33">
        <v>5.2600000000000001E-2</v>
      </c>
      <c r="H33">
        <v>216640</v>
      </c>
      <c r="J33">
        <v>0.81230000000000002</v>
      </c>
      <c r="K33">
        <v>4.1000000000000003E-3</v>
      </c>
      <c r="L33">
        <v>4.1000000000000003E-3</v>
      </c>
      <c r="M33">
        <v>0.94740000000000002</v>
      </c>
      <c r="N33">
        <v>5.2600000000000001E-2</v>
      </c>
      <c r="O33">
        <v>216640</v>
      </c>
      <c r="Q33">
        <v>0.82140000000000002</v>
      </c>
      <c r="R33">
        <v>4.1999999999999997E-3</v>
      </c>
      <c r="S33">
        <v>4.1999999999999997E-3</v>
      </c>
      <c r="T33">
        <v>0.94740000000000002</v>
      </c>
      <c r="U33">
        <v>5.2600000000000001E-2</v>
      </c>
      <c r="V33">
        <v>216640</v>
      </c>
      <c r="X33">
        <v>0.80869999999999997</v>
      </c>
      <c r="Y33">
        <v>4.1000000000000003E-3</v>
      </c>
      <c r="Z33">
        <v>4.1000000000000003E-3</v>
      </c>
      <c r="AA33">
        <v>0.94740000000000002</v>
      </c>
      <c r="AB33">
        <v>5.2600000000000001E-2</v>
      </c>
      <c r="AC33">
        <v>216640</v>
      </c>
      <c r="AE33">
        <v>0.79869999999999997</v>
      </c>
      <c r="AF33">
        <v>4.1000000000000003E-3</v>
      </c>
      <c r="AG33">
        <v>4.0000000000000001E-3</v>
      </c>
      <c r="AH33">
        <v>0.94740000000000002</v>
      </c>
      <c r="AI33">
        <v>5.2600000000000001E-2</v>
      </c>
      <c r="AJ33">
        <v>216640</v>
      </c>
    </row>
    <row r="34" spans="2:36" x14ac:dyDescent="0.3">
      <c r="B34" t="s">
        <v>1111</v>
      </c>
      <c r="C34">
        <v>0.79600000000000004</v>
      </c>
      <c r="D34">
        <v>3.8999999999999998E-3</v>
      </c>
      <c r="E34">
        <v>3.8999999999999998E-3</v>
      </c>
      <c r="F34">
        <v>0.94569999999999999</v>
      </c>
      <c r="G34">
        <v>5.4300000000000001E-2</v>
      </c>
      <c r="H34">
        <v>223410</v>
      </c>
      <c r="J34">
        <v>0.81599999999999995</v>
      </c>
      <c r="K34">
        <v>4.0000000000000001E-3</v>
      </c>
      <c r="L34">
        <v>4.0000000000000001E-3</v>
      </c>
      <c r="M34">
        <v>0.94569999999999999</v>
      </c>
      <c r="N34">
        <v>5.4300000000000001E-2</v>
      </c>
      <c r="O34">
        <v>223410</v>
      </c>
      <c r="Q34">
        <v>0.82499999999999996</v>
      </c>
      <c r="R34">
        <v>4.1000000000000003E-3</v>
      </c>
      <c r="S34">
        <v>4.1000000000000003E-3</v>
      </c>
      <c r="T34">
        <v>0.94569999999999999</v>
      </c>
      <c r="U34">
        <v>5.4300000000000001E-2</v>
      </c>
      <c r="V34">
        <v>223410</v>
      </c>
      <c r="X34">
        <v>0.8105</v>
      </c>
      <c r="Y34">
        <v>4.0000000000000001E-3</v>
      </c>
      <c r="Z34">
        <v>4.0000000000000001E-3</v>
      </c>
      <c r="AA34">
        <v>0.94569999999999999</v>
      </c>
      <c r="AB34">
        <v>5.4300000000000001E-2</v>
      </c>
      <c r="AC34">
        <v>223410</v>
      </c>
      <c r="AE34">
        <v>0.80049999999999999</v>
      </c>
      <c r="AF34">
        <v>4.0000000000000001E-3</v>
      </c>
      <c r="AG34">
        <v>3.8999999999999998E-3</v>
      </c>
      <c r="AH34">
        <v>0.94569999999999999</v>
      </c>
      <c r="AI34">
        <v>5.4300000000000001E-2</v>
      </c>
      <c r="AJ34">
        <v>223410</v>
      </c>
    </row>
    <row r="35" spans="2:36" x14ac:dyDescent="0.3">
      <c r="B35" t="s">
        <v>1112</v>
      </c>
      <c r="C35">
        <v>0.79779999999999995</v>
      </c>
      <c r="D35">
        <v>3.8E-3</v>
      </c>
      <c r="E35">
        <v>3.8E-3</v>
      </c>
      <c r="F35">
        <v>0.94410000000000005</v>
      </c>
      <c r="G35">
        <v>5.5899999999999998E-2</v>
      </c>
      <c r="H35">
        <v>230180</v>
      </c>
      <c r="J35">
        <v>0.81599999999999995</v>
      </c>
      <c r="K35">
        <v>3.8999999999999998E-3</v>
      </c>
      <c r="L35">
        <v>3.8999999999999998E-3</v>
      </c>
      <c r="M35">
        <v>0.94410000000000005</v>
      </c>
      <c r="N35">
        <v>5.5899999999999998E-2</v>
      </c>
      <c r="O35">
        <v>230180</v>
      </c>
      <c r="Q35">
        <v>0.82679999999999998</v>
      </c>
      <c r="R35">
        <v>4.0000000000000001E-3</v>
      </c>
      <c r="S35">
        <v>3.8999999999999998E-3</v>
      </c>
      <c r="T35">
        <v>0.94410000000000005</v>
      </c>
      <c r="U35">
        <v>5.5899999999999998E-2</v>
      </c>
      <c r="V35">
        <v>230180</v>
      </c>
      <c r="X35">
        <v>0.81320000000000003</v>
      </c>
      <c r="Y35">
        <v>3.8999999999999998E-3</v>
      </c>
      <c r="Z35">
        <v>3.8999999999999998E-3</v>
      </c>
      <c r="AA35">
        <v>0.94410000000000005</v>
      </c>
      <c r="AB35">
        <v>5.5899999999999998E-2</v>
      </c>
      <c r="AC35">
        <v>230180</v>
      </c>
      <c r="AE35">
        <v>0.8024</v>
      </c>
      <c r="AF35">
        <v>3.8E-3</v>
      </c>
      <c r="AG35">
        <v>3.8E-3</v>
      </c>
      <c r="AH35">
        <v>0.94410000000000005</v>
      </c>
      <c r="AI35">
        <v>5.5899999999999998E-2</v>
      </c>
      <c r="AJ35">
        <v>230180</v>
      </c>
    </row>
    <row r="36" spans="2:36" x14ac:dyDescent="0.3">
      <c r="B36" t="s">
        <v>1113</v>
      </c>
      <c r="C36">
        <v>0.79959999999999998</v>
      </c>
      <c r="D36">
        <v>3.7000000000000002E-3</v>
      </c>
      <c r="E36">
        <v>3.7000000000000002E-3</v>
      </c>
      <c r="F36">
        <v>0.94240000000000002</v>
      </c>
      <c r="G36">
        <v>5.7599999999999998E-2</v>
      </c>
      <c r="H36">
        <v>236950</v>
      </c>
      <c r="J36">
        <v>0.82050000000000001</v>
      </c>
      <c r="K36">
        <v>3.8E-3</v>
      </c>
      <c r="L36">
        <v>3.8E-3</v>
      </c>
      <c r="M36">
        <v>0.94240000000000002</v>
      </c>
      <c r="N36">
        <v>5.7599999999999998E-2</v>
      </c>
      <c r="O36">
        <v>236950</v>
      </c>
      <c r="Q36">
        <v>0.82769999999999999</v>
      </c>
      <c r="R36">
        <v>3.8999999999999998E-3</v>
      </c>
      <c r="S36">
        <v>3.8E-3</v>
      </c>
      <c r="T36">
        <v>0.94240000000000002</v>
      </c>
      <c r="U36">
        <v>5.7599999999999998E-2</v>
      </c>
      <c r="V36">
        <v>236950</v>
      </c>
      <c r="X36">
        <v>0.81410000000000005</v>
      </c>
      <c r="Y36">
        <v>3.8E-3</v>
      </c>
      <c r="Z36">
        <v>3.8E-3</v>
      </c>
      <c r="AA36">
        <v>0.94240000000000002</v>
      </c>
      <c r="AB36">
        <v>5.7599999999999998E-2</v>
      </c>
      <c r="AC36">
        <v>236950</v>
      </c>
      <c r="AE36">
        <v>0.8024</v>
      </c>
      <c r="AF36">
        <v>3.7000000000000002E-3</v>
      </c>
      <c r="AG36">
        <v>3.7000000000000002E-3</v>
      </c>
      <c r="AH36">
        <v>0.94240000000000002</v>
      </c>
      <c r="AI36">
        <v>5.7599999999999998E-2</v>
      </c>
      <c r="AJ36">
        <v>236950</v>
      </c>
    </row>
    <row r="37" spans="2:36" x14ac:dyDescent="0.3">
      <c r="B37" t="s">
        <v>1114</v>
      </c>
      <c r="C37">
        <v>0.80330000000000001</v>
      </c>
      <c r="D37">
        <v>3.5999999999999999E-3</v>
      </c>
      <c r="E37">
        <v>3.5999999999999999E-3</v>
      </c>
      <c r="F37">
        <v>0.94079999999999997</v>
      </c>
      <c r="G37">
        <v>5.9200000000000003E-2</v>
      </c>
      <c r="H37">
        <v>243720</v>
      </c>
      <c r="J37">
        <v>0.82140000000000002</v>
      </c>
      <c r="K37">
        <v>3.7000000000000002E-3</v>
      </c>
      <c r="L37">
        <v>3.7000000000000002E-3</v>
      </c>
      <c r="M37">
        <v>0.94079999999999997</v>
      </c>
      <c r="N37">
        <v>5.9200000000000003E-2</v>
      </c>
      <c r="O37">
        <v>243720</v>
      </c>
      <c r="Q37">
        <v>0.8286</v>
      </c>
      <c r="R37">
        <v>3.8E-3</v>
      </c>
      <c r="S37">
        <v>3.7000000000000002E-3</v>
      </c>
      <c r="T37">
        <v>0.94079999999999997</v>
      </c>
      <c r="U37">
        <v>5.9200000000000003E-2</v>
      </c>
      <c r="V37">
        <v>243720</v>
      </c>
      <c r="X37">
        <v>0.81599999999999995</v>
      </c>
      <c r="Y37">
        <v>3.7000000000000002E-3</v>
      </c>
      <c r="Z37">
        <v>3.7000000000000002E-3</v>
      </c>
      <c r="AA37">
        <v>0.94079999999999997</v>
      </c>
      <c r="AB37">
        <v>5.9200000000000003E-2</v>
      </c>
      <c r="AC37">
        <v>243720</v>
      </c>
      <c r="AE37">
        <v>0.80330000000000001</v>
      </c>
      <c r="AF37">
        <v>3.5999999999999999E-3</v>
      </c>
      <c r="AG37">
        <v>3.5999999999999999E-3</v>
      </c>
      <c r="AH37">
        <v>0.94079999999999997</v>
      </c>
      <c r="AI37">
        <v>5.9200000000000003E-2</v>
      </c>
      <c r="AJ37">
        <v>243720</v>
      </c>
    </row>
    <row r="38" spans="2:36" x14ac:dyDescent="0.3">
      <c r="B38" t="s">
        <v>1115</v>
      </c>
      <c r="C38">
        <v>0.80689999999999995</v>
      </c>
      <c r="D38">
        <v>3.5999999999999999E-3</v>
      </c>
      <c r="E38">
        <v>3.5000000000000001E-3</v>
      </c>
      <c r="F38">
        <v>0.93910000000000005</v>
      </c>
      <c r="G38">
        <v>6.0900000000000003E-2</v>
      </c>
      <c r="H38">
        <v>250490</v>
      </c>
      <c r="J38">
        <v>0.82230000000000003</v>
      </c>
      <c r="K38">
        <v>3.5999999999999999E-3</v>
      </c>
      <c r="L38">
        <v>3.5999999999999999E-3</v>
      </c>
      <c r="M38">
        <v>0.93910000000000005</v>
      </c>
      <c r="N38">
        <v>6.0900000000000003E-2</v>
      </c>
      <c r="O38">
        <v>250490</v>
      </c>
      <c r="Q38">
        <v>0.83050000000000002</v>
      </c>
      <c r="R38">
        <v>3.7000000000000002E-3</v>
      </c>
      <c r="S38">
        <v>3.5999999999999999E-3</v>
      </c>
      <c r="T38">
        <v>0.93910000000000005</v>
      </c>
      <c r="U38">
        <v>6.0900000000000003E-2</v>
      </c>
      <c r="V38">
        <v>250490</v>
      </c>
      <c r="X38">
        <v>0.81689999999999996</v>
      </c>
      <c r="Y38">
        <v>3.5999999999999999E-3</v>
      </c>
      <c r="Z38">
        <v>3.5999999999999999E-3</v>
      </c>
      <c r="AA38">
        <v>0.93910000000000005</v>
      </c>
      <c r="AB38">
        <v>6.0900000000000003E-2</v>
      </c>
      <c r="AC38">
        <v>250490</v>
      </c>
      <c r="AE38">
        <v>0.80510000000000004</v>
      </c>
      <c r="AF38">
        <v>3.5000000000000001E-3</v>
      </c>
      <c r="AG38">
        <v>3.5000000000000001E-3</v>
      </c>
      <c r="AH38">
        <v>0.93910000000000005</v>
      </c>
      <c r="AI38">
        <v>6.0900000000000003E-2</v>
      </c>
      <c r="AJ38">
        <v>250490</v>
      </c>
    </row>
    <row r="39" spans="2:36" x14ac:dyDescent="0.3">
      <c r="B39" t="s">
        <v>1116</v>
      </c>
      <c r="C39">
        <v>0.8105</v>
      </c>
      <c r="D39">
        <v>3.5000000000000001E-3</v>
      </c>
      <c r="E39">
        <v>3.5000000000000001E-3</v>
      </c>
      <c r="F39">
        <v>0.9375</v>
      </c>
      <c r="G39">
        <v>6.25E-2</v>
      </c>
      <c r="H39">
        <v>257260</v>
      </c>
      <c r="J39">
        <v>0.82499999999999996</v>
      </c>
      <c r="K39">
        <v>3.5000000000000001E-3</v>
      </c>
      <c r="L39">
        <v>3.5000000000000001E-3</v>
      </c>
      <c r="M39">
        <v>0.9375</v>
      </c>
      <c r="N39">
        <v>6.25E-2</v>
      </c>
      <c r="O39">
        <v>257260</v>
      </c>
      <c r="Q39">
        <v>0.83050000000000002</v>
      </c>
      <c r="R39">
        <v>3.5999999999999999E-3</v>
      </c>
      <c r="S39">
        <v>3.5000000000000001E-3</v>
      </c>
      <c r="T39">
        <v>0.9375</v>
      </c>
      <c r="U39">
        <v>6.25E-2</v>
      </c>
      <c r="V39">
        <v>257260</v>
      </c>
      <c r="X39">
        <v>0.81779999999999997</v>
      </c>
      <c r="Y39">
        <v>3.5000000000000001E-3</v>
      </c>
      <c r="Z39">
        <v>3.5000000000000001E-3</v>
      </c>
      <c r="AA39">
        <v>0.9375</v>
      </c>
      <c r="AB39">
        <v>6.25E-2</v>
      </c>
      <c r="AC39">
        <v>257260</v>
      </c>
      <c r="AE39">
        <v>0.80869999999999997</v>
      </c>
      <c r="AF39">
        <v>3.5000000000000001E-3</v>
      </c>
      <c r="AG39">
        <v>3.5000000000000001E-3</v>
      </c>
      <c r="AH39">
        <v>0.9375</v>
      </c>
      <c r="AI39">
        <v>6.25E-2</v>
      </c>
      <c r="AJ39">
        <v>257260</v>
      </c>
    </row>
    <row r="40" spans="2:36" x14ac:dyDescent="0.3">
      <c r="B40" t="s">
        <v>1117</v>
      </c>
      <c r="C40">
        <v>0.81230000000000002</v>
      </c>
      <c r="D40">
        <v>3.3999999999999998E-3</v>
      </c>
      <c r="E40">
        <v>3.3999999999999998E-3</v>
      </c>
      <c r="F40">
        <v>0.93579999999999997</v>
      </c>
      <c r="G40">
        <v>6.4199999999999993E-2</v>
      </c>
      <c r="H40">
        <v>264030</v>
      </c>
      <c r="J40">
        <v>0.82679999999999998</v>
      </c>
      <c r="K40">
        <v>3.5000000000000001E-3</v>
      </c>
      <c r="L40">
        <v>3.3999999999999998E-3</v>
      </c>
      <c r="M40">
        <v>0.93579999999999997</v>
      </c>
      <c r="N40">
        <v>6.4199999999999993E-2</v>
      </c>
      <c r="O40">
        <v>264030</v>
      </c>
      <c r="Q40">
        <v>0.83230000000000004</v>
      </c>
      <c r="R40">
        <v>3.5000000000000001E-3</v>
      </c>
      <c r="S40">
        <v>3.5000000000000001E-3</v>
      </c>
      <c r="T40">
        <v>0.93579999999999997</v>
      </c>
      <c r="U40">
        <v>6.4199999999999993E-2</v>
      </c>
      <c r="V40">
        <v>264030</v>
      </c>
      <c r="X40">
        <v>0.81869999999999998</v>
      </c>
      <c r="Y40">
        <v>3.3999999999999998E-3</v>
      </c>
      <c r="Z40">
        <v>3.3999999999999998E-3</v>
      </c>
      <c r="AA40">
        <v>0.93579999999999997</v>
      </c>
      <c r="AB40">
        <v>6.4199999999999993E-2</v>
      </c>
      <c r="AC40">
        <v>264030</v>
      </c>
      <c r="AE40">
        <v>0.80869999999999997</v>
      </c>
      <c r="AF40">
        <v>3.3999999999999998E-3</v>
      </c>
      <c r="AG40">
        <v>3.3999999999999998E-3</v>
      </c>
      <c r="AH40">
        <v>0.93579999999999997</v>
      </c>
      <c r="AI40">
        <v>6.4199999999999993E-2</v>
      </c>
      <c r="AJ40">
        <v>264030</v>
      </c>
    </row>
    <row r="41" spans="2:36" x14ac:dyDescent="0.3">
      <c r="B41" t="s">
        <v>1118</v>
      </c>
      <c r="C41">
        <v>0.81499999999999995</v>
      </c>
      <c r="D41">
        <v>3.3E-3</v>
      </c>
      <c r="E41">
        <v>3.3E-3</v>
      </c>
      <c r="F41">
        <v>0.93420000000000003</v>
      </c>
      <c r="G41">
        <v>6.5799999999999997E-2</v>
      </c>
      <c r="H41">
        <v>270800</v>
      </c>
      <c r="J41">
        <v>0.82769999999999999</v>
      </c>
      <c r="K41">
        <v>3.3999999999999998E-3</v>
      </c>
      <c r="L41">
        <v>3.3999999999999998E-3</v>
      </c>
      <c r="M41">
        <v>0.93420000000000003</v>
      </c>
      <c r="N41">
        <v>6.5799999999999997E-2</v>
      </c>
      <c r="O41">
        <v>270800</v>
      </c>
      <c r="Q41">
        <v>0.83499999999999996</v>
      </c>
      <c r="R41">
        <v>3.3999999999999998E-3</v>
      </c>
      <c r="S41">
        <v>3.3999999999999998E-3</v>
      </c>
      <c r="T41">
        <v>0.93420000000000003</v>
      </c>
      <c r="U41">
        <v>6.5799999999999997E-2</v>
      </c>
      <c r="V41">
        <v>270800</v>
      </c>
      <c r="X41">
        <v>0.82140000000000002</v>
      </c>
      <c r="Y41">
        <v>3.3E-3</v>
      </c>
      <c r="Z41">
        <v>3.3E-3</v>
      </c>
      <c r="AA41">
        <v>0.93420000000000003</v>
      </c>
      <c r="AB41">
        <v>6.5799999999999997E-2</v>
      </c>
      <c r="AC41">
        <v>270800</v>
      </c>
      <c r="AE41">
        <v>0.80869999999999997</v>
      </c>
      <c r="AF41">
        <v>3.3E-3</v>
      </c>
      <c r="AG41">
        <v>3.3E-3</v>
      </c>
      <c r="AH41">
        <v>0.93420000000000003</v>
      </c>
      <c r="AI41">
        <v>6.5799999999999997E-2</v>
      </c>
      <c r="AJ41">
        <v>270800</v>
      </c>
    </row>
    <row r="45" spans="2:36" x14ac:dyDescent="0.3">
      <c r="C45" t="s">
        <v>673</v>
      </c>
      <c r="D45" t="s">
        <v>674</v>
      </c>
      <c r="E45" t="s">
        <v>675</v>
      </c>
      <c r="J45" t="s">
        <v>676</v>
      </c>
    </row>
    <row r="46" spans="2:36" x14ac:dyDescent="0.3">
      <c r="B46" t="s">
        <v>839</v>
      </c>
      <c r="C46">
        <f>AVERAGE(C2,J2,Q2,X2,AE2)</f>
        <v>0.5554</v>
      </c>
      <c r="D46">
        <f t="shared" ref="D46:E61" si="0">AVERAGE(D2,K2,R2,Y2,AF2)</f>
        <v>9.0479999999999991E-2</v>
      </c>
      <c r="E46">
        <f t="shared" si="0"/>
        <v>7.7800000000000008E-2</v>
      </c>
      <c r="J46">
        <f>_xlfn.STDEV.S(C2,J2,Q2,X2,AE2)</f>
        <v>7.4084411315741656E-3</v>
      </c>
      <c r="K46">
        <f t="shared" ref="K46:L61" si="1">_xlfn.STDEV.S(D2,K2,R2,Y2,AF2)</f>
        <v>1.1734564329364732E-3</v>
      </c>
      <c r="L46">
        <f t="shared" si="1"/>
        <v>1.0464224768228156E-3</v>
      </c>
    </row>
    <row r="47" spans="2:36" x14ac:dyDescent="0.3">
      <c r="B47" t="s">
        <v>840</v>
      </c>
      <c r="C47">
        <f t="shared" ref="C47:E62" si="2">AVERAGE(C3,J3,Q3,X3,AE3)</f>
        <v>0.62538000000000005</v>
      </c>
      <c r="D47">
        <f t="shared" si="0"/>
        <v>5.0959999999999991E-2</v>
      </c>
      <c r="E47">
        <f t="shared" si="0"/>
        <v>4.7099999999999996E-2</v>
      </c>
      <c r="J47">
        <f t="shared" ref="J47:L62" si="3">_xlfn.STDEV.S(C3,J3,Q3,X3,AE3)</f>
        <v>9.4518252205592797E-3</v>
      </c>
      <c r="K47">
        <f t="shared" si="1"/>
        <v>7.7006493232713985E-4</v>
      </c>
      <c r="L47">
        <f t="shared" si="1"/>
        <v>7.348469228349539E-4</v>
      </c>
    </row>
    <row r="48" spans="2:36" x14ac:dyDescent="0.3">
      <c r="B48" t="s">
        <v>841</v>
      </c>
      <c r="C48">
        <f t="shared" si="2"/>
        <v>0.65349999999999997</v>
      </c>
      <c r="D48">
        <f t="shared" si="0"/>
        <v>3.5500000000000004E-2</v>
      </c>
      <c r="E48">
        <f t="shared" si="0"/>
        <v>3.3680000000000002E-2</v>
      </c>
      <c r="J48">
        <f t="shared" si="3"/>
        <v>1.1109230396386612E-2</v>
      </c>
      <c r="K48">
        <f t="shared" si="1"/>
        <v>5.9581876439064976E-4</v>
      </c>
      <c r="L48">
        <f t="shared" si="1"/>
        <v>5.6745043836444365E-4</v>
      </c>
    </row>
    <row r="49" spans="2:12" x14ac:dyDescent="0.3">
      <c r="B49" t="s">
        <v>842</v>
      </c>
      <c r="C49">
        <f t="shared" si="2"/>
        <v>0.67469999999999997</v>
      </c>
      <c r="D49">
        <f t="shared" si="0"/>
        <v>2.7479999999999997E-2</v>
      </c>
      <c r="E49">
        <f t="shared" si="0"/>
        <v>2.64E-2</v>
      </c>
      <c r="J49">
        <f t="shared" si="3"/>
        <v>1.04625522698814E-2</v>
      </c>
      <c r="K49">
        <f t="shared" si="1"/>
        <v>4.3243496620879319E-4</v>
      </c>
      <c r="L49">
        <f t="shared" si="1"/>
        <v>4.0620192023179899E-4</v>
      </c>
    </row>
    <row r="50" spans="2:12" x14ac:dyDescent="0.3">
      <c r="B50" t="s">
        <v>843</v>
      </c>
      <c r="C50">
        <f t="shared" si="2"/>
        <v>0.68921999999999994</v>
      </c>
      <c r="D50">
        <f t="shared" si="0"/>
        <v>2.248E-2</v>
      </c>
      <c r="E50">
        <f t="shared" si="0"/>
        <v>2.1760000000000002E-2</v>
      </c>
      <c r="J50">
        <f t="shared" si="3"/>
        <v>9.2936537486609551E-3</v>
      </c>
      <c r="K50">
        <f t="shared" si="1"/>
        <v>3.1144823004794833E-4</v>
      </c>
      <c r="L50">
        <f t="shared" si="1"/>
        <v>2.9664793948382752E-4</v>
      </c>
    </row>
    <row r="51" spans="2:12" x14ac:dyDescent="0.3">
      <c r="B51" t="s">
        <v>844</v>
      </c>
      <c r="C51">
        <f t="shared" si="2"/>
        <v>0.70246000000000008</v>
      </c>
      <c r="D51">
        <f t="shared" si="0"/>
        <v>1.9060000000000001E-2</v>
      </c>
      <c r="E51">
        <f t="shared" si="0"/>
        <v>1.856E-2</v>
      </c>
      <c r="J51">
        <f t="shared" si="3"/>
        <v>6.2930914501538602E-3</v>
      </c>
      <c r="K51">
        <f t="shared" si="1"/>
        <v>1.5165750888103009E-4</v>
      </c>
      <c r="L51">
        <f t="shared" si="1"/>
        <v>1.5165750888103169E-4</v>
      </c>
    </row>
    <row r="52" spans="2:12" x14ac:dyDescent="0.3">
      <c r="B52" t="s">
        <v>845</v>
      </c>
      <c r="C52">
        <f t="shared" si="2"/>
        <v>0.71260000000000001</v>
      </c>
      <c r="D52">
        <f t="shared" si="0"/>
        <v>1.6599999999999997E-2</v>
      </c>
      <c r="E52">
        <f t="shared" si="0"/>
        <v>1.6199999999999999E-2</v>
      </c>
      <c r="J52">
        <f t="shared" si="3"/>
        <v>1.0116323442832384E-2</v>
      </c>
      <c r="K52">
        <f t="shared" si="1"/>
        <v>2.3452078799117117E-4</v>
      </c>
      <c r="L52">
        <f t="shared" si="1"/>
        <v>2.3452078799117155E-4</v>
      </c>
    </row>
    <row r="53" spans="2:12" x14ac:dyDescent="0.3">
      <c r="B53" t="s">
        <v>846</v>
      </c>
      <c r="C53">
        <f t="shared" si="2"/>
        <v>0.72132000000000007</v>
      </c>
      <c r="D53">
        <f t="shared" si="0"/>
        <v>1.4680000000000002E-2</v>
      </c>
      <c r="E53">
        <f t="shared" si="0"/>
        <v>1.4379999999999999E-2</v>
      </c>
      <c r="J53">
        <f t="shared" si="3"/>
        <v>1.0758577972947903E-2</v>
      </c>
      <c r="K53">
        <f t="shared" si="1"/>
        <v>2.1679483388678815E-4</v>
      </c>
      <c r="L53">
        <f t="shared" si="1"/>
        <v>2.1679483388678818E-4</v>
      </c>
    </row>
    <row r="54" spans="2:12" x14ac:dyDescent="0.3">
      <c r="B54" t="s">
        <v>847</v>
      </c>
      <c r="C54">
        <f t="shared" si="2"/>
        <v>0.72946</v>
      </c>
      <c r="D54">
        <f t="shared" si="0"/>
        <v>1.32E-2</v>
      </c>
      <c r="E54">
        <f t="shared" si="0"/>
        <v>1.298E-2</v>
      </c>
      <c r="J54">
        <f t="shared" si="3"/>
        <v>1.0182484961933422E-2</v>
      </c>
      <c r="K54">
        <f t="shared" si="1"/>
        <v>1.8708286933869734E-4</v>
      </c>
      <c r="L54">
        <f t="shared" si="1"/>
        <v>1.643167672515498E-4</v>
      </c>
    </row>
    <row r="55" spans="2:12" x14ac:dyDescent="0.3">
      <c r="B55" t="s">
        <v>848</v>
      </c>
      <c r="C55">
        <f t="shared" si="2"/>
        <v>0.73526000000000002</v>
      </c>
      <c r="D55">
        <f t="shared" si="0"/>
        <v>1.196E-2</v>
      </c>
      <c r="E55">
        <f t="shared" si="0"/>
        <v>1.1780000000000001E-2</v>
      </c>
      <c r="J55">
        <f t="shared" si="3"/>
        <v>7.281002678203051E-3</v>
      </c>
      <c r="K55">
        <f t="shared" si="1"/>
        <v>1.1401754250991372E-4</v>
      </c>
      <c r="L55">
        <f t="shared" si="1"/>
        <v>8.3666002653407667E-5</v>
      </c>
    </row>
    <row r="56" spans="2:12" x14ac:dyDescent="0.3">
      <c r="B56" t="s">
        <v>849</v>
      </c>
      <c r="C56">
        <f t="shared" si="2"/>
        <v>0.74124000000000001</v>
      </c>
      <c r="D56">
        <f t="shared" si="0"/>
        <v>1.0999999999999999E-2</v>
      </c>
      <c r="E56">
        <f t="shared" si="0"/>
        <v>1.082E-2</v>
      </c>
      <c r="J56">
        <f t="shared" si="3"/>
        <v>1.047320390329529E-2</v>
      </c>
      <c r="K56">
        <f t="shared" si="1"/>
        <v>1.5811388300841883E-4</v>
      </c>
      <c r="L56">
        <f t="shared" si="1"/>
        <v>1.6431676725154975E-4</v>
      </c>
    </row>
    <row r="57" spans="2:12" x14ac:dyDescent="0.3">
      <c r="B57" t="s">
        <v>850</v>
      </c>
      <c r="C57">
        <f t="shared" si="2"/>
        <v>0.74741999999999997</v>
      </c>
      <c r="D57">
        <f t="shared" si="0"/>
        <v>1.0159999999999999E-2</v>
      </c>
      <c r="E57">
        <f t="shared" si="0"/>
        <v>1.0019999999999999E-2</v>
      </c>
      <c r="J57">
        <f t="shared" si="3"/>
        <v>8.9278776873342319E-3</v>
      </c>
      <c r="K57">
        <f t="shared" si="1"/>
        <v>1.1401754250991395E-4</v>
      </c>
      <c r="L57">
        <f t="shared" si="1"/>
        <v>1.6431676725154988E-4</v>
      </c>
    </row>
    <row r="58" spans="2:12" x14ac:dyDescent="0.3">
      <c r="B58" t="s">
        <v>851</v>
      </c>
      <c r="C58">
        <f t="shared" si="2"/>
        <v>0.75231999999999999</v>
      </c>
      <c r="D58">
        <f t="shared" si="0"/>
        <v>9.4599999999999997E-3</v>
      </c>
      <c r="E58">
        <f t="shared" si="0"/>
        <v>9.2999999999999992E-3</v>
      </c>
      <c r="J58">
        <f t="shared" si="3"/>
        <v>9.3162224103978866E-3</v>
      </c>
      <c r="K58">
        <f t="shared" si="1"/>
        <v>1.1401754250991372E-4</v>
      </c>
      <c r="L58">
        <f t="shared" si="1"/>
        <v>1.4142135623730956E-4</v>
      </c>
    </row>
    <row r="59" spans="2:12" x14ac:dyDescent="0.3">
      <c r="B59" t="s">
        <v>852</v>
      </c>
      <c r="C59">
        <f t="shared" si="2"/>
        <v>0.75575999999999988</v>
      </c>
      <c r="D59">
        <f t="shared" si="0"/>
        <v>8.7999999999999988E-3</v>
      </c>
      <c r="E59">
        <f t="shared" si="0"/>
        <v>8.6999999999999994E-3</v>
      </c>
      <c r="J59">
        <f t="shared" si="3"/>
        <v>8.7231301721343111E-3</v>
      </c>
      <c r="K59">
        <f t="shared" si="1"/>
        <v>1.0000000000000026E-4</v>
      </c>
      <c r="L59">
        <f t="shared" si="1"/>
        <v>1.0000000000000026E-4</v>
      </c>
    </row>
    <row r="60" spans="2:12" x14ac:dyDescent="0.3">
      <c r="B60" t="s">
        <v>853</v>
      </c>
      <c r="C60">
        <f t="shared" si="2"/>
        <v>0.75975999999999999</v>
      </c>
      <c r="D60">
        <f t="shared" si="0"/>
        <v>8.2400000000000008E-3</v>
      </c>
      <c r="E60">
        <f t="shared" si="0"/>
        <v>8.1600000000000006E-3</v>
      </c>
      <c r="J60">
        <f t="shared" si="3"/>
        <v>8.7311511268560824E-3</v>
      </c>
      <c r="K60">
        <f t="shared" si="1"/>
        <v>8.9442719099991726E-5</v>
      </c>
      <c r="L60">
        <f t="shared" si="1"/>
        <v>1.1401754250991395E-4</v>
      </c>
    </row>
    <row r="61" spans="2:12" x14ac:dyDescent="0.3">
      <c r="B61" t="s">
        <v>854</v>
      </c>
      <c r="C61">
        <f t="shared" si="2"/>
        <v>0.76446000000000003</v>
      </c>
      <c r="D61">
        <f t="shared" si="0"/>
        <v>7.7799999999999996E-3</v>
      </c>
      <c r="E61">
        <f t="shared" si="0"/>
        <v>7.7000000000000002E-3</v>
      </c>
      <c r="J61">
        <f t="shared" si="3"/>
        <v>8.1662720993119081E-3</v>
      </c>
      <c r="K61">
        <f t="shared" si="1"/>
        <v>8.366600265340768E-5</v>
      </c>
      <c r="L61">
        <f t="shared" si="1"/>
        <v>9.9999999999999842E-5</v>
      </c>
    </row>
    <row r="62" spans="2:12" x14ac:dyDescent="0.3">
      <c r="B62" t="s">
        <v>855</v>
      </c>
      <c r="C62">
        <f t="shared" si="2"/>
        <v>0.76971999999999996</v>
      </c>
      <c r="D62">
        <f t="shared" si="2"/>
        <v>7.3999999999999995E-3</v>
      </c>
      <c r="E62">
        <f t="shared" si="2"/>
        <v>7.2999999999999992E-3</v>
      </c>
      <c r="J62">
        <f t="shared" si="3"/>
        <v>9.7906588133791893E-3</v>
      </c>
      <c r="K62">
        <f t="shared" si="3"/>
        <v>9.9999999999999842E-5</v>
      </c>
      <c r="L62">
        <f t="shared" si="3"/>
        <v>1.0000000000000026E-4</v>
      </c>
    </row>
    <row r="63" spans="2:12" x14ac:dyDescent="0.3">
      <c r="B63" t="s">
        <v>856</v>
      </c>
      <c r="C63">
        <f t="shared" ref="C63:E78" si="4">AVERAGE(C19,J19,Q19,X19,AE19)</f>
        <v>0.7724399999999999</v>
      </c>
      <c r="D63">
        <f t="shared" si="4"/>
        <v>7.000000000000001E-3</v>
      </c>
      <c r="E63">
        <f t="shared" si="4"/>
        <v>6.899999999999999E-3</v>
      </c>
      <c r="J63">
        <f t="shared" ref="J63:L78" si="5">_xlfn.STDEV.S(C19,J19,Q19,X19,AE19)</f>
        <v>9.3146658555205361E-3</v>
      </c>
      <c r="K63">
        <f t="shared" si="5"/>
        <v>1.0000000000000026E-4</v>
      </c>
      <c r="L63">
        <f t="shared" si="5"/>
        <v>1.0000000000000026E-4</v>
      </c>
    </row>
    <row r="64" spans="2:12" x14ac:dyDescent="0.3">
      <c r="B64" t="s">
        <v>857</v>
      </c>
      <c r="C64">
        <f t="shared" si="4"/>
        <v>0.77516000000000007</v>
      </c>
      <c r="D64">
        <f t="shared" si="4"/>
        <v>6.660000000000001E-3</v>
      </c>
      <c r="E64">
        <f t="shared" si="4"/>
        <v>6.6E-3</v>
      </c>
      <c r="J64">
        <f t="shared" si="5"/>
        <v>8.3733505838463462E-3</v>
      </c>
      <c r="K64">
        <f t="shared" si="5"/>
        <v>5.4772255750516756E-5</v>
      </c>
      <c r="L64">
        <f t="shared" si="5"/>
        <v>1.0000000000000026E-4</v>
      </c>
    </row>
    <row r="65" spans="2:12" x14ac:dyDescent="0.3">
      <c r="B65" t="s">
        <v>858</v>
      </c>
      <c r="C65">
        <f t="shared" si="4"/>
        <v>0.77803999999999995</v>
      </c>
      <c r="D65">
        <f t="shared" si="4"/>
        <v>6.320000000000001E-3</v>
      </c>
      <c r="E65">
        <f t="shared" si="4"/>
        <v>6.2799999999999991E-3</v>
      </c>
      <c r="J65">
        <f t="shared" si="5"/>
        <v>8.0332434296490826E-3</v>
      </c>
      <c r="K65">
        <f t="shared" si="5"/>
        <v>8.3666002653407775E-5</v>
      </c>
      <c r="L65">
        <f t="shared" si="5"/>
        <v>8.3666002653407775E-5</v>
      </c>
    </row>
    <row r="66" spans="2:12" x14ac:dyDescent="0.3">
      <c r="B66" t="s">
        <v>859</v>
      </c>
      <c r="C66">
        <f t="shared" si="4"/>
        <v>0.78134000000000003</v>
      </c>
      <c r="D66">
        <f t="shared" si="4"/>
        <v>6.0600000000000003E-3</v>
      </c>
      <c r="E66">
        <f t="shared" si="4"/>
        <v>6.0200000000000002E-3</v>
      </c>
      <c r="J66">
        <f t="shared" si="5"/>
        <v>8.7437406182937355E-3</v>
      </c>
      <c r="K66">
        <f t="shared" si="5"/>
        <v>5.4772255750516756E-5</v>
      </c>
      <c r="L66">
        <f t="shared" si="5"/>
        <v>8.3666002653407775E-5</v>
      </c>
    </row>
    <row r="67" spans="2:12" x14ac:dyDescent="0.3">
      <c r="B67" t="s">
        <v>860</v>
      </c>
      <c r="C67">
        <f t="shared" si="4"/>
        <v>0.78532000000000002</v>
      </c>
      <c r="D67">
        <f t="shared" si="4"/>
        <v>5.8199999999999997E-3</v>
      </c>
      <c r="E67">
        <f t="shared" si="4"/>
        <v>5.7599999999999995E-3</v>
      </c>
      <c r="J67">
        <f t="shared" si="5"/>
        <v>8.7599657533577163E-3</v>
      </c>
      <c r="K67">
        <f t="shared" si="5"/>
        <v>8.3666002653407464E-5</v>
      </c>
      <c r="L67">
        <f t="shared" si="5"/>
        <v>5.4772255750516281E-5</v>
      </c>
    </row>
    <row r="68" spans="2:12" x14ac:dyDescent="0.3">
      <c r="B68" t="s">
        <v>861</v>
      </c>
      <c r="C68">
        <f t="shared" si="4"/>
        <v>0.78821999999999992</v>
      </c>
      <c r="D68">
        <f t="shared" si="4"/>
        <v>5.5799999999999999E-3</v>
      </c>
      <c r="E68">
        <f t="shared" si="4"/>
        <v>5.5599999999999998E-3</v>
      </c>
      <c r="J68">
        <f t="shared" si="5"/>
        <v>9.3078998705400737E-3</v>
      </c>
      <c r="K68">
        <f t="shared" si="5"/>
        <v>8.3666002653407775E-5</v>
      </c>
      <c r="L68">
        <f t="shared" si="5"/>
        <v>5.4772255750516756E-5</v>
      </c>
    </row>
    <row r="69" spans="2:12" x14ac:dyDescent="0.3">
      <c r="B69" t="s">
        <v>862</v>
      </c>
      <c r="C69">
        <f t="shared" si="4"/>
        <v>0.79074</v>
      </c>
      <c r="D69">
        <f t="shared" si="4"/>
        <v>5.360000000000001E-3</v>
      </c>
      <c r="E69">
        <f t="shared" si="4"/>
        <v>5.3400000000000001E-3</v>
      </c>
      <c r="J69">
        <f t="shared" si="5"/>
        <v>8.5751384828468107E-3</v>
      </c>
      <c r="K69">
        <f t="shared" si="5"/>
        <v>5.4772255750516756E-5</v>
      </c>
      <c r="L69">
        <f t="shared" si="5"/>
        <v>5.4772255750516749E-5</v>
      </c>
    </row>
    <row r="70" spans="2:12" x14ac:dyDescent="0.3">
      <c r="B70" t="s">
        <v>863</v>
      </c>
      <c r="C70">
        <f t="shared" si="4"/>
        <v>0.79237999999999997</v>
      </c>
      <c r="D70">
        <f t="shared" si="4"/>
        <v>5.1599999999999997E-3</v>
      </c>
      <c r="E70">
        <f t="shared" si="4"/>
        <v>5.1400000000000005E-3</v>
      </c>
      <c r="J70">
        <f t="shared" si="5"/>
        <v>9.9185180344646389E-3</v>
      </c>
      <c r="K70">
        <f t="shared" si="5"/>
        <v>5.4772255750516281E-5</v>
      </c>
      <c r="L70">
        <f t="shared" si="5"/>
        <v>5.4772255750516275E-5</v>
      </c>
    </row>
    <row r="71" spans="2:12" x14ac:dyDescent="0.3">
      <c r="B71" t="s">
        <v>864</v>
      </c>
      <c r="C71">
        <f t="shared" si="4"/>
        <v>0.79491999999999996</v>
      </c>
      <c r="D71">
        <f t="shared" si="4"/>
        <v>4.9800000000000001E-3</v>
      </c>
      <c r="E71">
        <f t="shared" si="4"/>
        <v>4.9399999999999999E-3</v>
      </c>
      <c r="J71">
        <f t="shared" si="5"/>
        <v>8.3697072828146299E-3</v>
      </c>
      <c r="K71">
        <f t="shared" si="5"/>
        <v>8.3666002653407775E-5</v>
      </c>
      <c r="L71">
        <f t="shared" si="5"/>
        <v>5.4772255750516749E-5</v>
      </c>
    </row>
    <row r="72" spans="2:12" x14ac:dyDescent="0.3">
      <c r="B72" t="s">
        <v>865</v>
      </c>
      <c r="C72">
        <f t="shared" si="4"/>
        <v>0.79710000000000003</v>
      </c>
      <c r="D72">
        <f t="shared" si="4"/>
        <v>4.7999999999999996E-3</v>
      </c>
      <c r="E72">
        <f t="shared" si="4"/>
        <v>4.7999999999999996E-3</v>
      </c>
      <c r="J72">
        <f t="shared" si="5"/>
        <v>8.9763578360045164E-3</v>
      </c>
      <c r="K72">
        <f t="shared" si="5"/>
        <v>7.0710678118654632E-5</v>
      </c>
      <c r="L72">
        <f t="shared" si="5"/>
        <v>7.0710678118654632E-5</v>
      </c>
    </row>
    <row r="73" spans="2:12" x14ac:dyDescent="0.3">
      <c r="B73" t="s">
        <v>866</v>
      </c>
      <c r="C73">
        <f t="shared" si="4"/>
        <v>0.80036000000000007</v>
      </c>
      <c r="D73">
        <f t="shared" si="4"/>
        <v>4.6599999999999992E-3</v>
      </c>
      <c r="E73">
        <f t="shared" si="4"/>
        <v>4.64E-3</v>
      </c>
      <c r="J73">
        <f t="shared" si="5"/>
        <v>9.4727503925734549E-3</v>
      </c>
      <c r="K73">
        <f t="shared" si="5"/>
        <v>5.4772255750516756E-5</v>
      </c>
      <c r="L73">
        <f t="shared" si="5"/>
        <v>5.4772255750516749E-5</v>
      </c>
    </row>
    <row r="74" spans="2:12" x14ac:dyDescent="0.3">
      <c r="B74" t="s">
        <v>867</v>
      </c>
      <c r="C74">
        <f t="shared" si="4"/>
        <v>0.80164000000000013</v>
      </c>
      <c r="D74">
        <f t="shared" si="4"/>
        <v>4.4999999999999997E-3</v>
      </c>
      <c r="E74">
        <f t="shared" si="4"/>
        <v>4.4600000000000004E-3</v>
      </c>
      <c r="J74">
        <f t="shared" si="5"/>
        <v>9.4513491100477447E-3</v>
      </c>
      <c r="K74">
        <f t="shared" si="5"/>
        <v>7.0710678118654632E-5</v>
      </c>
      <c r="L74">
        <f t="shared" si="5"/>
        <v>5.4772255750516281E-5</v>
      </c>
    </row>
    <row r="75" spans="2:12" x14ac:dyDescent="0.3">
      <c r="B75" t="s">
        <v>868</v>
      </c>
      <c r="C75">
        <f t="shared" si="4"/>
        <v>0.80327999999999999</v>
      </c>
      <c r="D75">
        <f t="shared" si="4"/>
        <v>4.3600000000000002E-3</v>
      </c>
      <c r="E75">
        <f t="shared" si="4"/>
        <v>4.3399999999999992E-3</v>
      </c>
      <c r="J75">
        <f t="shared" si="5"/>
        <v>9.6261103255676182E-3</v>
      </c>
      <c r="K75">
        <f t="shared" si="5"/>
        <v>5.4772255750516756E-5</v>
      </c>
      <c r="L75">
        <f t="shared" si="5"/>
        <v>5.4772255750516749E-5</v>
      </c>
    </row>
    <row r="76" spans="2:12" x14ac:dyDescent="0.3">
      <c r="B76" t="s">
        <v>869</v>
      </c>
      <c r="C76">
        <f t="shared" si="4"/>
        <v>0.80561999999999989</v>
      </c>
      <c r="D76">
        <f t="shared" si="4"/>
        <v>4.2399999999999998E-3</v>
      </c>
      <c r="E76">
        <f t="shared" si="4"/>
        <v>4.2199999999999998E-3</v>
      </c>
      <c r="J76">
        <f t="shared" si="5"/>
        <v>9.1393106961083128E-3</v>
      </c>
      <c r="K76">
        <f t="shared" si="5"/>
        <v>5.4772255750516749E-5</v>
      </c>
      <c r="L76">
        <f t="shared" si="5"/>
        <v>4.4721359549995911E-5</v>
      </c>
    </row>
    <row r="77" spans="2:12" x14ac:dyDescent="0.3">
      <c r="B77" t="s">
        <v>870</v>
      </c>
      <c r="C77">
        <f t="shared" si="4"/>
        <v>0.80741999999999992</v>
      </c>
      <c r="D77">
        <f t="shared" si="4"/>
        <v>4.1200000000000004E-3</v>
      </c>
      <c r="E77">
        <f t="shared" si="4"/>
        <v>4.0799999999999994E-3</v>
      </c>
      <c r="J77">
        <f t="shared" si="5"/>
        <v>1.0336198527505173E-2</v>
      </c>
      <c r="K77">
        <f t="shared" si="5"/>
        <v>4.4721359549995524E-5</v>
      </c>
      <c r="L77">
        <f t="shared" si="5"/>
        <v>8.3666002653407464E-5</v>
      </c>
    </row>
    <row r="78" spans="2:12" x14ac:dyDescent="0.3">
      <c r="B78" t="s">
        <v>871</v>
      </c>
      <c r="C78">
        <f t="shared" si="4"/>
        <v>0.80959999999999999</v>
      </c>
      <c r="D78">
        <f t="shared" si="4"/>
        <v>4.0000000000000001E-3</v>
      </c>
      <c r="E78">
        <f t="shared" si="4"/>
        <v>3.98E-3</v>
      </c>
      <c r="J78">
        <f t="shared" si="5"/>
        <v>1.1690808355284901E-2</v>
      </c>
      <c r="K78">
        <f t="shared" si="5"/>
        <v>7.0710678118654944E-5</v>
      </c>
      <c r="L78">
        <f t="shared" si="5"/>
        <v>8.3666002653407775E-5</v>
      </c>
    </row>
    <row r="79" spans="2:12" x14ac:dyDescent="0.3">
      <c r="B79" t="s">
        <v>872</v>
      </c>
      <c r="C79">
        <f t="shared" ref="C79:E85" si="6">AVERAGE(C35,J35,Q35,X35,AE35)</f>
        <v>0.81124000000000007</v>
      </c>
      <c r="D79">
        <f t="shared" si="6"/>
        <v>3.8800000000000002E-3</v>
      </c>
      <c r="E79">
        <f t="shared" si="6"/>
        <v>3.8600000000000001E-3</v>
      </c>
      <c r="J79">
        <f t="shared" ref="J79:L85" si="7">_xlfn.STDEV.S(C35,J35,Q35,X35,AE35)</f>
        <v>1.1482508436748482E-2</v>
      </c>
      <c r="K79">
        <f t="shared" si="7"/>
        <v>8.3666002653407572E-5</v>
      </c>
      <c r="L79">
        <f t="shared" si="7"/>
        <v>5.4772255750516519E-5</v>
      </c>
    </row>
    <row r="80" spans="2:12" x14ac:dyDescent="0.3">
      <c r="B80" t="s">
        <v>873</v>
      </c>
      <c r="C80">
        <f t="shared" si="6"/>
        <v>0.81285999999999992</v>
      </c>
      <c r="D80">
        <f t="shared" si="6"/>
        <v>3.7799999999999999E-3</v>
      </c>
      <c r="E80">
        <f t="shared" si="6"/>
        <v>3.7599999999999995E-3</v>
      </c>
      <c r="J80">
        <f t="shared" si="7"/>
        <v>1.188877621961151E-2</v>
      </c>
      <c r="K80">
        <f t="shared" si="7"/>
        <v>8.3666002653407409E-5</v>
      </c>
      <c r="L80">
        <f t="shared" si="7"/>
        <v>5.4772255750516519E-5</v>
      </c>
    </row>
    <row r="81" spans="2:12" x14ac:dyDescent="0.3">
      <c r="B81" t="s">
        <v>874</v>
      </c>
      <c r="C81">
        <f t="shared" si="6"/>
        <v>0.81451999999999991</v>
      </c>
      <c r="D81">
        <f t="shared" si="6"/>
        <v>3.6800000000000001E-3</v>
      </c>
      <c r="E81">
        <f t="shared" si="6"/>
        <v>3.6600000000000001E-3</v>
      </c>
      <c r="J81">
        <f t="shared" si="7"/>
        <v>1.1175285231259196E-2</v>
      </c>
      <c r="K81">
        <f t="shared" si="7"/>
        <v>8.3666002653407626E-5</v>
      </c>
      <c r="L81">
        <f t="shared" si="7"/>
        <v>5.4772255750516756E-5</v>
      </c>
    </row>
    <row r="82" spans="2:12" x14ac:dyDescent="0.3">
      <c r="B82" t="s">
        <v>875</v>
      </c>
      <c r="C82">
        <f t="shared" si="6"/>
        <v>0.81633999999999995</v>
      </c>
      <c r="D82">
        <f t="shared" si="6"/>
        <v>3.5999999999999999E-3</v>
      </c>
      <c r="E82">
        <f t="shared" si="6"/>
        <v>3.5599999999999998E-3</v>
      </c>
      <c r="J82">
        <f t="shared" si="7"/>
        <v>1.0627699657028337E-2</v>
      </c>
      <c r="K82">
        <f t="shared" si="7"/>
        <v>7.0710678118654795E-5</v>
      </c>
      <c r="L82">
        <f t="shared" si="7"/>
        <v>5.4772255750516519E-5</v>
      </c>
    </row>
    <row r="83" spans="2:12" x14ac:dyDescent="0.3">
      <c r="B83" t="s">
        <v>876</v>
      </c>
      <c r="C83">
        <f t="shared" si="6"/>
        <v>0.81850000000000001</v>
      </c>
      <c r="D83">
        <f t="shared" si="6"/>
        <v>3.5200000000000001E-3</v>
      </c>
      <c r="E83">
        <f t="shared" si="6"/>
        <v>3.5000000000000005E-3</v>
      </c>
      <c r="J83">
        <f t="shared" si="7"/>
        <v>9.3110149822669772E-3</v>
      </c>
      <c r="K83">
        <f t="shared" si="7"/>
        <v>4.4721359549995714E-5</v>
      </c>
      <c r="L83">
        <f t="shared" si="7"/>
        <v>4.8486995180610803E-19</v>
      </c>
    </row>
    <row r="84" spans="2:12" x14ac:dyDescent="0.3">
      <c r="B84" t="s">
        <v>877</v>
      </c>
      <c r="C84">
        <f t="shared" si="6"/>
        <v>0.81975999999999993</v>
      </c>
      <c r="D84">
        <f t="shared" si="6"/>
        <v>3.4399999999999999E-3</v>
      </c>
      <c r="E84">
        <f t="shared" si="6"/>
        <v>3.4200000000000003E-3</v>
      </c>
      <c r="J84">
        <f t="shared" si="7"/>
        <v>9.8223215178490399E-3</v>
      </c>
      <c r="K84">
        <f t="shared" si="7"/>
        <v>5.4772255750516749E-5</v>
      </c>
      <c r="L84">
        <f t="shared" si="7"/>
        <v>4.4721359549995911E-5</v>
      </c>
    </row>
    <row r="85" spans="2:12" x14ac:dyDescent="0.3">
      <c r="B85" t="s">
        <v>878</v>
      </c>
      <c r="C85">
        <f t="shared" si="6"/>
        <v>0.82156000000000007</v>
      </c>
      <c r="D85">
        <f t="shared" si="6"/>
        <v>3.3400000000000001E-3</v>
      </c>
      <c r="E85">
        <f t="shared" si="6"/>
        <v>3.3400000000000001E-3</v>
      </c>
      <c r="J85">
        <f t="shared" si="7"/>
        <v>1.0329230368231704E-2</v>
      </c>
      <c r="K85">
        <f t="shared" si="7"/>
        <v>5.4772255750516519E-5</v>
      </c>
      <c r="L85">
        <f t="shared" si="7"/>
        <v>5.4772255750516519E-5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75BB9-BC80-464D-8F87-822713A96508}">
  <sheetPr>
    <tabColor theme="4" tint="0.39997558519241921"/>
  </sheetPr>
  <dimension ref="B1:AS85"/>
  <sheetViews>
    <sheetView topLeftCell="A37" workbookViewId="0">
      <selection activeCell="D16" sqref="D16"/>
    </sheetView>
  </sheetViews>
  <sheetFormatPr defaultRowHeight="14.4" x14ac:dyDescent="0.3"/>
  <cols>
    <col min="2" max="2" width="91.109375" bestFit="1" customWidth="1"/>
    <col min="39" max="39" width="85.33203125" bestFit="1" customWidth="1"/>
  </cols>
  <sheetData>
    <row r="1" spans="2:45" x14ac:dyDescent="0.3">
      <c r="B1" t="s">
        <v>142</v>
      </c>
      <c r="C1" t="s">
        <v>264</v>
      </c>
      <c r="J1" t="s">
        <v>547</v>
      </c>
      <c r="Q1" t="s">
        <v>548</v>
      </c>
      <c r="X1" t="s">
        <v>545</v>
      </c>
      <c r="AE1" t="s">
        <v>546</v>
      </c>
      <c r="AM1" t="s">
        <v>1240</v>
      </c>
    </row>
    <row r="2" spans="2:45" x14ac:dyDescent="0.3">
      <c r="B2" t="s">
        <v>194</v>
      </c>
      <c r="C2">
        <v>0.56569999999999998</v>
      </c>
      <c r="D2">
        <v>9.2200000000000004E-2</v>
      </c>
      <c r="E2">
        <v>7.9299999999999995E-2</v>
      </c>
      <c r="F2">
        <v>0.99839999999999995</v>
      </c>
      <c r="G2">
        <v>1.6000000000000001E-3</v>
      </c>
      <c r="H2">
        <v>6770</v>
      </c>
      <c r="J2">
        <v>0.55389999999999995</v>
      </c>
      <c r="K2">
        <v>9.0300000000000005E-2</v>
      </c>
      <c r="L2">
        <v>7.7600000000000002E-2</v>
      </c>
      <c r="M2">
        <v>0.99839999999999995</v>
      </c>
      <c r="N2">
        <v>1.6000000000000001E-3</v>
      </c>
      <c r="O2">
        <v>6770</v>
      </c>
      <c r="Q2">
        <v>0.58840000000000003</v>
      </c>
      <c r="R2">
        <v>9.5899999999999999E-2</v>
      </c>
      <c r="S2">
        <v>8.2400000000000001E-2</v>
      </c>
      <c r="T2">
        <v>0.99839999999999995</v>
      </c>
      <c r="U2">
        <v>1.6000000000000001E-3</v>
      </c>
      <c r="V2">
        <v>6770</v>
      </c>
      <c r="X2">
        <v>0.54759999999999998</v>
      </c>
      <c r="Y2">
        <v>8.9200000000000002E-2</v>
      </c>
      <c r="Z2">
        <v>7.6700000000000004E-2</v>
      </c>
      <c r="AA2">
        <v>0.99839999999999995</v>
      </c>
      <c r="AB2">
        <v>1.6000000000000001E-3</v>
      </c>
      <c r="AC2">
        <v>6770</v>
      </c>
      <c r="AE2">
        <v>0.56120000000000003</v>
      </c>
      <c r="AF2">
        <v>9.1399999999999995E-2</v>
      </c>
      <c r="AG2">
        <v>7.8600000000000003E-2</v>
      </c>
      <c r="AH2">
        <v>0.99839999999999995</v>
      </c>
      <c r="AI2">
        <v>1.6000000000000001E-3</v>
      </c>
      <c r="AJ2">
        <v>6770</v>
      </c>
      <c r="AM2" t="s">
        <v>194</v>
      </c>
      <c r="AN2">
        <v>0.54490000000000005</v>
      </c>
      <c r="AO2">
        <v>8.8800000000000004E-2</v>
      </c>
      <c r="AP2">
        <v>7.6300000000000007E-2</v>
      </c>
      <c r="AQ2">
        <v>0.99839999999999995</v>
      </c>
      <c r="AR2">
        <v>1.6000000000000001E-3</v>
      </c>
      <c r="AS2">
        <v>6770</v>
      </c>
    </row>
    <row r="3" spans="2:45" x14ac:dyDescent="0.3">
      <c r="B3" t="s">
        <v>208</v>
      </c>
      <c r="C3">
        <v>0.64370000000000005</v>
      </c>
      <c r="D3">
        <v>5.2400000000000002E-2</v>
      </c>
      <c r="E3">
        <v>4.8500000000000001E-2</v>
      </c>
      <c r="F3">
        <v>0.99670000000000003</v>
      </c>
      <c r="G3">
        <v>3.3E-3</v>
      </c>
      <c r="H3">
        <v>13540</v>
      </c>
      <c r="J3">
        <v>0.63919999999999999</v>
      </c>
      <c r="K3">
        <v>5.21E-2</v>
      </c>
      <c r="L3">
        <v>4.8099999999999997E-2</v>
      </c>
      <c r="M3">
        <v>0.99670000000000003</v>
      </c>
      <c r="N3">
        <v>3.3E-3</v>
      </c>
      <c r="O3">
        <v>13540</v>
      </c>
      <c r="Q3">
        <v>0.6573</v>
      </c>
      <c r="R3">
        <v>5.3499999999999999E-2</v>
      </c>
      <c r="S3">
        <v>4.9500000000000002E-2</v>
      </c>
      <c r="T3">
        <v>0.99670000000000003</v>
      </c>
      <c r="U3">
        <v>3.3E-3</v>
      </c>
      <c r="V3">
        <v>13540</v>
      </c>
      <c r="X3">
        <v>0.62560000000000004</v>
      </c>
      <c r="Y3">
        <v>5.0999999999999997E-2</v>
      </c>
      <c r="Z3">
        <v>4.7100000000000003E-2</v>
      </c>
      <c r="AA3">
        <v>0.99670000000000003</v>
      </c>
      <c r="AB3">
        <v>3.3E-3</v>
      </c>
      <c r="AC3">
        <v>13540</v>
      </c>
      <c r="AE3">
        <v>0.64910000000000001</v>
      </c>
      <c r="AF3">
        <v>5.2900000000000003E-2</v>
      </c>
      <c r="AG3">
        <v>4.8899999999999999E-2</v>
      </c>
      <c r="AH3">
        <v>0.99670000000000003</v>
      </c>
      <c r="AI3">
        <v>3.3E-3</v>
      </c>
      <c r="AJ3">
        <v>13540</v>
      </c>
      <c r="AM3" t="s">
        <v>208</v>
      </c>
      <c r="AN3">
        <v>0.61109999999999998</v>
      </c>
      <c r="AO3">
        <v>4.9799999999999997E-2</v>
      </c>
      <c r="AP3">
        <v>4.5999999999999999E-2</v>
      </c>
      <c r="AQ3">
        <v>0.99670000000000003</v>
      </c>
      <c r="AR3">
        <v>3.3E-3</v>
      </c>
      <c r="AS3">
        <v>13540</v>
      </c>
    </row>
    <row r="4" spans="2:45" x14ac:dyDescent="0.3">
      <c r="B4" t="s">
        <v>192</v>
      </c>
      <c r="C4">
        <v>0.68720000000000003</v>
      </c>
      <c r="D4">
        <v>3.73E-2</v>
      </c>
      <c r="E4">
        <v>3.5400000000000001E-2</v>
      </c>
      <c r="F4">
        <v>0.99509999999999998</v>
      </c>
      <c r="G4">
        <v>4.8999999999999998E-3</v>
      </c>
      <c r="H4">
        <v>20310</v>
      </c>
      <c r="J4">
        <v>0.67269999999999996</v>
      </c>
      <c r="K4">
        <v>3.6499999999999998E-2</v>
      </c>
      <c r="L4">
        <v>3.4700000000000002E-2</v>
      </c>
      <c r="M4">
        <v>0.99509999999999998</v>
      </c>
      <c r="N4">
        <v>4.8999999999999998E-3</v>
      </c>
      <c r="O4">
        <v>20310</v>
      </c>
      <c r="Q4">
        <v>0.69810000000000005</v>
      </c>
      <c r="R4">
        <v>3.7900000000000003E-2</v>
      </c>
      <c r="S4">
        <v>3.5999999999999997E-2</v>
      </c>
      <c r="T4">
        <v>0.99509999999999998</v>
      </c>
      <c r="U4">
        <v>4.8999999999999998E-3</v>
      </c>
      <c r="V4">
        <v>20310</v>
      </c>
      <c r="X4">
        <v>0.66910000000000003</v>
      </c>
      <c r="Y4">
        <v>3.6299999999999999E-2</v>
      </c>
      <c r="Z4">
        <v>3.4500000000000003E-2</v>
      </c>
      <c r="AA4">
        <v>0.99509999999999998</v>
      </c>
      <c r="AB4">
        <v>4.8999999999999998E-3</v>
      </c>
      <c r="AC4">
        <v>20310</v>
      </c>
      <c r="AE4">
        <v>0.69169999999999998</v>
      </c>
      <c r="AF4">
        <v>3.7600000000000001E-2</v>
      </c>
      <c r="AG4">
        <v>3.56E-2</v>
      </c>
      <c r="AH4">
        <v>0.99509999999999998</v>
      </c>
      <c r="AI4">
        <v>4.8999999999999998E-3</v>
      </c>
      <c r="AJ4">
        <v>20310</v>
      </c>
      <c r="AM4" t="s">
        <v>192</v>
      </c>
      <c r="AN4">
        <v>0.65100000000000002</v>
      </c>
      <c r="AO4">
        <v>3.5400000000000001E-2</v>
      </c>
      <c r="AP4">
        <v>3.3500000000000002E-2</v>
      </c>
      <c r="AQ4">
        <v>0.99509999999999998</v>
      </c>
      <c r="AR4">
        <v>4.8999999999999998E-3</v>
      </c>
      <c r="AS4">
        <v>20310</v>
      </c>
    </row>
    <row r="5" spans="2:45" x14ac:dyDescent="0.3">
      <c r="B5" t="s">
        <v>198</v>
      </c>
      <c r="C5">
        <v>0.70809999999999995</v>
      </c>
      <c r="D5">
        <v>2.8799999999999999E-2</v>
      </c>
      <c r="E5">
        <v>2.7699999999999999E-2</v>
      </c>
      <c r="F5">
        <v>0.99339999999999995</v>
      </c>
      <c r="G5">
        <v>6.6E-3</v>
      </c>
      <c r="H5">
        <v>27080</v>
      </c>
      <c r="J5">
        <v>0.69899999999999995</v>
      </c>
      <c r="K5">
        <v>2.8500000000000001E-2</v>
      </c>
      <c r="L5">
        <v>2.7400000000000001E-2</v>
      </c>
      <c r="M5">
        <v>0.99339999999999995</v>
      </c>
      <c r="N5">
        <v>6.6E-3</v>
      </c>
      <c r="O5">
        <v>27080</v>
      </c>
      <c r="Q5">
        <v>0.7208</v>
      </c>
      <c r="R5">
        <v>2.9399999999999999E-2</v>
      </c>
      <c r="S5">
        <v>2.8199999999999999E-2</v>
      </c>
      <c r="T5">
        <v>0.99339999999999995</v>
      </c>
      <c r="U5">
        <v>6.6E-3</v>
      </c>
      <c r="V5">
        <v>27080</v>
      </c>
      <c r="X5">
        <v>0.69720000000000004</v>
      </c>
      <c r="Y5">
        <v>2.8400000000000002E-2</v>
      </c>
      <c r="Z5">
        <v>2.7300000000000001E-2</v>
      </c>
      <c r="AA5">
        <v>0.99339999999999995</v>
      </c>
      <c r="AB5">
        <v>6.6E-3</v>
      </c>
      <c r="AC5">
        <v>27080</v>
      </c>
      <c r="AE5">
        <v>0.71619999999999995</v>
      </c>
      <c r="AF5">
        <v>2.92E-2</v>
      </c>
      <c r="AG5">
        <v>2.8000000000000001E-2</v>
      </c>
      <c r="AH5">
        <v>0.99339999999999995</v>
      </c>
      <c r="AI5">
        <v>6.6E-3</v>
      </c>
      <c r="AJ5">
        <v>27080</v>
      </c>
      <c r="AM5" t="s">
        <v>198</v>
      </c>
      <c r="AN5">
        <v>0.67910000000000004</v>
      </c>
      <c r="AO5">
        <v>2.7699999999999999E-2</v>
      </c>
      <c r="AP5">
        <v>2.6599999999999999E-2</v>
      </c>
      <c r="AQ5">
        <v>0.99339999999999995</v>
      </c>
      <c r="AR5">
        <v>6.6E-3</v>
      </c>
      <c r="AS5">
        <v>27080</v>
      </c>
    </row>
    <row r="6" spans="2:45" x14ac:dyDescent="0.3">
      <c r="B6" t="s">
        <v>216</v>
      </c>
      <c r="C6">
        <v>0.72529999999999994</v>
      </c>
      <c r="D6">
        <v>2.3599999999999999E-2</v>
      </c>
      <c r="E6">
        <v>2.29E-2</v>
      </c>
      <c r="F6">
        <v>0.99180000000000001</v>
      </c>
      <c r="G6">
        <v>8.2000000000000007E-3</v>
      </c>
      <c r="H6">
        <v>33850</v>
      </c>
      <c r="J6">
        <v>0.72260000000000002</v>
      </c>
      <c r="K6">
        <v>2.35E-2</v>
      </c>
      <c r="L6">
        <v>2.2800000000000001E-2</v>
      </c>
      <c r="M6">
        <v>0.99180000000000001</v>
      </c>
      <c r="N6">
        <v>8.2000000000000007E-3</v>
      </c>
      <c r="O6">
        <v>33850</v>
      </c>
      <c r="Q6">
        <v>0.73529999999999995</v>
      </c>
      <c r="R6">
        <v>2.4E-2</v>
      </c>
      <c r="S6">
        <v>2.3199999999999998E-2</v>
      </c>
      <c r="T6">
        <v>0.99180000000000001</v>
      </c>
      <c r="U6">
        <v>8.2000000000000007E-3</v>
      </c>
      <c r="V6">
        <v>33850</v>
      </c>
      <c r="X6">
        <v>0.71989999999999998</v>
      </c>
      <c r="Y6">
        <v>2.35E-2</v>
      </c>
      <c r="Z6">
        <v>2.2700000000000001E-2</v>
      </c>
      <c r="AA6">
        <v>0.99180000000000001</v>
      </c>
      <c r="AB6">
        <v>8.2000000000000007E-3</v>
      </c>
      <c r="AC6">
        <v>33850</v>
      </c>
      <c r="AE6">
        <v>0.73529999999999995</v>
      </c>
      <c r="AF6">
        <v>2.4E-2</v>
      </c>
      <c r="AG6">
        <v>2.3199999999999998E-2</v>
      </c>
      <c r="AH6">
        <v>0.99180000000000001</v>
      </c>
      <c r="AI6">
        <v>8.2000000000000007E-3</v>
      </c>
      <c r="AJ6">
        <v>33850</v>
      </c>
      <c r="AM6" t="s">
        <v>216</v>
      </c>
      <c r="AN6">
        <v>0.70630000000000004</v>
      </c>
      <c r="AO6">
        <v>2.3E-2</v>
      </c>
      <c r="AP6">
        <v>2.23E-2</v>
      </c>
      <c r="AQ6">
        <v>0.99180000000000001</v>
      </c>
      <c r="AR6">
        <v>8.2000000000000007E-3</v>
      </c>
      <c r="AS6">
        <v>33850</v>
      </c>
    </row>
    <row r="7" spans="2:45" x14ac:dyDescent="0.3">
      <c r="B7" t="s">
        <v>214</v>
      </c>
      <c r="C7">
        <v>0.74250000000000005</v>
      </c>
      <c r="D7">
        <v>2.0199999999999999E-2</v>
      </c>
      <c r="E7">
        <v>1.9599999999999999E-2</v>
      </c>
      <c r="F7">
        <v>0.99009999999999998</v>
      </c>
      <c r="G7">
        <v>9.9000000000000008E-3</v>
      </c>
      <c r="H7">
        <v>40620</v>
      </c>
      <c r="J7">
        <v>0.74519999999999997</v>
      </c>
      <c r="K7">
        <v>2.0199999999999999E-2</v>
      </c>
      <c r="L7">
        <v>1.9699999999999999E-2</v>
      </c>
      <c r="M7">
        <v>0.99009999999999998</v>
      </c>
      <c r="N7">
        <v>9.9000000000000008E-3</v>
      </c>
      <c r="O7">
        <v>40620</v>
      </c>
      <c r="Q7">
        <v>0.74980000000000002</v>
      </c>
      <c r="R7">
        <v>2.0400000000000001E-2</v>
      </c>
      <c r="S7">
        <v>1.9800000000000002E-2</v>
      </c>
      <c r="T7">
        <v>0.99009999999999998</v>
      </c>
      <c r="U7">
        <v>9.9000000000000008E-3</v>
      </c>
      <c r="V7">
        <v>40620</v>
      </c>
      <c r="X7">
        <v>0.7389</v>
      </c>
      <c r="Y7">
        <v>2.01E-2</v>
      </c>
      <c r="Z7">
        <v>1.95E-2</v>
      </c>
      <c r="AA7">
        <v>0.99009999999999998</v>
      </c>
      <c r="AB7">
        <v>9.9000000000000008E-3</v>
      </c>
      <c r="AC7">
        <v>40620</v>
      </c>
      <c r="AE7">
        <v>0.75790000000000002</v>
      </c>
      <c r="AF7">
        <v>2.06E-2</v>
      </c>
      <c r="AG7">
        <v>0.02</v>
      </c>
      <c r="AH7">
        <v>0.99009999999999998</v>
      </c>
      <c r="AI7">
        <v>9.9000000000000008E-3</v>
      </c>
      <c r="AJ7">
        <v>40620</v>
      </c>
      <c r="AM7" t="s">
        <v>214</v>
      </c>
      <c r="AN7">
        <v>0.72170000000000001</v>
      </c>
      <c r="AO7">
        <v>1.9599999999999999E-2</v>
      </c>
      <c r="AP7">
        <v>1.9099999999999999E-2</v>
      </c>
      <c r="AQ7">
        <v>0.99009999999999998</v>
      </c>
      <c r="AR7">
        <v>9.9000000000000008E-3</v>
      </c>
      <c r="AS7">
        <v>40620</v>
      </c>
    </row>
    <row r="8" spans="2:45" x14ac:dyDescent="0.3">
      <c r="B8" t="s">
        <v>188</v>
      </c>
      <c r="C8">
        <v>0.75880000000000003</v>
      </c>
      <c r="D8">
        <v>1.77E-2</v>
      </c>
      <c r="E8">
        <v>1.7299999999999999E-2</v>
      </c>
      <c r="F8">
        <v>0.98850000000000005</v>
      </c>
      <c r="G8">
        <v>1.15E-2</v>
      </c>
      <c r="H8">
        <v>47390</v>
      </c>
      <c r="J8">
        <v>0.75160000000000005</v>
      </c>
      <c r="K8">
        <v>1.7500000000000002E-2</v>
      </c>
      <c r="L8">
        <v>1.7100000000000001E-2</v>
      </c>
      <c r="M8">
        <v>0.98850000000000005</v>
      </c>
      <c r="N8">
        <v>1.15E-2</v>
      </c>
      <c r="O8">
        <v>47390</v>
      </c>
      <c r="Q8">
        <v>0.76339999999999997</v>
      </c>
      <c r="R8">
        <v>1.78E-2</v>
      </c>
      <c r="S8">
        <v>1.7399999999999999E-2</v>
      </c>
      <c r="T8">
        <v>0.98850000000000005</v>
      </c>
      <c r="U8">
        <v>1.15E-2</v>
      </c>
      <c r="V8">
        <v>47390</v>
      </c>
      <c r="X8">
        <v>0.75249999999999995</v>
      </c>
      <c r="Y8">
        <v>1.7500000000000002E-2</v>
      </c>
      <c r="Z8">
        <v>1.7100000000000001E-2</v>
      </c>
      <c r="AA8">
        <v>0.98850000000000005</v>
      </c>
      <c r="AB8">
        <v>1.15E-2</v>
      </c>
      <c r="AC8">
        <v>47390</v>
      </c>
      <c r="AE8">
        <v>0.77059999999999995</v>
      </c>
      <c r="AF8">
        <v>1.7899999999999999E-2</v>
      </c>
      <c r="AG8">
        <v>1.7500000000000002E-2</v>
      </c>
      <c r="AH8">
        <v>0.98850000000000005</v>
      </c>
      <c r="AI8">
        <v>1.15E-2</v>
      </c>
      <c r="AJ8">
        <v>47390</v>
      </c>
      <c r="AM8" t="s">
        <v>188</v>
      </c>
      <c r="AN8">
        <v>0.73350000000000004</v>
      </c>
      <c r="AO8">
        <v>1.7100000000000001E-2</v>
      </c>
      <c r="AP8">
        <v>1.67E-2</v>
      </c>
      <c r="AQ8">
        <v>0.98850000000000005</v>
      </c>
      <c r="AR8">
        <v>1.15E-2</v>
      </c>
      <c r="AS8">
        <v>47390</v>
      </c>
    </row>
    <row r="9" spans="2:45" x14ac:dyDescent="0.3">
      <c r="B9" t="s">
        <v>186</v>
      </c>
      <c r="C9">
        <v>0.77239999999999998</v>
      </c>
      <c r="D9">
        <v>1.5699999999999999E-2</v>
      </c>
      <c r="E9">
        <v>1.54E-2</v>
      </c>
      <c r="F9">
        <v>0.98680000000000001</v>
      </c>
      <c r="G9">
        <v>1.32E-2</v>
      </c>
      <c r="H9">
        <v>54160</v>
      </c>
      <c r="J9">
        <v>0.76429999999999998</v>
      </c>
      <c r="K9">
        <v>1.5599999999999999E-2</v>
      </c>
      <c r="L9">
        <v>1.5299999999999999E-2</v>
      </c>
      <c r="M9">
        <v>0.98680000000000001</v>
      </c>
      <c r="N9">
        <v>1.32E-2</v>
      </c>
      <c r="O9">
        <v>54160</v>
      </c>
      <c r="Q9">
        <v>0.76970000000000005</v>
      </c>
      <c r="R9">
        <v>1.5699999999999999E-2</v>
      </c>
      <c r="S9">
        <v>1.54E-2</v>
      </c>
      <c r="T9">
        <v>0.98680000000000001</v>
      </c>
      <c r="U9">
        <v>1.32E-2</v>
      </c>
      <c r="V9">
        <v>54160</v>
      </c>
      <c r="X9">
        <v>0.76429999999999998</v>
      </c>
      <c r="Y9">
        <v>1.5599999999999999E-2</v>
      </c>
      <c r="Z9">
        <v>1.5299999999999999E-2</v>
      </c>
      <c r="AA9">
        <v>0.98680000000000001</v>
      </c>
      <c r="AB9">
        <v>1.32E-2</v>
      </c>
      <c r="AC9">
        <v>54160</v>
      </c>
      <c r="AE9">
        <v>0.77880000000000005</v>
      </c>
      <c r="AF9">
        <v>1.5900000000000001E-2</v>
      </c>
      <c r="AG9">
        <v>1.55E-2</v>
      </c>
      <c r="AH9">
        <v>0.98680000000000001</v>
      </c>
      <c r="AI9">
        <v>1.32E-2</v>
      </c>
      <c r="AJ9">
        <v>54160</v>
      </c>
      <c r="AM9" t="s">
        <v>186</v>
      </c>
      <c r="AN9">
        <v>0.74709999999999999</v>
      </c>
      <c r="AO9">
        <v>1.52E-2</v>
      </c>
      <c r="AP9">
        <v>1.49E-2</v>
      </c>
      <c r="AQ9">
        <v>0.98680000000000001</v>
      </c>
      <c r="AR9">
        <v>1.32E-2</v>
      </c>
      <c r="AS9">
        <v>54160</v>
      </c>
    </row>
    <row r="10" spans="2:45" x14ac:dyDescent="0.3">
      <c r="B10" t="s">
        <v>209</v>
      </c>
      <c r="C10">
        <v>0.78149999999999997</v>
      </c>
      <c r="D10">
        <v>1.41E-2</v>
      </c>
      <c r="E10">
        <v>1.3899999999999999E-2</v>
      </c>
      <c r="F10">
        <v>0.98519999999999996</v>
      </c>
      <c r="G10">
        <v>1.4800000000000001E-2</v>
      </c>
      <c r="H10">
        <v>60930</v>
      </c>
      <c r="J10">
        <v>0.77880000000000005</v>
      </c>
      <c r="K10">
        <v>1.41E-2</v>
      </c>
      <c r="L10">
        <v>1.38E-2</v>
      </c>
      <c r="M10">
        <v>0.98519999999999996</v>
      </c>
      <c r="N10">
        <v>1.4800000000000001E-2</v>
      </c>
      <c r="O10">
        <v>60930</v>
      </c>
      <c r="Q10">
        <v>0.78600000000000003</v>
      </c>
      <c r="R10">
        <v>1.4200000000000001E-2</v>
      </c>
      <c r="S10">
        <v>1.4E-2</v>
      </c>
      <c r="T10">
        <v>0.98519999999999996</v>
      </c>
      <c r="U10">
        <v>1.4800000000000001E-2</v>
      </c>
      <c r="V10">
        <v>60930</v>
      </c>
      <c r="X10">
        <v>0.77149999999999996</v>
      </c>
      <c r="Y10">
        <v>1.4E-2</v>
      </c>
      <c r="Z10">
        <v>1.37E-2</v>
      </c>
      <c r="AA10">
        <v>0.98519999999999996</v>
      </c>
      <c r="AB10">
        <v>1.4800000000000001E-2</v>
      </c>
      <c r="AC10">
        <v>60930</v>
      </c>
      <c r="AE10">
        <v>0.78879999999999995</v>
      </c>
      <c r="AF10">
        <v>1.43E-2</v>
      </c>
      <c r="AG10">
        <v>1.4E-2</v>
      </c>
      <c r="AH10">
        <v>0.98519999999999996</v>
      </c>
      <c r="AI10">
        <v>1.4800000000000001E-2</v>
      </c>
      <c r="AJ10">
        <v>60930</v>
      </c>
      <c r="AM10" t="s">
        <v>209</v>
      </c>
      <c r="AN10">
        <v>0.76160000000000005</v>
      </c>
      <c r="AO10">
        <v>1.38E-2</v>
      </c>
      <c r="AP10">
        <v>1.35E-2</v>
      </c>
      <c r="AQ10">
        <v>0.98519999999999996</v>
      </c>
      <c r="AR10">
        <v>1.4800000000000001E-2</v>
      </c>
      <c r="AS10">
        <v>60930</v>
      </c>
    </row>
    <row r="11" spans="2:45" x14ac:dyDescent="0.3">
      <c r="B11" t="s">
        <v>218</v>
      </c>
      <c r="C11">
        <v>0.78790000000000004</v>
      </c>
      <c r="D11">
        <v>1.2800000000000001E-2</v>
      </c>
      <c r="E11">
        <v>1.26E-2</v>
      </c>
      <c r="F11">
        <v>0.98350000000000004</v>
      </c>
      <c r="G11">
        <v>1.6500000000000001E-2</v>
      </c>
      <c r="H11">
        <v>67700</v>
      </c>
      <c r="J11">
        <v>0.78510000000000002</v>
      </c>
      <c r="K11">
        <v>1.2800000000000001E-2</v>
      </c>
      <c r="L11">
        <v>1.26E-2</v>
      </c>
      <c r="M11">
        <v>0.98350000000000004</v>
      </c>
      <c r="N11">
        <v>1.6500000000000001E-2</v>
      </c>
      <c r="O11">
        <v>67700</v>
      </c>
      <c r="Q11">
        <v>0.79059999999999997</v>
      </c>
      <c r="R11">
        <v>1.29E-2</v>
      </c>
      <c r="S11">
        <v>1.2699999999999999E-2</v>
      </c>
      <c r="T11">
        <v>0.98350000000000004</v>
      </c>
      <c r="U11">
        <v>1.6500000000000001E-2</v>
      </c>
      <c r="V11">
        <v>67700</v>
      </c>
      <c r="X11">
        <v>0.77880000000000005</v>
      </c>
      <c r="Y11">
        <v>1.2699999999999999E-2</v>
      </c>
      <c r="Z11">
        <v>1.2500000000000001E-2</v>
      </c>
      <c r="AA11">
        <v>0.98350000000000004</v>
      </c>
      <c r="AB11">
        <v>1.6500000000000001E-2</v>
      </c>
      <c r="AC11">
        <v>67700</v>
      </c>
      <c r="AE11">
        <v>0.79779999999999995</v>
      </c>
      <c r="AF11">
        <v>1.2999999999999999E-2</v>
      </c>
      <c r="AG11">
        <v>1.2800000000000001E-2</v>
      </c>
      <c r="AH11">
        <v>0.98350000000000004</v>
      </c>
      <c r="AI11">
        <v>1.6500000000000001E-2</v>
      </c>
      <c r="AJ11">
        <v>67700</v>
      </c>
      <c r="AM11" t="s">
        <v>218</v>
      </c>
      <c r="AN11">
        <v>0.77329999999999999</v>
      </c>
      <c r="AO11">
        <v>1.26E-2</v>
      </c>
      <c r="AP11">
        <v>1.24E-2</v>
      </c>
      <c r="AQ11">
        <v>0.98350000000000004</v>
      </c>
      <c r="AR11">
        <v>1.6500000000000001E-2</v>
      </c>
      <c r="AS11">
        <v>67700</v>
      </c>
    </row>
    <row r="12" spans="2:45" x14ac:dyDescent="0.3">
      <c r="B12" t="s">
        <v>203</v>
      </c>
      <c r="C12">
        <v>0.79690000000000005</v>
      </c>
      <c r="D12">
        <v>1.18E-2</v>
      </c>
      <c r="E12">
        <v>1.1599999999999999E-2</v>
      </c>
      <c r="F12">
        <v>0.9819</v>
      </c>
      <c r="G12">
        <v>1.8100000000000002E-2</v>
      </c>
      <c r="H12">
        <v>74470</v>
      </c>
      <c r="J12">
        <v>0.79059999999999997</v>
      </c>
      <c r="K12">
        <v>1.17E-2</v>
      </c>
      <c r="L12">
        <v>1.15E-2</v>
      </c>
      <c r="M12">
        <v>0.9819</v>
      </c>
      <c r="N12">
        <v>1.8100000000000002E-2</v>
      </c>
      <c r="O12">
        <v>74470</v>
      </c>
      <c r="Q12">
        <v>0.80510000000000004</v>
      </c>
      <c r="R12">
        <v>1.1900000000000001E-2</v>
      </c>
      <c r="S12">
        <v>1.18E-2</v>
      </c>
      <c r="T12">
        <v>0.9819</v>
      </c>
      <c r="U12">
        <v>1.8100000000000002E-2</v>
      </c>
      <c r="V12">
        <v>74470</v>
      </c>
      <c r="X12">
        <v>0.78969999999999996</v>
      </c>
      <c r="Y12">
        <v>1.17E-2</v>
      </c>
      <c r="Z12">
        <v>1.15E-2</v>
      </c>
      <c r="AA12">
        <v>0.9819</v>
      </c>
      <c r="AB12">
        <v>1.8100000000000002E-2</v>
      </c>
      <c r="AC12">
        <v>74470</v>
      </c>
      <c r="AE12">
        <v>0.80510000000000004</v>
      </c>
      <c r="AF12">
        <v>1.1900000000000001E-2</v>
      </c>
      <c r="AG12">
        <v>1.18E-2</v>
      </c>
      <c r="AH12">
        <v>0.9819</v>
      </c>
      <c r="AI12">
        <v>1.8100000000000002E-2</v>
      </c>
      <c r="AJ12">
        <v>74470</v>
      </c>
      <c r="AM12" t="s">
        <v>203</v>
      </c>
      <c r="AN12">
        <v>0.7833</v>
      </c>
      <c r="AO12">
        <v>1.1599999999999999E-2</v>
      </c>
      <c r="AP12">
        <v>1.14E-2</v>
      </c>
      <c r="AQ12">
        <v>0.9819</v>
      </c>
      <c r="AR12">
        <v>1.8100000000000002E-2</v>
      </c>
      <c r="AS12">
        <v>74470</v>
      </c>
    </row>
    <row r="13" spans="2:45" x14ac:dyDescent="0.3">
      <c r="B13" t="s">
        <v>191</v>
      </c>
      <c r="C13">
        <v>0.80149999999999999</v>
      </c>
      <c r="D13">
        <v>1.09E-2</v>
      </c>
      <c r="E13">
        <v>1.0699999999999999E-2</v>
      </c>
      <c r="F13">
        <v>0.98029999999999995</v>
      </c>
      <c r="G13">
        <v>1.9699999999999999E-2</v>
      </c>
      <c r="H13">
        <v>81240</v>
      </c>
      <c r="J13">
        <v>0.79239999999999999</v>
      </c>
      <c r="K13">
        <v>1.0800000000000001E-2</v>
      </c>
      <c r="L13">
        <v>1.06E-2</v>
      </c>
      <c r="M13">
        <v>0.98029999999999995</v>
      </c>
      <c r="N13">
        <v>1.9699999999999999E-2</v>
      </c>
      <c r="O13">
        <v>81240</v>
      </c>
      <c r="Q13">
        <v>0.81140000000000001</v>
      </c>
      <c r="R13">
        <v>1.0999999999999999E-2</v>
      </c>
      <c r="S13">
        <v>1.09E-2</v>
      </c>
      <c r="T13">
        <v>0.98029999999999995</v>
      </c>
      <c r="U13">
        <v>1.9699999999999999E-2</v>
      </c>
      <c r="V13">
        <v>81240</v>
      </c>
      <c r="X13">
        <v>0.80149999999999999</v>
      </c>
      <c r="Y13">
        <v>1.09E-2</v>
      </c>
      <c r="Z13">
        <v>1.0699999999999999E-2</v>
      </c>
      <c r="AA13">
        <v>0.98029999999999995</v>
      </c>
      <c r="AB13">
        <v>1.9699999999999999E-2</v>
      </c>
      <c r="AC13">
        <v>81240</v>
      </c>
      <c r="AE13">
        <v>0.81140000000000001</v>
      </c>
      <c r="AF13">
        <v>1.0999999999999999E-2</v>
      </c>
      <c r="AG13">
        <v>1.09E-2</v>
      </c>
      <c r="AH13">
        <v>0.98029999999999995</v>
      </c>
      <c r="AI13">
        <v>1.9699999999999999E-2</v>
      </c>
      <c r="AJ13">
        <v>81240</v>
      </c>
      <c r="AM13" t="s">
        <v>191</v>
      </c>
      <c r="AN13">
        <v>0.78969999999999996</v>
      </c>
      <c r="AO13">
        <v>1.0699999999999999E-2</v>
      </c>
      <c r="AP13">
        <v>1.06E-2</v>
      </c>
      <c r="AQ13">
        <v>0.98029999999999995</v>
      </c>
      <c r="AR13">
        <v>1.9699999999999999E-2</v>
      </c>
      <c r="AS13">
        <v>81240</v>
      </c>
    </row>
    <row r="14" spans="2:45" x14ac:dyDescent="0.3">
      <c r="B14" t="s">
        <v>204</v>
      </c>
      <c r="C14">
        <v>0.80779999999999996</v>
      </c>
      <c r="D14">
        <v>1.01E-2</v>
      </c>
      <c r="E14">
        <v>0.01</v>
      </c>
      <c r="F14">
        <v>0.97860000000000003</v>
      </c>
      <c r="G14">
        <v>2.1399999999999999E-2</v>
      </c>
      <c r="H14">
        <v>88010</v>
      </c>
      <c r="J14">
        <v>0.8024</v>
      </c>
      <c r="K14">
        <v>1.01E-2</v>
      </c>
      <c r="L14">
        <v>9.9000000000000008E-3</v>
      </c>
      <c r="M14">
        <v>0.97860000000000003</v>
      </c>
      <c r="N14">
        <v>2.1399999999999999E-2</v>
      </c>
      <c r="O14">
        <v>88010</v>
      </c>
      <c r="Q14">
        <v>0.82050000000000001</v>
      </c>
      <c r="R14">
        <v>1.03E-2</v>
      </c>
      <c r="S14">
        <v>1.0200000000000001E-2</v>
      </c>
      <c r="T14">
        <v>0.97860000000000003</v>
      </c>
      <c r="U14">
        <v>2.1399999999999999E-2</v>
      </c>
      <c r="V14">
        <v>88010</v>
      </c>
      <c r="X14">
        <v>0.80689999999999995</v>
      </c>
      <c r="Y14">
        <v>1.01E-2</v>
      </c>
      <c r="Z14">
        <v>0.01</v>
      </c>
      <c r="AA14">
        <v>0.97860000000000003</v>
      </c>
      <c r="AB14">
        <v>2.1399999999999999E-2</v>
      </c>
      <c r="AC14">
        <v>88010</v>
      </c>
      <c r="AE14">
        <v>0.8196</v>
      </c>
      <c r="AF14">
        <v>1.03E-2</v>
      </c>
      <c r="AG14">
        <v>1.01E-2</v>
      </c>
      <c r="AH14">
        <v>0.97860000000000003</v>
      </c>
      <c r="AI14">
        <v>2.1399999999999999E-2</v>
      </c>
      <c r="AJ14">
        <v>88010</v>
      </c>
      <c r="AM14" t="s">
        <v>204</v>
      </c>
      <c r="AN14">
        <v>0.79600000000000004</v>
      </c>
      <c r="AO14">
        <v>0.01</v>
      </c>
      <c r="AP14">
        <v>9.9000000000000008E-3</v>
      </c>
      <c r="AQ14">
        <v>0.97860000000000003</v>
      </c>
      <c r="AR14">
        <v>2.1399999999999999E-2</v>
      </c>
      <c r="AS14">
        <v>88010</v>
      </c>
    </row>
    <row r="15" spans="2:45" x14ac:dyDescent="0.3">
      <c r="B15" t="s">
        <v>222</v>
      </c>
      <c r="C15">
        <v>0.81689999999999996</v>
      </c>
      <c r="D15">
        <v>9.4999999999999998E-3</v>
      </c>
      <c r="E15">
        <v>9.4000000000000004E-3</v>
      </c>
      <c r="F15">
        <v>0.97699999999999998</v>
      </c>
      <c r="G15">
        <v>2.3E-2</v>
      </c>
      <c r="H15">
        <v>94780</v>
      </c>
      <c r="J15">
        <v>0.80689999999999995</v>
      </c>
      <c r="K15">
        <v>9.4000000000000004E-3</v>
      </c>
      <c r="L15">
        <v>9.2999999999999992E-3</v>
      </c>
      <c r="M15">
        <v>0.97699999999999998</v>
      </c>
      <c r="N15">
        <v>2.3E-2</v>
      </c>
      <c r="O15">
        <v>94780</v>
      </c>
      <c r="Q15">
        <v>0.82499999999999996</v>
      </c>
      <c r="R15">
        <v>9.5999999999999992E-3</v>
      </c>
      <c r="S15">
        <v>9.4999999999999998E-3</v>
      </c>
      <c r="T15">
        <v>0.97699999999999998</v>
      </c>
      <c r="U15">
        <v>2.3E-2</v>
      </c>
      <c r="V15">
        <v>94780</v>
      </c>
      <c r="X15">
        <v>0.81320000000000003</v>
      </c>
      <c r="Y15">
        <v>9.4999999999999998E-3</v>
      </c>
      <c r="Z15">
        <v>9.4000000000000004E-3</v>
      </c>
      <c r="AA15">
        <v>0.97699999999999998</v>
      </c>
      <c r="AB15">
        <v>2.3E-2</v>
      </c>
      <c r="AC15">
        <v>94780</v>
      </c>
      <c r="AE15">
        <v>0.8286</v>
      </c>
      <c r="AF15">
        <v>9.5999999999999992E-3</v>
      </c>
      <c r="AG15">
        <v>9.4999999999999998E-3</v>
      </c>
      <c r="AH15">
        <v>0.97699999999999998</v>
      </c>
      <c r="AI15">
        <v>2.3E-2</v>
      </c>
      <c r="AJ15">
        <v>94780</v>
      </c>
      <c r="AM15" t="s">
        <v>222</v>
      </c>
      <c r="AN15">
        <v>0.80149999999999999</v>
      </c>
      <c r="AO15">
        <v>9.2999999999999992E-3</v>
      </c>
      <c r="AP15">
        <v>9.1999999999999998E-3</v>
      </c>
      <c r="AQ15">
        <v>0.97699999999999998</v>
      </c>
      <c r="AR15">
        <v>2.3E-2</v>
      </c>
      <c r="AS15">
        <v>94780</v>
      </c>
    </row>
    <row r="16" spans="2:45" x14ac:dyDescent="0.3">
      <c r="B16" t="s">
        <v>197</v>
      </c>
      <c r="C16">
        <v>0.82230000000000003</v>
      </c>
      <c r="D16">
        <v>8.8999999999999999E-3</v>
      </c>
      <c r="E16">
        <v>8.8000000000000005E-3</v>
      </c>
      <c r="F16">
        <v>0.97529999999999994</v>
      </c>
      <c r="G16">
        <v>2.47E-2</v>
      </c>
      <c r="H16">
        <v>101550</v>
      </c>
      <c r="J16">
        <v>0.81140000000000001</v>
      </c>
      <c r="K16">
        <v>8.8000000000000005E-3</v>
      </c>
      <c r="L16">
        <v>8.6999999999999994E-3</v>
      </c>
      <c r="M16">
        <v>0.97529999999999994</v>
      </c>
      <c r="N16">
        <v>2.47E-2</v>
      </c>
      <c r="O16">
        <v>101550</v>
      </c>
      <c r="Q16">
        <v>0.83140000000000003</v>
      </c>
      <c r="R16">
        <v>8.9999999999999993E-3</v>
      </c>
      <c r="S16">
        <v>8.8999999999999999E-3</v>
      </c>
      <c r="T16">
        <v>0.97529999999999994</v>
      </c>
      <c r="U16">
        <v>2.47E-2</v>
      </c>
      <c r="V16">
        <v>101550</v>
      </c>
      <c r="X16">
        <v>0.8196</v>
      </c>
      <c r="Y16">
        <v>8.8999999999999999E-3</v>
      </c>
      <c r="Z16">
        <v>8.8000000000000005E-3</v>
      </c>
      <c r="AA16">
        <v>0.97529999999999994</v>
      </c>
      <c r="AB16">
        <v>2.47E-2</v>
      </c>
      <c r="AC16">
        <v>101550</v>
      </c>
      <c r="AE16">
        <v>0.83679999999999999</v>
      </c>
      <c r="AF16">
        <v>9.1000000000000004E-3</v>
      </c>
      <c r="AG16">
        <v>8.9999999999999993E-3</v>
      </c>
      <c r="AH16">
        <v>0.97529999999999994</v>
      </c>
      <c r="AI16">
        <v>2.47E-2</v>
      </c>
      <c r="AJ16">
        <v>101550</v>
      </c>
      <c r="AM16" t="s">
        <v>197</v>
      </c>
      <c r="AN16">
        <v>0.80689999999999995</v>
      </c>
      <c r="AO16">
        <v>8.8000000000000005E-3</v>
      </c>
      <c r="AP16">
        <v>8.6999999999999994E-3</v>
      </c>
      <c r="AQ16">
        <v>0.97529999999999994</v>
      </c>
      <c r="AR16">
        <v>2.47E-2</v>
      </c>
      <c r="AS16">
        <v>101550</v>
      </c>
    </row>
    <row r="17" spans="2:45" x14ac:dyDescent="0.3">
      <c r="B17" t="s">
        <v>219</v>
      </c>
      <c r="C17">
        <v>0.82679999999999998</v>
      </c>
      <c r="D17">
        <v>8.3999999999999995E-3</v>
      </c>
      <c r="E17">
        <v>8.3000000000000001E-3</v>
      </c>
      <c r="F17">
        <v>0.97370000000000001</v>
      </c>
      <c r="G17">
        <v>2.63E-2</v>
      </c>
      <c r="H17">
        <v>108320</v>
      </c>
      <c r="J17">
        <v>0.81499999999999995</v>
      </c>
      <c r="K17">
        <v>8.3000000000000001E-3</v>
      </c>
      <c r="L17">
        <v>8.2000000000000007E-3</v>
      </c>
      <c r="M17">
        <v>0.97370000000000001</v>
      </c>
      <c r="N17">
        <v>2.63E-2</v>
      </c>
      <c r="O17">
        <v>108320</v>
      </c>
      <c r="Q17">
        <v>0.8377</v>
      </c>
      <c r="R17">
        <v>8.5000000000000006E-3</v>
      </c>
      <c r="S17">
        <v>8.3999999999999995E-3</v>
      </c>
      <c r="T17">
        <v>0.97370000000000001</v>
      </c>
      <c r="U17">
        <v>2.63E-2</v>
      </c>
      <c r="V17">
        <v>108320</v>
      </c>
      <c r="X17">
        <v>0.82589999999999997</v>
      </c>
      <c r="Y17">
        <v>8.3999999999999995E-3</v>
      </c>
      <c r="Z17">
        <v>8.3000000000000001E-3</v>
      </c>
      <c r="AA17">
        <v>0.97370000000000001</v>
      </c>
      <c r="AB17">
        <v>2.63E-2</v>
      </c>
      <c r="AC17">
        <v>108320</v>
      </c>
      <c r="AE17">
        <v>0.83860000000000001</v>
      </c>
      <c r="AF17">
        <v>8.5000000000000006E-3</v>
      </c>
      <c r="AG17">
        <v>8.5000000000000006E-3</v>
      </c>
      <c r="AH17">
        <v>0.97370000000000001</v>
      </c>
      <c r="AI17">
        <v>2.63E-2</v>
      </c>
      <c r="AJ17">
        <v>108320</v>
      </c>
      <c r="AM17" t="s">
        <v>219</v>
      </c>
      <c r="AN17">
        <v>0.81140000000000001</v>
      </c>
      <c r="AO17">
        <v>8.3000000000000001E-3</v>
      </c>
      <c r="AP17">
        <v>8.2000000000000007E-3</v>
      </c>
      <c r="AQ17">
        <v>0.97370000000000001</v>
      </c>
      <c r="AR17">
        <v>2.63E-2</v>
      </c>
      <c r="AS17">
        <v>108320</v>
      </c>
    </row>
    <row r="18" spans="2:45" x14ac:dyDescent="0.3">
      <c r="B18" t="s">
        <v>201</v>
      </c>
      <c r="C18">
        <v>0.83050000000000002</v>
      </c>
      <c r="D18">
        <v>8.0000000000000002E-3</v>
      </c>
      <c r="E18">
        <v>7.9000000000000008E-3</v>
      </c>
      <c r="F18">
        <v>0.97199999999999998</v>
      </c>
      <c r="G18">
        <v>2.8000000000000001E-2</v>
      </c>
      <c r="H18">
        <v>115090</v>
      </c>
      <c r="J18">
        <v>0.82050000000000001</v>
      </c>
      <c r="K18">
        <v>7.9000000000000008E-3</v>
      </c>
      <c r="L18">
        <v>7.7999999999999996E-3</v>
      </c>
      <c r="M18">
        <v>0.97199999999999998</v>
      </c>
      <c r="N18">
        <v>2.8000000000000001E-2</v>
      </c>
      <c r="O18">
        <v>115090</v>
      </c>
      <c r="Q18">
        <v>0.84219999999999995</v>
      </c>
      <c r="R18">
        <v>8.0999999999999996E-3</v>
      </c>
      <c r="S18">
        <v>8.0000000000000002E-3</v>
      </c>
      <c r="T18">
        <v>0.97199999999999998</v>
      </c>
      <c r="U18">
        <v>2.8000000000000001E-2</v>
      </c>
      <c r="V18">
        <v>115090</v>
      </c>
      <c r="X18">
        <v>0.83140000000000003</v>
      </c>
      <c r="Y18">
        <v>8.0000000000000002E-3</v>
      </c>
      <c r="Z18">
        <v>7.9000000000000008E-3</v>
      </c>
      <c r="AA18">
        <v>0.97199999999999998</v>
      </c>
      <c r="AB18">
        <v>2.8000000000000001E-2</v>
      </c>
      <c r="AC18">
        <v>115090</v>
      </c>
      <c r="AE18">
        <v>0.84499999999999997</v>
      </c>
      <c r="AF18">
        <v>8.0999999999999996E-3</v>
      </c>
      <c r="AG18">
        <v>8.0000000000000002E-3</v>
      </c>
      <c r="AH18">
        <v>0.97199999999999998</v>
      </c>
      <c r="AI18">
        <v>2.8000000000000001E-2</v>
      </c>
      <c r="AJ18">
        <v>115090</v>
      </c>
      <c r="AM18" t="s">
        <v>201</v>
      </c>
      <c r="AN18">
        <v>0.81320000000000003</v>
      </c>
      <c r="AO18">
        <v>7.7999999999999996E-3</v>
      </c>
      <c r="AP18">
        <v>7.7000000000000002E-3</v>
      </c>
      <c r="AQ18">
        <v>0.97199999999999998</v>
      </c>
      <c r="AR18">
        <v>2.8000000000000001E-2</v>
      </c>
      <c r="AS18">
        <v>115090</v>
      </c>
    </row>
    <row r="19" spans="2:45" x14ac:dyDescent="0.3">
      <c r="B19" t="s">
        <v>185</v>
      </c>
      <c r="C19">
        <v>0.83589999999999998</v>
      </c>
      <c r="D19">
        <v>7.6E-3</v>
      </c>
      <c r="E19">
        <v>7.4999999999999997E-3</v>
      </c>
      <c r="F19">
        <v>0.97040000000000004</v>
      </c>
      <c r="G19">
        <v>2.9600000000000001E-2</v>
      </c>
      <c r="H19">
        <v>121860</v>
      </c>
      <c r="J19">
        <v>0.82499999999999996</v>
      </c>
      <c r="K19">
        <v>7.4999999999999997E-3</v>
      </c>
      <c r="L19">
        <v>7.4000000000000003E-3</v>
      </c>
      <c r="M19">
        <v>0.97040000000000004</v>
      </c>
      <c r="N19">
        <v>2.9600000000000001E-2</v>
      </c>
      <c r="O19">
        <v>121860</v>
      </c>
      <c r="Q19">
        <v>0.84589999999999999</v>
      </c>
      <c r="R19">
        <v>7.7000000000000002E-3</v>
      </c>
      <c r="S19">
        <v>7.6E-3</v>
      </c>
      <c r="T19">
        <v>0.97040000000000004</v>
      </c>
      <c r="U19">
        <v>2.9600000000000001E-2</v>
      </c>
      <c r="V19">
        <v>121860</v>
      </c>
      <c r="X19">
        <v>0.83860000000000001</v>
      </c>
      <c r="Y19">
        <v>7.6E-3</v>
      </c>
      <c r="Z19">
        <v>7.4999999999999997E-3</v>
      </c>
      <c r="AA19">
        <v>0.97040000000000004</v>
      </c>
      <c r="AB19">
        <v>2.9600000000000001E-2</v>
      </c>
      <c r="AC19">
        <v>121860</v>
      </c>
      <c r="AE19">
        <v>0.84950000000000003</v>
      </c>
      <c r="AF19">
        <v>7.7000000000000002E-3</v>
      </c>
      <c r="AG19">
        <v>7.6E-3</v>
      </c>
      <c r="AH19">
        <v>0.97040000000000004</v>
      </c>
      <c r="AI19">
        <v>2.9600000000000001E-2</v>
      </c>
      <c r="AJ19">
        <v>121860</v>
      </c>
      <c r="AM19" t="s">
        <v>185</v>
      </c>
      <c r="AN19">
        <v>0.81779999999999997</v>
      </c>
      <c r="AO19">
        <v>7.4000000000000003E-3</v>
      </c>
      <c r="AP19">
        <v>7.3000000000000001E-3</v>
      </c>
      <c r="AQ19">
        <v>0.97040000000000004</v>
      </c>
      <c r="AR19">
        <v>2.9600000000000001E-2</v>
      </c>
      <c r="AS19">
        <v>121860</v>
      </c>
    </row>
    <row r="20" spans="2:45" x14ac:dyDescent="0.3">
      <c r="B20" t="s">
        <v>211</v>
      </c>
      <c r="C20">
        <v>0.84409999999999996</v>
      </c>
      <c r="D20">
        <v>7.1999999999999998E-3</v>
      </c>
      <c r="E20">
        <v>7.1999999999999998E-3</v>
      </c>
      <c r="F20">
        <v>0.96870000000000001</v>
      </c>
      <c r="G20">
        <v>3.1300000000000001E-2</v>
      </c>
      <c r="H20">
        <v>128630</v>
      </c>
      <c r="J20">
        <v>0.8286</v>
      </c>
      <c r="K20">
        <v>7.1000000000000004E-3</v>
      </c>
      <c r="L20">
        <v>7.0000000000000001E-3</v>
      </c>
      <c r="M20">
        <v>0.96870000000000001</v>
      </c>
      <c r="N20">
        <v>3.1300000000000001E-2</v>
      </c>
      <c r="O20">
        <v>128630</v>
      </c>
      <c r="Q20">
        <v>0.85129999999999995</v>
      </c>
      <c r="R20">
        <v>7.3000000000000001E-3</v>
      </c>
      <c r="S20">
        <v>7.1999999999999998E-3</v>
      </c>
      <c r="T20">
        <v>0.96870000000000001</v>
      </c>
      <c r="U20">
        <v>3.1300000000000001E-2</v>
      </c>
      <c r="V20">
        <v>128630</v>
      </c>
      <c r="X20">
        <v>0.84319999999999995</v>
      </c>
      <c r="Y20">
        <v>7.1999999999999998E-3</v>
      </c>
      <c r="Z20">
        <v>7.1999999999999998E-3</v>
      </c>
      <c r="AA20">
        <v>0.96870000000000001</v>
      </c>
      <c r="AB20">
        <v>3.1300000000000001E-2</v>
      </c>
      <c r="AC20">
        <v>128630</v>
      </c>
      <c r="AE20">
        <v>0.85489999999999999</v>
      </c>
      <c r="AF20">
        <v>7.3000000000000001E-3</v>
      </c>
      <c r="AG20">
        <v>7.3000000000000001E-3</v>
      </c>
      <c r="AH20">
        <v>0.96870000000000001</v>
      </c>
      <c r="AI20">
        <v>3.1300000000000001E-2</v>
      </c>
      <c r="AJ20">
        <v>128630</v>
      </c>
      <c r="AM20" t="s">
        <v>211</v>
      </c>
      <c r="AN20">
        <v>0.82320000000000004</v>
      </c>
      <c r="AO20">
        <v>7.1000000000000004E-3</v>
      </c>
      <c r="AP20">
        <v>7.0000000000000001E-3</v>
      </c>
      <c r="AQ20">
        <v>0.96870000000000001</v>
      </c>
      <c r="AR20">
        <v>3.1300000000000001E-2</v>
      </c>
      <c r="AS20">
        <v>128630</v>
      </c>
    </row>
    <row r="21" spans="2:45" x14ac:dyDescent="0.3">
      <c r="B21" t="s">
        <v>190</v>
      </c>
      <c r="C21">
        <v>0.8468</v>
      </c>
      <c r="D21">
        <v>6.8999999999999999E-3</v>
      </c>
      <c r="E21">
        <v>6.7999999999999996E-3</v>
      </c>
      <c r="F21">
        <v>0.96709999999999996</v>
      </c>
      <c r="G21">
        <v>3.2899999999999999E-2</v>
      </c>
      <c r="H21">
        <v>135400</v>
      </c>
      <c r="J21">
        <v>0.83230000000000004</v>
      </c>
      <c r="K21">
        <v>6.7999999999999996E-3</v>
      </c>
      <c r="L21">
        <v>6.7000000000000002E-3</v>
      </c>
      <c r="M21">
        <v>0.96709999999999996</v>
      </c>
      <c r="N21">
        <v>3.2899999999999999E-2</v>
      </c>
      <c r="O21">
        <v>135400</v>
      </c>
      <c r="Q21">
        <v>0.85770000000000002</v>
      </c>
      <c r="R21">
        <v>7.0000000000000001E-3</v>
      </c>
      <c r="S21">
        <v>6.8999999999999999E-3</v>
      </c>
      <c r="T21">
        <v>0.96709999999999996</v>
      </c>
      <c r="U21">
        <v>3.2899999999999999E-2</v>
      </c>
      <c r="V21">
        <v>135400</v>
      </c>
      <c r="X21">
        <v>0.84770000000000001</v>
      </c>
      <c r="Y21">
        <v>6.8999999999999999E-3</v>
      </c>
      <c r="Z21">
        <v>6.7999999999999996E-3</v>
      </c>
      <c r="AA21">
        <v>0.96709999999999996</v>
      </c>
      <c r="AB21">
        <v>3.2899999999999999E-2</v>
      </c>
      <c r="AC21">
        <v>135400</v>
      </c>
      <c r="AE21">
        <v>0.85860000000000003</v>
      </c>
      <c r="AF21">
        <v>7.0000000000000001E-3</v>
      </c>
      <c r="AG21">
        <v>6.8999999999999999E-3</v>
      </c>
      <c r="AH21">
        <v>0.96709999999999996</v>
      </c>
      <c r="AI21">
        <v>3.2899999999999999E-2</v>
      </c>
      <c r="AJ21">
        <v>135400</v>
      </c>
      <c r="AM21" t="s">
        <v>190</v>
      </c>
      <c r="AN21">
        <v>0.82410000000000005</v>
      </c>
      <c r="AO21">
        <v>6.7000000000000002E-3</v>
      </c>
      <c r="AP21">
        <v>6.7000000000000002E-3</v>
      </c>
      <c r="AQ21">
        <v>0.96709999999999996</v>
      </c>
      <c r="AR21">
        <v>3.2899999999999999E-2</v>
      </c>
      <c r="AS21">
        <v>135400</v>
      </c>
    </row>
    <row r="22" spans="2:45" x14ac:dyDescent="0.3">
      <c r="B22" t="s">
        <v>205</v>
      </c>
      <c r="C22">
        <v>0.85129999999999995</v>
      </c>
      <c r="D22">
        <v>6.6E-3</v>
      </c>
      <c r="E22">
        <v>6.6E-3</v>
      </c>
      <c r="F22">
        <v>0.96540000000000004</v>
      </c>
      <c r="G22">
        <v>3.4599999999999999E-2</v>
      </c>
      <c r="H22">
        <v>142170</v>
      </c>
      <c r="J22">
        <v>0.83499999999999996</v>
      </c>
      <c r="K22">
        <v>6.4999999999999997E-3</v>
      </c>
      <c r="L22">
        <v>6.4000000000000003E-3</v>
      </c>
      <c r="M22">
        <v>0.96540000000000004</v>
      </c>
      <c r="N22">
        <v>3.4599999999999999E-2</v>
      </c>
      <c r="O22">
        <v>142170</v>
      </c>
      <c r="Q22">
        <v>0.86219999999999997</v>
      </c>
      <c r="R22">
        <v>6.7000000000000002E-3</v>
      </c>
      <c r="S22">
        <v>6.6E-3</v>
      </c>
      <c r="T22">
        <v>0.96540000000000004</v>
      </c>
      <c r="U22">
        <v>3.4599999999999999E-2</v>
      </c>
      <c r="V22">
        <v>142170</v>
      </c>
      <c r="X22">
        <v>0.85399999999999998</v>
      </c>
      <c r="Y22">
        <v>6.6E-3</v>
      </c>
      <c r="Z22">
        <v>6.6E-3</v>
      </c>
      <c r="AA22">
        <v>0.96540000000000004</v>
      </c>
      <c r="AB22">
        <v>3.4599999999999999E-2</v>
      </c>
      <c r="AC22">
        <v>142170</v>
      </c>
      <c r="AE22">
        <v>0.86309999999999998</v>
      </c>
      <c r="AF22">
        <v>6.7000000000000002E-3</v>
      </c>
      <c r="AG22">
        <v>6.6E-3</v>
      </c>
      <c r="AH22">
        <v>0.96540000000000004</v>
      </c>
      <c r="AI22">
        <v>3.4599999999999999E-2</v>
      </c>
      <c r="AJ22">
        <v>142170</v>
      </c>
      <c r="AM22" t="s">
        <v>205</v>
      </c>
      <c r="AN22">
        <v>0.82769999999999999</v>
      </c>
      <c r="AO22">
        <v>6.4000000000000003E-3</v>
      </c>
      <c r="AP22">
        <v>6.4000000000000003E-3</v>
      </c>
      <c r="AQ22">
        <v>0.96540000000000004</v>
      </c>
      <c r="AR22">
        <v>3.4599999999999999E-2</v>
      </c>
      <c r="AS22">
        <v>142170</v>
      </c>
    </row>
    <row r="23" spans="2:45" x14ac:dyDescent="0.3">
      <c r="B23" t="s">
        <v>223</v>
      </c>
      <c r="C23">
        <v>0.85680000000000001</v>
      </c>
      <c r="D23">
        <v>6.3E-3</v>
      </c>
      <c r="E23">
        <v>6.3E-3</v>
      </c>
      <c r="F23">
        <v>0.96379999999999999</v>
      </c>
      <c r="G23">
        <v>3.6200000000000003E-2</v>
      </c>
      <c r="H23">
        <v>148940</v>
      </c>
      <c r="J23">
        <v>0.83860000000000001</v>
      </c>
      <c r="K23">
        <v>6.1999999999999998E-3</v>
      </c>
      <c r="L23">
        <v>6.1999999999999998E-3</v>
      </c>
      <c r="M23">
        <v>0.96379999999999999</v>
      </c>
      <c r="N23">
        <v>3.6200000000000003E-2</v>
      </c>
      <c r="O23">
        <v>148940</v>
      </c>
      <c r="Q23">
        <v>0.8649</v>
      </c>
      <c r="R23">
        <v>6.4000000000000003E-3</v>
      </c>
      <c r="S23">
        <v>6.4000000000000003E-3</v>
      </c>
      <c r="T23">
        <v>0.96379999999999999</v>
      </c>
      <c r="U23">
        <v>3.6200000000000003E-2</v>
      </c>
      <c r="V23">
        <v>148940</v>
      </c>
      <c r="X23">
        <v>0.85860000000000003</v>
      </c>
      <c r="Y23">
        <v>6.4000000000000003E-3</v>
      </c>
      <c r="Z23">
        <v>6.3E-3</v>
      </c>
      <c r="AA23">
        <v>0.96379999999999999</v>
      </c>
      <c r="AB23">
        <v>3.6200000000000003E-2</v>
      </c>
      <c r="AC23">
        <v>148940</v>
      </c>
      <c r="AE23">
        <v>0.86670000000000003</v>
      </c>
      <c r="AF23">
        <v>6.4000000000000003E-3</v>
      </c>
      <c r="AG23">
        <v>6.4000000000000003E-3</v>
      </c>
      <c r="AH23">
        <v>0.96379999999999999</v>
      </c>
      <c r="AI23">
        <v>3.6200000000000003E-2</v>
      </c>
      <c r="AJ23">
        <v>148940</v>
      </c>
      <c r="AM23" t="s">
        <v>223</v>
      </c>
      <c r="AN23">
        <v>0.83230000000000004</v>
      </c>
      <c r="AO23">
        <v>6.1999999999999998E-3</v>
      </c>
      <c r="AP23">
        <v>6.1000000000000004E-3</v>
      </c>
      <c r="AQ23">
        <v>0.96379999999999999</v>
      </c>
      <c r="AR23">
        <v>3.6200000000000003E-2</v>
      </c>
      <c r="AS23">
        <v>148940</v>
      </c>
    </row>
    <row r="24" spans="2:45" x14ac:dyDescent="0.3">
      <c r="B24" t="s">
        <v>196</v>
      </c>
      <c r="C24">
        <v>0.85860000000000003</v>
      </c>
      <c r="D24">
        <v>6.1000000000000004E-3</v>
      </c>
      <c r="E24">
        <v>6.0000000000000001E-3</v>
      </c>
      <c r="F24">
        <v>0.96220000000000006</v>
      </c>
      <c r="G24">
        <v>3.78E-2</v>
      </c>
      <c r="H24">
        <v>155710</v>
      </c>
      <c r="J24">
        <v>0.84409999999999996</v>
      </c>
      <c r="K24">
        <v>6.0000000000000001E-3</v>
      </c>
      <c r="L24">
        <v>5.8999999999999999E-3</v>
      </c>
      <c r="M24">
        <v>0.96220000000000006</v>
      </c>
      <c r="N24">
        <v>3.78E-2</v>
      </c>
      <c r="O24">
        <v>155710</v>
      </c>
      <c r="Q24">
        <v>0.86670000000000003</v>
      </c>
      <c r="R24">
        <v>6.1000000000000004E-3</v>
      </c>
      <c r="S24">
        <v>6.1000000000000004E-3</v>
      </c>
      <c r="T24">
        <v>0.96220000000000006</v>
      </c>
      <c r="U24">
        <v>3.78E-2</v>
      </c>
      <c r="V24">
        <v>155710</v>
      </c>
      <c r="X24">
        <v>0.86219999999999997</v>
      </c>
      <c r="Y24">
        <v>6.1000000000000004E-3</v>
      </c>
      <c r="Z24">
        <v>6.1000000000000004E-3</v>
      </c>
      <c r="AA24">
        <v>0.96220000000000006</v>
      </c>
      <c r="AB24">
        <v>3.78E-2</v>
      </c>
      <c r="AC24">
        <v>155710</v>
      </c>
      <c r="AE24">
        <v>0.874</v>
      </c>
      <c r="AF24">
        <v>6.1999999999999998E-3</v>
      </c>
      <c r="AG24">
        <v>6.1000000000000004E-3</v>
      </c>
      <c r="AH24">
        <v>0.96220000000000006</v>
      </c>
      <c r="AI24">
        <v>3.78E-2</v>
      </c>
      <c r="AJ24">
        <v>155710</v>
      </c>
      <c r="AM24" t="s">
        <v>196</v>
      </c>
      <c r="AN24">
        <v>0.83499999999999996</v>
      </c>
      <c r="AO24">
        <v>5.8999999999999999E-3</v>
      </c>
      <c r="AP24">
        <v>5.8999999999999999E-3</v>
      </c>
      <c r="AQ24">
        <v>0.96220000000000006</v>
      </c>
      <c r="AR24">
        <v>3.78E-2</v>
      </c>
      <c r="AS24">
        <v>155710</v>
      </c>
    </row>
    <row r="25" spans="2:45" x14ac:dyDescent="0.3">
      <c r="B25" t="s">
        <v>184</v>
      </c>
      <c r="C25">
        <v>0.86129999999999995</v>
      </c>
      <c r="D25">
        <v>5.7999999999999996E-3</v>
      </c>
      <c r="E25">
        <v>5.7999999999999996E-3</v>
      </c>
      <c r="F25">
        <v>0.96050000000000002</v>
      </c>
      <c r="G25">
        <v>3.95E-2</v>
      </c>
      <c r="H25">
        <v>162480</v>
      </c>
      <c r="J25">
        <v>0.8468</v>
      </c>
      <c r="K25">
        <v>5.7000000000000002E-3</v>
      </c>
      <c r="L25">
        <v>5.7000000000000002E-3</v>
      </c>
      <c r="M25">
        <v>0.96050000000000002</v>
      </c>
      <c r="N25">
        <v>3.95E-2</v>
      </c>
      <c r="O25">
        <v>162480</v>
      </c>
      <c r="Q25">
        <v>0.86850000000000005</v>
      </c>
      <c r="R25">
        <v>5.8999999999999999E-3</v>
      </c>
      <c r="S25">
        <v>5.8999999999999999E-3</v>
      </c>
      <c r="T25">
        <v>0.96050000000000002</v>
      </c>
      <c r="U25">
        <v>3.95E-2</v>
      </c>
      <c r="V25">
        <v>162480</v>
      </c>
      <c r="X25">
        <v>0.8649</v>
      </c>
      <c r="Y25">
        <v>5.8999999999999999E-3</v>
      </c>
      <c r="Z25">
        <v>5.7999999999999996E-3</v>
      </c>
      <c r="AA25">
        <v>0.96050000000000002</v>
      </c>
      <c r="AB25">
        <v>3.95E-2</v>
      </c>
      <c r="AC25">
        <v>162480</v>
      </c>
      <c r="AE25">
        <v>0.87670000000000003</v>
      </c>
      <c r="AF25">
        <v>6.0000000000000001E-3</v>
      </c>
      <c r="AG25">
        <v>5.8999999999999999E-3</v>
      </c>
      <c r="AH25">
        <v>0.96050000000000002</v>
      </c>
      <c r="AI25">
        <v>3.95E-2</v>
      </c>
      <c r="AJ25">
        <v>162480</v>
      </c>
      <c r="AM25" t="s">
        <v>184</v>
      </c>
      <c r="AN25">
        <v>0.83860000000000001</v>
      </c>
      <c r="AO25">
        <v>5.7000000000000002E-3</v>
      </c>
      <c r="AP25">
        <v>5.7000000000000002E-3</v>
      </c>
      <c r="AQ25">
        <v>0.96050000000000002</v>
      </c>
      <c r="AR25">
        <v>3.95E-2</v>
      </c>
      <c r="AS25">
        <v>162480</v>
      </c>
    </row>
    <row r="26" spans="2:45" x14ac:dyDescent="0.3">
      <c r="B26" t="s">
        <v>210</v>
      </c>
      <c r="C26">
        <v>0.86309999999999998</v>
      </c>
      <c r="D26">
        <v>5.5999999999999999E-3</v>
      </c>
      <c r="E26">
        <v>5.5999999999999999E-3</v>
      </c>
      <c r="F26">
        <v>0.95889999999999997</v>
      </c>
      <c r="G26">
        <v>4.1099999999999998E-2</v>
      </c>
      <c r="H26">
        <v>169250</v>
      </c>
      <c r="J26">
        <v>0.85040000000000004</v>
      </c>
      <c r="K26">
        <v>5.4999999999999997E-3</v>
      </c>
      <c r="L26">
        <v>5.4999999999999997E-3</v>
      </c>
      <c r="M26">
        <v>0.95889999999999997</v>
      </c>
      <c r="N26">
        <v>4.1099999999999998E-2</v>
      </c>
      <c r="O26">
        <v>169250</v>
      </c>
      <c r="Q26">
        <v>0.87129999999999996</v>
      </c>
      <c r="R26">
        <v>5.7000000000000002E-3</v>
      </c>
      <c r="S26">
        <v>5.5999999999999999E-3</v>
      </c>
      <c r="T26">
        <v>0.95889999999999997</v>
      </c>
      <c r="U26">
        <v>4.1099999999999998E-2</v>
      </c>
      <c r="V26">
        <v>169250</v>
      </c>
      <c r="X26">
        <v>0.86580000000000001</v>
      </c>
      <c r="Y26">
        <v>5.5999999999999999E-3</v>
      </c>
      <c r="Z26">
        <v>5.5999999999999999E-3</v>
      </c>
      <c r="AA26">
        <v>0.95889999999999997</v>
      </c>
      <c r="AB26">
        <v>4.1099999999999998E-2</v>
      </c>
      <c r="AC26">
        <v>169250</v>
      </c>
      <c r="AE26">
        <v>0.88029999999999997</v>
      </c>
      <c r="AF26">
        <v>5.7000000000000002E-3</v>
      </c>
      <c r="AG26">
        <v>5.7000000000000002E-3</v>
      </c>
      <c r="AH26">
        <v>0.95889999999999997</v>
      </c>
      <c r="AI26">
        <v>4.1099999999999998E-2</v>
      </c>
      <c r="AJ26">
        <v>169250</v>
      </c>
      <c r="AM26" t="s">
        <v>210</v>
      </c>
      <c r="AN26">
        <v>0.84319999999999995</v>
      </c>
      <c r="AO26">
        <v>5.4999999999999997E-3</v>
      </c>
      <c r="AP26">
        <v>5.4999999999999997E-3</v>
      </c>
      <c r="AQ26">
        <v>0.95889999999999997</v>
      </c>
      <c r="AR26">
        <v>4.1099999999999998E-2</v>
      </c>
      <c r="AS26">
        <v>169250</v>
      </c>
    </row>
    <row r="27" spans="2:45" x14ac:dyDescent="0.3">
      <c r="B27" t="s">
        <v>220</v>
      </c>
      <c r="C27">
        <v>0.86580000000000001</v>
      </c>
      <c r="D27">
        <v>5.4000000000000003E-3</v>
      </c>
      <c r="E27">
        <v>5.4000000000000003E-3</v>
      </c>
      <c r="F27">
        <v>0.95720000000000005</v>
      </c>
      <c r="G27">
        <v>4.2799999999999998E-2</v>
      </c>
      <c r="H27">
        <v>176020</v>
      </c>
      <c r="J27">
        <v>0.85580000000000001</v>
      </c>
      <c r="K27">
        <v>5.4000000000000003E-3</v>
      </c>
      <c r="L27">
        <v>5.3E-3</v>
      </c>
      <c r="M27">
        <v>0.95720000000000005</v>
      </c>
      <c r="N27">
        <v>4.2799999999999998E-2</v>
      </c>
      <c r="O27">
        <v>176020</v>
      </c>
      <c r="Q27">
        <v>0.87309999999999999</v>
      </c>
      <c r="R27">
        <v>5.4999999999999997E-3</v>
      </c>
      <c r="S27">
        <v>5.4000000000000003E-3</v>
      </c>
      <c r="T27">
        <v>0.95720000000000005</v>
      </c>
      <c r="U27">
        <v>4.2799999999999998E-2</v>
      </c>
      <c r="V27">
        <v>176020</v>
      </c>
      <c r="X27">
        <v>0.86670000000000003</v>
      </c>
      <c r="Y27">
        <v>5.4000000000000003E-3</v>
      </c>
      <c r="Z27">
        <v>5.4000000000000003E-3</v>
      </c>
      <c r="AA27">
        <v>0.95720000000000005</v>
      </c>
      <c r="AB27">
        <v>4.2799999999999998E-2</v>
      </c>
      <c r="AC27">
        <v>176020</v>
      </c>
      <c r="AE27">
        <v>0.88029999999999997</v>
      </c>
      <c r="AF27">
        <v>5.4999999999999997E-3</v>
      </c>
      <c r="AG27">
        <v>5.4999999999999997E-3</v>
      </c>
      <c r="AH27">
        <v>0.95720000000000005</v>
      </c>
      <c r="AI27">
        <v>4.2799999999999998E-2</v>
      </c>
      <c r="AJ27">
        <v>176020</v>
      </c>
      <c r="AM27" t="s">
        <v>220</v>
      </c>
      <c r="AN27">
        <v>0.84589999999999999</v>
      </c>
      <c r="AO27">
        <v>5.3E-3</v>
      </c>
      <c r="AP27">
        <v>5.3E-3</v>
      </c>
      <c r="AQ27">
        <v>0.95720000000000005</v>
      </c>
      <c r="AR27">
        <v>4.2799999999999998E-2</v>
      </c>
      <c r="AS27">
        <v>176020</v>
      </c>
    </row>
    <row r="28" spans="2:45" x14ac:dyDescent="0.3">
      <c r="B28" t="s">
        <v>202</v>
      </c>
      <c r="C28">
        <v>0.86850000000000005</v>
      </c>
      <c r="D28">
        <v>5.1999999999999998E-3</v>
      </c>
      <c r="E28">
        <v>5.1999999999999998E-3</v>
      </c>
      <c r="F28">
        <v>0.9556</v>
      </c>
      <c r="G28">
        <v>4.4400000000000002E-2</v>
      </c>
      <c r="H28">
        <v>182790</v>
      </c>
      <c r="J28">
        <v>0.85950000000000004</v>
      </c>
      <c r="K28">
        <v>5.1999999999999998E-3</v>
      </c>
      <c r="L28">
        <v>5.1999999999999998E-3</v>
      </c>
      <c r="M28">
        <v>0.9556</v>
      </c>
      <c r="N28">
        <v>4.4400000000000002E-2</v>
      </c>
      <c r="O28">
        <v>182790</v>
      </c>
      <c r="Q28">
        <v>0.87580000000000002</v>
      </c>
      <c r="R28">
        <v>5.3E-3</v>
      </c>
      <c r="S28">
        <v>5.3E-3</v>
      </c>
      <c r="T28">
        <v>0.9556</v>
      </c>
      <c r="U28">
        <v>4.4400000000000002E-2</v>
      </c>
      <c r="V28">
        <v>182790</v>
      </c>
      <c r="X28">
        <v>0.87219999999999998</v>
      </c>
      <c r="Y28">
        <v>5.3E-3</v>
      </c>
      <c r="Z28">
        <v>5.1999999999999998E-3</v>
      </c>
      <c r="AA28">
        <v>0.9556</v>
      </c>
      <c r="AB28">
        <v>4.4400000000000002E-2</v>
      </c>
      <c r="AC28">
        <v>182790</v>
      </c>
      <c r="AE28">
        <v>0.88300000000000001</v>
      </c>
      <c r="AF28">
        <v>5.3E-3</v>
      </c>
      <c r="AG28">
        <v>5.3E-3</v>
      </c>
      <c r="AH28">
        <v>0.9556</v>
      </c>
      <c r="AI28">
        <v>4.4400000000000002E-2</v>
      </c>
      <c r="AJ28">
        <v>182790</v>
      </c>
      <c r="AM28" t="s">
        <v>202</v>
      </c>
      <c r="AN28">
        <v>0.85040000000000004</v>
      </c>
      <c r="AO28">
        <v>5.1000000000000004E-3</v>
      </c>
      <c r="AP28">
        <v>5.1000000000000004E-3</v>
      </c>
      <c r="AQ28">
        <v>0.9556</v>
      </c>
      <c r="AR28">
        <v>4.4400000000000002E-2</v>
      </c>
      <c r="AS28">
        <v>182790</v>
      </c>
    </row>
    <row r="29" spans="2:45" x14ac:dyDescent="0.3">
      <c r="B29" t="s">
        <v>200</v>
      </c>
      <c r="C29">
        <v>0.87129999999999996</v>
      </c>
      <c r="D29">
        <v>5.1000000000000004E-3</v>
      </c>
      <c r="E29">
        <v>5.0000000000000001E-3</v>
      </c>
      <c r="F29">
        <v>0.95389999999999997</v>
      </c>
      <c r="G29">
        <v>4.6100000000000002E-2</v>
      </c>
      <c r="H29">
        <v>189560</v>
      </c>
      <c r="J29">
        <v>0.86129999999999995</v>
      </c>
      <c r="K29">
        <v>5.0000000000000001E-3</v>
      </c>
      <c r="L29">
        <v>5.0000000000000001E-3</v>
      </c>
      <c r="M29">
        <v>0.95389999999999997</v>
      </c>
      <c r="N29">
        <v>4.6100000000000002E-2</v>
      </c>
      <c r="O29">
        <v>189560</v>
      </c>
      <c r="Q29">
        <v>0.87670000000000003</v>
      </c>
      <c r="R29">
        <v>5.1000000000000004E-3</v>
      </c>
      <c r="S29">
        <v>5.1000000000000004E-3</v>
      </c>
      <c r="T29">
        <v>0.95389999999999997</v>
      </c>
      <c r="U29">
        <v>4.6100000000000002E-2</v>
      </c>
      <c r="V29">
        <v>189560</v>
      </c>
      <c r="X29">
        <v>0.87490000000000001</v>
      </c>
      <c r="Y29">
        <v>5.1000000000000004E-3</v>
      </c>
      <c r="Z29">
        <v>5.1000000000000004E-3</v>
      </c>
      <c r="AA29">
        <v>0.95389999999999997</v>
      </c>
      <c r="AB29">
        <v>4.6100000000000002E-2</v>
      </c>
      <c r="AC29">
        <v>189560</v>
      </c>
      <c r="AE29">
        <v>0.88400000000000001</v>
      </c>
      <c r="AF29">
        <v>5.1000000000000004E-3</v>
      </c>
      <c r="AG29">
        <v>5.1000000000000004E-3</v>
      </c>
      <c r="AH29">
        <v>0.95389999999999997</v>
      </c>
      <c r="AI29">
        <v>4.6100000000000002E-2</v>
      </c>
      <c r="AJ29">
        <v>189560</v>
      </c>
      <c r="AM29" t="s">
        <v>200</v>
      </c>
      <c r="AN29">
        <v>0.85309999999999997</v>
      </c>
      <c r="AO29">
        <v>5.0000000000000001E-3</v>
      </c>
      <c r="AP29">
        <v>4.8999999999999998E-3</v>
      </c>
      <c r="AQ29">
        <v>0.95389999999999997</v>
      </c>
      <c r="AR29">
        <v>4.6100000000000002E-2</v>
      </c>
      <c r="AS29">
        <v>189560</v>
      </c>
    </row>
    <row r="30" spans="2:45" x14ac:dyDescent="0.3">
      <c r="B30" t="s">
        <v>215</v>
      </c>
      <c r="C30">
        <v>0.874</v>
      </c>
      <c r="D30">
        <v>4.8999999999999998E-3</v>
      </c>
      <c r="E30">
        <v>4.8999999999999998E-3</v>
      </c>
      <c r="F30">
        <v>0.95230000000000004</v>
      </c>
      <c r="G30">
        <v>4.7699999999999999E-2</v>
      </c>
      <c r="H30">
        <v>196330</v>
      </c>
      <c r="J30">
        <v>0.86309999999999998</v>
      </c>
      <c r="K30">
        <v>4.7999999999999996E-3</v>
      </c>
      <c r="L30">
        <v>4.7999999999999996E-3</v>
      </c>
      <c r="M30">
        <v>0.95230000000000004</v>
      </c>
      <c r="N30">
        <v>4.7699999999999999E-2</v>
      </c>
      <c r="O30">
        <v>196330</v>
      </c>
      <c r="Q30">
        <v>0.87849999999999995</v>
      </c>
      <c r="R30">
        <v>4.8999999999999998E-3</v>
      </c>
      <c r="S30">
        <v>4.8999999999999998E-3</v>
      </c>
      <c r="T30">
        <v>0.95230000000000004</v>
      </c>
      <c r="U30">
        <v>4.7699999999999999E-2</v>
      </c>
      <c r="V30">
        <v>196330</v>
      </c>
      <c r="X30">
        <v>0.87670000000000003</v>
      </c>
      <c r="Y30">
        <v>4.8999999999999998E-3</v>
      </c>
      <c r="Z30">
        <v>4.8999999999999998E-3</v>
      </c>
      <c r="AA30">
        <v>0.95230000000000004</v>
      </c>
      <c r="AB30">
        <v>4.7699999999999999E-2</v>
      </c>
      <c r="AC30">
        <v>196330</v>
      </c>
      <c r="AE30">
        <v>0.88670000000000004</v>
      </c>
      <c r="AF30">
        <v>5.0000000000000001E-3</v>
      </c>
      <c r="AG30">
        <v>5.0000000000000001E-3</v>
      </c>
      <c r="AH30">
        <v>0.95230000000000004</v>
      </c>
      <c r="AI30">
        <v>4.7699999999999999E-2</v>
      </c>
      <c r="AJ30">
        <v>196330</v>
      </c>
      <c r="AM30" t="s">
        <v>215</v>
      </c>
      <c r="AN30">
        <v>0.85489999999999999</v>
      </c>
      <c r="AO30">
        <v>4.7999999999999996E-3</v>
      </c>
      <c r="AP30">
        <v>4.7999999999999996E-3</v>
      </c>
      <c r="AQ30">
        <v>0.95230000000000004</v>
      </c>
      <c r="AR30">
        <v>4.7699999999999999E-2</v>
      </c>
      <c r="AS30">
        <v>196330</v>
      </c>
    </row>
    <row r="31" spans="2:45" x14ac:dyDescent="0.3">
      <c r="B31" t="s">
        <v>212</v>
      </c>
      <c r="C31">
        <v>0.87580000000000002</v>
      </c>
      <c r="D31">
        <v>4.7999999999999996E-3</v>
      </c>
      <c r="E31">
        <v>4.7000000000000002E-3</v>
      </c>
      <c r="F31">
        <v>0.9506</v>
      </c>
      <c r="G31">
        <v>4.9399999999999999E-2</v>
      </c>
      <c r="H31">
        <v>203100</v>
      </c>
      <c r="J31">
        <v>0.86850000000000005</v>
      </c>
      <c r="K31">
        <v>4.7000000000000002E-3</v>
      </c>
      <c r="L31">
        <v>4.7000000000000002E-3</v>
      </c>
      <c r="M31">
        <v>0.9506</v>
      </c>
      <c r="N31">
        <v>4.9399999999999999E-2</v>
      </c>
      <c r="O31">
        <v>203100</v>
      </c>
      <c r="Q31">
        <v>0.88029999999999997</v>
      </c>
      <c r="R31">
        <v>4.7999999999999996E-3</v>
      </c>
      <c r="S31">
        <v>4.7999999999999996E-3</v>
      </c>
      <c r="T31">
        <v>0.9506</v>
      </c>
      <c r="U31">
        <v>4.9399999999999999E-2</v>
      </c>
      <c r="V31">
        <v>203100</v>
      </c>
      <c r="X31">
        <v>0.88119999999999998</v>
      </c>
      <c r="Y31">
        <v>4.7999999999999996E-3</v>
      </c>
      <c r="Z31">
        <v>4.7999999999999996E-3</v>
      </c>
      <c r="AA31">
        <v>0.9506</v>
      </c>
      <c r="AB31">
        <v>4.9399999999999999E-2</v>
      </c>
      <c r="AC31">
        <v>203100</v>
      </c>
      <c r="AE31">
        <v>0.89119999999999999</v>
      </c>
      <c r="AF31">
        <v>4.7999999999999996E-3</v>
      </c>
      <c r="AG31">
        <v>4.7999999999999996E-3</v>
      </c>
      <c r="AH31">
        <v>0.9506</v>
      </c>
      <c r="AI31">
        <v>4.9399999999999999E-2</v>
      </c>
      <c r="AJ31">
        <v>203100</v>
      </c>
      <c r="AM31" t="s">
        <v>212</v>
      </c>
      <c r="AN31">
        <v>0.86040000000000005</v>
      </c>
      <c r="AO31">
        <v>4.7000000000000002E-3</v>
      </c>
      <c r="AP31">
        <v>4.5999999999999999E-3</v>
      </c>
      <c r="AQ31">
        <v>0.9506</v>
      </c>
      <c r="AR31">
        <v>4.9399999999999999E-2</v>
      </c>
      <c r="AS31">
        <v>203100</v>
      </c>
    </row>
    <row r="32" spans="2:45" x14ac:dyDescent="0.3">
      <c r="B32" t="s">
        <v>189</v>
      </c>
      <c r="C32">
        <v>0.87760000000000005</v>
      </c>
      <c r="D32">
        <v>4.5999999999999999E-3</v>
      </c>
      <c r="E32">
        <v>4.5999999999999999E-3</v>
      </c>
      <c r="F32">
        <v>0.94899999999999995</v>
      </c>
      <c r="G32">
        <v>5.0999999999999997E-2</v>
      </c>
      <c r="H32">
        <v>209870</v>
      </c>
      <c r="J32">
        <v>0.87129999999999996</v>
      </c>
      <c r="K32">
        <v>4.5999999999999999E-3</v>
      </c>
      <c r="L32">
        <v>4.5999999999999999E-3</v>
      </c>
      <c r="M32">
        <v>0.94899999999999995</v>
      </c>
      <c r="N32">
        <v>5.0999999999999997E-2</v>
      </c>
      <c r="O32">
        <v>209870</v>
      </c>
      <c r="Q32">
        <v>0.88119999999999998</v>
      </c>
      <c r="R32">
        <v>4.5999999999999999E-3</v>
      </c>
      <c r="S32">
        <v>4.5999999999999999E-3</v>
      </c>
      <c r="T32">
        <v>0.94899999999999995</v>
      </c>
      <c r="U32">
        <v>5.0999999999999997E-2</v>
      </c>
      <c r="V32">
        <v>209870</v>
      </c>
      <c r="X32">
        <v>0.88580000000000003</v>
      </c>
      <c r="Y32">
        <v>4.7000000000000002E-3</v>
      </c>
      <c r="Z32">
        <v>4.5999999999999999E-3</v>
      </c>
      <c r="AA32">
        <v>0.94899999999999995</v>
      </c>
      <c r="AB32">
        <v>5.0999999999999997E-2</v>
      </c>
      <c r="AC32">
        <v>209870</v>
      </c>
      <c r="AE32">
        <v>0.89480000000000004</v>
      </c>
      <c r="AF32">
        <v>4.7000000000000002E-3</v>
      </c>
      <c r="AG32">
        <v>4.7000000000000002E-3</v>
      </c>
      <c r="AH32">
        <v>0.94899999999999995</v>
      </c>
      <c r="AI32">
        <v>5.0999999999999997E-2</v>
      </c>
      <c r="AJ32">
        <v>209870</v>
      </c>
      <c r="AM32" t="s">
        <v>189</v>
      </c>
      <c r="AN32">
        <v>0.86309999999999998</v>
      </c>
      <c r="AO32">
        <v>4.4999999999999997E-3</v>
      </c>
      <c r="AP32">
        <v>4.4999999999999997E-3</v>
      </c>
      <c r="AQ32">
        <v>0.94899999999999995</v>
      </c>
      <c r="AR32">
        <v>5.0999999999999997E-2</v>
      </c>
      <c r="AS32">
        <v>209870</v>
      </c>
    </row>
    <row r="33" spans="2:45" x14ac:dyDescent="0.3">
      <c r="B33" t="s">
        <v>195</v>
      </c>
      <c r="C33">
        <v>0.88300000000000001</v>
      </c>
      <c r="D33">
        <v>4.4999999999999997E-3</v>
      </c>
      <c r="E33">
        <v>4.4999999999999997E-3</v>
      </c>
      <c r="F33">
        <v>0.94740000000000002</v>
      </c>
      <c r="G33">
        <v>5.2600000000000001E-2</v>
      </c>
      <c r="H33">
        <v>216640</v>
      </c>
      <c r="J33">
        <v>0.874</v>
      </c>
      <c r="K33">
        <v>4.4000000000000003E-3</v>
      </c>
      <c r="L33">
        <v>4.4000000000000003E-3</v>
      </c>
      <c r="M33">
        <v>0.94740000000000002</v>
      </c>
      <c r="N33">
        <v>5.2600000000000001E-2</v>
      </c>
      <c r="O33">
        <v>216640</v>
      </c>
      <c r="Q33">
        <v>0.88400000000000001</v>
      </c>
      <c r="R33">
        <v>4.4999999999999997E-3</v>
      </c>
      <c r="S33">
        <v>4.4999999999999997E-3</v>
      </c>
      <c r="T33">
        <v>0.94740000000000002</v>
      </c>
      <c r="U33">
        <v>5.2600000000000001E-2</v>
      </c>
      <c r="V33">
        <v>216640</v>
      </c>
      <c r="X33">
        <v>0.88939999999999997</v>
      </c>
      <c r="Y33">
        <v>4.4999999999999997E-3</v>
      </c>
      <c r="Z33">
        <v>4.4999999999999997E-3</v>
      </c>
      <c r="AA33">
        <v>0.94740000000000002</v>
      </c>
      <c r="AB33">
        <v>5.2600000000000001E-2</v>
      </c>
      <c r="AC33">
        <v>216640</v>
      </c>
      <c r="AE33">
        <v>0.89480000000000004</v>
      </c>
      <c r="AF33">
        <v>4.5999999999999999E-3</v>
      </c>
      <c r="AG33">
        <v>4.4999999999999997E-3</v>
      </c>
      <c r="AH33">
        <v>0.94740000000000002</v>
      </c>
      <c r="AI33">
        <v>5.2600000000000001E-2</v>
      </c>
      <c r="AJ33">
        <v>216640</v>
      </c>
      <c r="AM33" t="s">
        <v>195</v>
      </c>
      <c r="AN33">
        <v>0.86399999999999999</v>
      </c>
      <c r="AO33">
        <v>4.4000000000000003E-3</v>
      </c>
      <c r="AP33">
        <v>4.4000000000000003E-3</v>
      </c>
      <c r="AQ33">
        <v>0.94740000000000002</v>
      </c>
      <c r="AR33">
        <v>5.2600000000000001E-2</v>
      </c>
      <c r="AS33">
        <v>216640</v>
      </c>
    </row>
    <row r="34" spans="2:45" x14ac:dyDescent="0.3">
      <c r="B34" t="s">
        <v>221</v>
      </c>
      <c r="C34">
        <v>0.88490000000000002</v>
      </c>
      <c r="D34">
        <v>4.4000000000000003E-3</v>
      </c>
      <c r="E34">
        <v>4.3E-3</v>
      </c>
      <c r="F34">
        <v>0.94569999999999999</v>
      </c>
      <c r="G34">
        <v>5.4300000000000001E-2</v>
      </c>
      <c r="H34">
        <v>223410</v>
      </c>
      <c r="J34">
        <v>0.87670000000000003</v>
      </c>
      <c r="K34">
        <v>4.3E-3</v>
      </c>
      <c r="L34">
        <v>4.3E-3</v>
      </c>
      <c r="M34">
        <v>0.94569999999999999</v>
      </c>
      <c r="N34">
        <v>5.4300000000000001E-2</v>
      </c>
      <c r="O34">
        <v>223410</v>
      </c>
      <c r="Q34">
        <v>0.88849999999999996</v>
      </c>
      <c r="R34">
        <v>4.4000000000000003E-3</v>
      </c>
      <c r="S34">
        <v>4.4000000000000003E-3</v>
      </c>
      <c r="T34">
        <v>0.94569999999999999</v>
      </c>
      <c r="U34">
        <v>5.4300000000000001E-2</v>
      </c>
      <c r="V34">
        <v>223410</v>
      </c>
      <c r="X34">
        <v>0.89300000000000002</v>
      </c>
      <c r="Y34">
        <v>4.4000000000000003E-3</v>
      </c>
      <c r="Z34">
        <v>4.4000000000000003E-3</v>
      </c>
      <c r="AA34">
        <v>0.94569999999999999</v>
      </c>
      <c r="AB34">
        <v>5.4300000000000001E-2</v>
      </c>
      <c r="AC34">
        <v>223410</v>
      </c>
      <c r="AE34">
        <v>0.89849999999999997</v>
      </c>
      <c r="AF34">
        <v>4.4000000000000003E-3</v>
      </c>
      <c r="AG34">
        <v>4.4000000000000003E-3</v>
      </c>
      <c r="AH34">
        <v>0.94569999999999999</v>
      </c>
      <c r="AI34">
        <v>5.4300000000000001E-2</v>
      </c>
      <c r="AJ34">
        <v>223410</v>
      </c>
      <c r="AM34" t="s">
        <v>221</v>
      </c>
      <c r="AN34">
        <v>0.86399999999999999</v>
      </c>
      <c r="AO34">
        <v>4.3E-3</v>
      </c>
      <c r="AP34">
        <v>4.1999999999999997E-3</v>
      </c>
      <c r="AQ34">
        <v>0.94569999999999999</v>
      </c>
      <c r="AR34">
        <v>5.4300000000000001E-2</v>
      </c>
      <c r="AS34">
        <v>223410</v>
      </c>
    </row>
    <row r="35" spans="2:45" x14ac:dyDescent="0.3">
      <c r="B35" t="s">
        <v>207</v>
      </c>
      <c r="C35">
        <v>0.88670000000000004</v>
      </c>
      <c r="D35">
        <v>4.1999999999999997E-3</v>
      </c>
      <c r="E35">
        <v>4.1999999999999997E-3</v>
      </c>
      <c r="F35">
        <v>0.94410000000000005</v>
      </c>
      <c r="G35">
        <v>5.5899999999999998E-2</v>
      </c>
      <c r="H35">
        <v>230180</v>
      </c>
      <c r="J35">
        <v>0.88029999999999997</v>
      </c>
      <c r="K35">
        <v>4.1999999999999997E-3</v>
      </c>
      <c r="L35">
        <v>4.1999999999999997E-3</v>
      </c>
      <c r="M35">
        <v>0.94410000000000005</v>
      </c>
      <c r="N35">
        <v>5.5899999999999998E-2</v>
      </c>
      <c r="O35">
        <v>230180</v>
      </c>
      <c r="Q35">
        <v>0.89029999999999998</v>
      </c>
      <c r="R35">
        <v>4.3E-3</v>
      </c>
      <c r="S35">
        <v>4.1999999999999997E-3</v>
      </c>
      <c r="T35">
        <v>0.94410000000000005</v>
      </c>
      <c r="U35">
        <v>5.5899999999999998E-2</v>
      </c>
      <c r="V35">
        <v>230180</v>
      </c>
      <c r="X35">
        <v>0.89659999999999995</v>
      </c>
      <c r="Y35">
        <v>4.3E-3</v>
      </c>
      <c r="Z35">
        <v>4.3E-3</v>
      </c>
      <c r="AA35">
        <v>0.94410000000000005</v>
      </c>
      <c r="AB35">
        <v>5.5899999999999998E-2</v>
      </c>
      <c r="AC35">
        <v>230180</v>
      </c>
      <c r="AE35">
        <v>0.89939999999999998</v>
      </c>
      <c r="AF35">
        <v>4.3E-3</v>
      </c>
      <c r="AG35">
        <v>4.3E-3</v>
      </c>
      <c r="AH35">
        <v>0.94410000000000005</v>
      </c>
      <c r="AI35">
        <v>5.5899999999999998E-2</v>
      </c>
      <c r="AJ35">
        <v>230180</v>
      </c>
      <c r="AM35" t="s">
        <v>207</v>
      </c>
      <c r="AN35">
        <v>0.87039999999999995</v>
      </c>
      <c r="AO35">
        <v>4.1999999999999997E-3</v>
      </c>
      <c r="AP35">
        <v>4.1999999999999997E-3</v>
      </c>
      <c r="AQ35">
        <v>0.94410000000000005</v>
      </c>
      <c r="AR35">
        <v>5.5899999999999998E-2</v>
      </c>
      <c r="AS35">
        <v>230180</v>
      </c>
    </row>
    <row r="36" spans="2:45" x14ac:dyDescent="0.3">
      <c r="B36" t="s">
        <v>193</v>
      </c>
      <c r="C36">
        <v>0.88939999999999997</v>
      </c>
      <c r="D36">
        <v>4.1000000000000003E-3</v>
      </c>
      <c r="E36">
        <v>4.1000000000000003E-3</v>
      </c>
      <c r="F36">
        <v>0.94240000000000002</v>
      </c>
      <c r="G36">
        <v>5.7599999999999998E-2</v>
      </c>
      <c r="H36">
        <v>236950</v>
      </c>
      <c r="J36">
        <v>0.8821</v>
      </c>
      <c r="K36">
        <v>4.1000000000000003E-3</v>
      </c>
      <c r="L36">
        <v>4.1000000000000003E-3</v>
      </c>
      <c r="M36">
        <v>0.94240000000000002</v>
      </c>
      <c r="N36">
        <v>5.7599999999999998E-2</v>
      </c>
      <c r="O36">
        <v>236950</v>
      </c>
      <c r="Q36">
        <v>0.89119999999999999</v>
      </c>
      <c r="R36">
        <v>4.1000000000000003E-3</v>
      </c>
      <c r="S36">
        <v>4.1000000000000003E-3</v>
      </c>
      <c r="T36">
        <v>0.94240000000000002</v>
      </c>
      <c r="U36">
        <v>5.7599999999999998E-2</v>
      </c>
      <c r="V36">
        <v>236950</v>
      </c>
      <c r="X36">
        <v>0.89849999999999997</v>
      </c>
      <c r="Y36">
        <v>4.1999999999999997E-3</v>
      </c>
      <c r="Z36">
        <v>4.1999999999999997E-3</v>
      </c>
      <c r="AA36">
        <v>0.94240000000000002</v>
      </c>
      <c r="AB36">
        <v>5.7599999999999998E-2</v>
      </c>
      <c r="AC36">
        <v>236950</v>
      </c>
      <c r="AE36">
        <v>0.90390000000000004</v>
      </c>
      <c r="AF36">
        <v>4.1999999999999997E-3</v>
      </c>
      <c r="AG36">
        <v>4.1999999999999997E-3</v>
      </c>
      <c r="AH36">
        <v>0.94240000000000002</v>
      </c>
      <c r="AI36">
        <v>5.7599999999999998E-2</v>
      </c>
      <c r="AJ36">
        <v>236950</v>
      </c>
      <c r="AM36" t="s">
        <v>193</v>
      </c>
      <c r="AN36">
        <v>0.87580000000000002</v>
      </c>
      <c r="AO36">
        <v>4.1000000000000003E-3</v>
      </c>
      <c r="AP36">
        <v>4.1000000000000003E-3</v>
      </c>
      <c r="AQ36">
        <v>0.94240000000000002</v>
      </c>
      <c r="AR36">
        <v>5.7599999999999998E-2</v>
      </c>
      <c r="AS36">
        <v>236950</v>
      </c>
    </row>
    <row r="37" spans="2:45" x14ac:dyDescent="0.3">
      <c r="B37" t="s">
        <v>213</v>
      </c>
      <c r="C37">
        <v>0.89119999999999999</v>
      </c>
      <c r="D37">
        <v>4.0000000000000001E-3</v>
      </c>
      <c r="E37">
        <v>4.0000000000000001E-3</v>
      </c>
      <c r="F37">
        <v>0.94079999999999997</v>
      </c>
      <c r="G37">
        <v>5.9200000000000003E-2</v>
      </c>
      <c r="H37">
        <v>243720</v>
      </c>
      <c r="J37">
        <v>0.8821</v>
      </c>
      <c r="K37">
        <v>4.0000000000000001E-3</v>
      </c>
      <c r="L37">
        <v>4.0000000000000001E-3</v>
      </c>
      <c r="M37">
        <v>0.94079999999999997</v>
      </c>
      <c r="N37">
        <v>5.9200000000000003E-2</v>
      </c>
      <c r="O37">
        <v>243720</v>
      </c>
      <c r="Q37">
        <v>0.89390000000000003</v>
      </c>
      <c r="R37">
        <v>4.0000000000000001E-3</v>
      </c>
      <c r="S37">
        <v>4.0000000000000001E-3</v>
      </c>
      <c r="T37">
        <v>0.94079999999999997</v>
      </c>
      <c r="U37">
        <v>5.9200000000000003E-2</v>
      </c>
      <c r="V37">
        <v>243720</v>
      </c>
      <c r="X37">
        <v>0.89939999999999998</v>
      </c>
      <c r="Y37">
        <v>4.1000000000000003E-3</v>
      </c>
      <c r="Z37">
        <v>4.1000000000000003E-3</v>
      </c>
      <c r="AA37">
        <v>0.94079999999999997</v>
      </c>
      <c r="AB37">
        <v>5.9200000000000003E-2</v>
      </c>
      <c r="AC37">
        <v>243720</v>
      </c>
      <c r="AE37">
        <v>0.90390000000000004</v>
      </c>
      <c r="AF37">
        <v>4.1000000000000003E-3</v>
      </c>
      <c r="AG37">
        <v>4.1000000000000003E-3</v>
      </c>
      <c r="AH37">
        <v>0.94079999999999997</v>
      </c>
      <c r="AI37">
        <v>5.9200000000000003E-2</v>
      </c>
      <c r="AJ37">
        <v>243720</v>
      </c>
      <c r="AM37" t="s">
        <v>213</v>
      </c>
      <c r="AN37">
        <v>0.87760000000000005</v>
      </c>
      <c r="AO37">
        <v>4.0000000000000001E-3</v>
      </c>
      <c r="AP37">
        <v>4.0000000000000001E-3</v>
      </c>
      <c r="AQ37">
        <v>0.94079999999999997</v>
      </c>
      <c r="AR37">
        <v>5.9200000000000003E-2</v>
      </c>
      <c r="AS37">
        <v>243720</v>
      </c>
    </row>
    <row r="38" spans="2:45" x14ac:dyDescent="0.3">
      <c r="B38" t="s">
        <v>187</v>
      </c>
      <c r="C38">
        <v>0.8921</v>
      </c>
      <c r="D38">
        <v>3.8999999999999998E-3</v>
      </c>
      <c r="E38">
        <v>3.8999999999999998E-3</v>
      </c>
      <c r="F38">
        <v>0.93910000000000005</v>
      </c>
      <c r="G38">
        <v>6.0900000000000003E-2</v>
      </c>
      <c r="H38">
        <v>250490</v>
      </c>
      <c r="J38">
        <v>0.88400000000000001</v>
      </c>
      <c r="K38">
        <v>3.8999999999999998E-3</v>
      </c>
      <c r="L38">
        <v>3.8999999999999998E-3</v>
      </c>
      <c r="M38">
        <v>0.93910000000000005</v>
      </c>
      <c r="N38">
        <v>6.0900000000000003E-2</v>
      </c>
      <c r="O38">
        <v>250490</v>
      </c>
      <c r="Q38">
        <v>0.89759999999999995</v>
      </c>
      <c r="R38">
        <v>4.0000000000000001E-3</v>
      </c>
      <c r="S38">
        <v>3.8999999999999998E-3</v>
      </c>
      <c r="T38">
        <v>0.93910000000000005</v>
      </c>
      <c r="U38">
        <v>6.0900000000000003E-2</v>
      </c>
      <c r="V38">
        <v>250490</v>
      </c>
      <c r="X38">
        <v>0.90210000000000001</v>
      </c>
      <c r="Y38">
        <v>4.0000000000000001E-3</v>
      </c>
      <c r="Z38">
        <v>4.0000000000000001E-3</v>
      </c>
      <c r="AA38">
        <v>0.93910000000000005</v>
      </c>
      <c r="AB38">
        <v>6.0900000000000003E-2</v>
      </c>
      <c r="AC38">
        <v>250490</v>
      </c>
      <c r="AE38">
        <v>0.90749999999999997</v>
      </c>
      <c r="AF38">
        <v>4.0000000000000001E-3</v>
      </c>
      <c r="AG38">
        <v>4.0000000000000001E-3</v>
      </c>
      <c r="AH38">
        <v>0.93910000000000005</v>
      </c>
      <c r="AI38">
        <v>6.0900000000000003E-2</v>
      </c>
      <c r="AJ38">
        <v>250490</v>
      </c>
      <c r="AM38" t="s">
        <v>187</v>
      </c>
      <c r="AN38">
        <v>0.88029999999999997</v>
      </c>
      <c r="AO38">
        <v>3.8999999999999998E-3</v>
      </c>
      <c r="AP38">
        <v>3.8999999999999998E-3</v>
      </c>
      <c r="AQ38">
        <v>0.93910000000000005</v>
      </c>
      <c r="AR38">
        <v>6.0900000000000003E-2</v>
      </c>
      <c r="AS38">
        <v>250490</v>
      </c>
    </row>
    <row r="39" spans="2:45" x14ac:dyDescent="0.3">
      <c r="B39" t="s">
        <v>199</v>
      </c>
      <c r="C39">
        <v>0.89300000000000002</v>
      </c>
      <c r="D39">
        <v>3.8E-3</v>
      </c>
      <c r="E39">
        <v>3.8E-3</v>
      </c>
      <c r="F39">
        <v>0.9375</v>
      </c>
      <c r="G39">
        <v>6.25E-2</v>
      </c>
      <c r="H39">
        <v>257260</v>
      </c>
      <c r="J39">
        <v>0.88580000000000003</v>
      </c>
      <c r="K39">
        <v>3.8E-3</v>
      </c>
      <c r="L39">
        <v>3.8E-3</v>
      </c>
      <c r="M39">
        <v>0.9375</v>
      </c>
      <c r="N39">
        <v>6.25E-2</v>
      </c>
      <c r="O39">
        <v>257260</v>
      </c>
      <c r="Q39">
        <v>0.89939999999999998</v>
      </c>
      <c r="R39">
        <v>3.8999999999999998E-3</v>
      </c>
      <c r="S39">
        <v>3.8E-3</v>
      </c>
      <c r="T39">
        <v>0.9375</v>
      </c>
      <c r="U39">
        <v>6.25E-2</v>
      </c>
      <c r="V39">
        <v>257260</v>
      </c>
      <c r="X39">
        <v>0.90210000000000001</v>
      </c>
      <c r="Y39">
        <v>3.8999999999999998E-3</v>
      </c>
      <c r="Z39">
        <v>3.8999999999999998E-3</v>
      </c>
      <c r="AA39">
        <v>0.9375</v>
      </c>
      <c r="AB39">
        <v>6.25E-2</v>
      </c>
      <c r="AC39">
        <v>257260</v>
      </c>
      <c r="AE39">
        <v>0.91020000000000001</v>
      </c>
      <c r="AF39">
        <v>3.8999999999999998E-3</v>
      </c>
      <c r="AG39">
        <v>3.8999999999999998E-3</v>
      </c>
      <c r="AH39">
        <v>0.9375</v>
      </c>
      <c r="AI39">
        <v>6.25E-2</v>
      </c>
      <c r="AJ39">
        <v>257260</v>
      </c>
      <c r="AM39" t="s">
        <v>199</v>
      </c>
      <c r="AN39">
        <v>0.88300000000000001</v>
      </c>
      <c r="AO39">
        <v>3.8E-3</v>
      </c>
      <c r="AP39">
        <v>3.8E-3</v>
      </c>
      <c r="AQ39">
        <v>0.9375</v>
      </c>
      <c r="AR39">
        <v>6.25E-2</v>
      </c>
      <c r="AS39">
        <v>257260</v>
      </c>
    </row>
    <row r="40" spans="2:45" x14ac:dyDescent="0.3">
      <c r="B40" t="s">
        <v>217</v>
      </c>
      <c r="C40">
        <v>0.89849999999999997</v>
      </c>
      <c r="D40">
        <v>3.8E-3</v>
      </c>
      <c r="E40">
        <v>3.7000000000000002E-3</v>
      </c>
      <c r="F40">
        <v>0.93579999999999997</v>
      </c>
      <c r="G40">
        <v>6.4199999999999993E-2</v>
      </c>
      <c r="H40">
        <v>264030</v>
      </c>
      <c r="J40">
        <v>0.88759999999999994</v>
      </c>
      <c r="K40">
        <v>3.7000000000000002E-3</v>
      </c>
      <c r="L40">
        <v>3.7000000000000002E-3</v>
      </c>
      <c r="M40">
        <v>0.93579999999999997</v>
      </c>
      <c r="N40">
        <v>6.4199999999999993E-2</v>
      </c>
      <c r="O40">
        <v>264030</v>
      </c>
      <c r="Q40">
        <v>0.89939999999999998</v>
      </c>
      <c r="R40">
        <v>3.8E-3</v>
      </c>
      <c r="S40">
        <v>3.7000000000000002E-3</v>
      </c>
      <c r="T40">
        <v>0.93579999999999997</v>
      </c>
      <c r="U40">
        <v>6.4199999999999993E-2</v>
      </c>
      <c r="V40">
        <v>264030</v>
      </c>
      <c r="X40">
        <v>0.90390000000000004</v>
      </c>
      <c r="Y40">
        <v>3.8E-3</v>
      </c>
      <c r="Z40">
        <v>3.8E-3</v>
      </c>
      <c r="AA40">
        <v>0.93579999999999997</v>
      </c>
      <c r="AB40">
        <v>6.4199999999999993E-2</v>
      </c>
      <c r="AC40">
        <v>264030</v>
      </c>
      <c r="AE40">
        <v>0.91020000000000001</v>
      </c>
      <c r="AF40">
        <v>3.8E-3</v>
      </c>
      <c r="AG40">
        <v>3.8E-3</v>
      </c>
      <c r="AH40">
        <v>0.93579999999999997</v>
      </c>
      <c r="AI40">
        <v>6.4199999999999993E-2</v>
      </c>
      <c r="AJ40">
        <v>264030</v>
      </c>
      <c r="AM40" t="s">
        <v>217</v>
      </c>
      <c r="AN40">
        <v>0.88580000000000003</v>
      </c>
      <c r="AO40">
        <v>3.7000000000000002E-3</v>
      </c>
      <c r="AP40">
        <v>3.7000000000000002E-3</v>
      </c>
      <c r="AQ40">
        <v>0.93579999999999997</v>
      </c>
      <c r="AR40">
        <v>6.4199999999999993E-2</v>
      </c>
      <c r="AS40">
        <v>264030</v>
      </c>
    </row>
    <row r="41" spans="2:45" x14ac:dyDescent="0.3">
      <c r="B41" t="s">
        <v>206</v>
      </c>
      <c r="C41">
        <v>0.90029999999999999</v>
      </c>
      <c r="D41">
        <v>3.7000000000000002E-3</v>
      </c>
      <c r="E41">
        <v>3.7000000000000002E-3</v>
      </c>
      <c r="F41">
        <v>0.93420000000000003</v>
      </c>
      <c r="G41">
        <v>6.5799999999999997E-2</v>
      </c>
      <c r="H41">
        <v>270800</v>
      </c>
      <c r="J41">
        <v>0.88939999999999997</v>
      </c>
      <c r="K41">
        <v>3.5999999999999999E-3</v>
      </c>
      <c r="L41">
        <v>3.5999999999999999E-3</v>
      </c>
      <c r="M41">
        <v>0.93420000000000003</v>
      </c>
      <c r="N41">
        <v>6.5799999999999997E-2</v>
      </c>
      <c r="O41">
        <v>270800</v>
      </c>
      <c r="Q41">
        <v>0.90029999999999999</v>
      </c>
      <c r="R41">
        <v>3.7000000000000002E-3</v>
      </c>
      <c r="S41">
        <v>3.7000000000000002E-3</v>
      </c>
      <c r="T41">
        <v>0.93420000000000003</v>
      </c>
      <c r="U41">
        <v>6.5799999999999997E-2</v>
      </c>
      <c r="V41">
        <v>270800</v>
      </c>
      <c r="X41">
        <v>0.90480000000000005</v>
      </c>
      <c r="Y41">
        <v>3.7000000000000002E-3</v>
      </c>
      <c r="Z41">
        <v>3.7000000000000002E-3</v>
      </c>
      <c r="AA41">
        <v>0.93420000000000003</v>
      </c>
      <c r="AB41">
        <v>6.5799999999999997E-2</v>
      </c>
      <c r="AC41">
        <v>270800</v>
      </c>
      <c r="AE41">
        <v>0.91210000000000002</v>
      </c>
      <c r="AF41">
        <v>3.7000000000000002E-3</v>
      </c>
      <c r="AG41">
        <v>3.7000000000000002E-3</v>
      </c>
      <c r="AH41">
        <v>0.93420000000000003</v>
      </c>
      <c r="AI41">
        <v>6.5799999999999997E-2</v>
      </c>
      <c r="AJ41">
        <v>270800</v>
      </c>
      <c r="AM41" t="s">
        <v>206</v>
      </c>
      <c r="AN41">
        <v>0.88670000000000004</v>
      </c>
      <c r="AO41">
        <v>3.5999999999999999E-3</v>
      </c>
      <c r="AP41">
        <v>3.5999999999999999E-3</v>
      </c>
      <c r="AQ41">
        <v>0.93420000000000003</v>
      </c>
      <c r="AR41">
        <v>6.5799999999999997E-2</v>
      </c>
      <c r="AS41">
        <v>270800</v>
      </c>
    </row>
    <row r="45" spans="2:45" x14ac:dyDescent="0.3">
      <c r="C45" t="s">
        <v>673</v>
      </c>
      <c r="D45" t="s">
        <v>674</v>
      </c>
      <c r="E45" t="s">
        <v>675</v>
      </c>
      <c r="J45" t="s">
        <v>676</v>
      </c>
    </row>
    <row r="46" spans="2:45" x14ac:dyDescent="0.3">
      <c r="B46" t="s">
        <v>194</v>
      </c>
      <c r="C46">
        <f>AVERAGE(C2,J2,Q2,X2,AE2)</f>
        <v>0.56335999999999997</v>
      </c>
      <c r="D46">
        <f t="shared" ref="D46:E61" si="0">AVERAGE(D2,K2,R2,Y2,AF2)</f>
        <v>9.1799999999999993E-2</v>
      </c>
      <c r="E46">
        <f t="shared" si="0"/>
        <v>7.8920000000000004E-2</v>
      </c>
      <c r="J46">
        <f>_xlfn.STDEV.S(C2,J2,Q2,X2,AE2)</f>
        <v>1.5612591072592684E-2</v>
      </c>
      <c r="K46">
        <f t="shared" ref="K46:L61" si="1">_xlfn.STDEV.S(D2,K2,R2,Y2,AF2)</f>
        <v>2.5563646062328423E-3</v>
      </c>
      <c r="L46">
        <f t="shared" si="1"/>
        <v>2.1810547906918787E-3</v>
      </c>
    </row>
    <row r="47" spans="2:45" x14ac:dyDescent="0.3">
      <c r="B47" t="s">
        <v>208</v>
      </c>
      <c r="C47">
        <f t="shared" ref="C47:C85" si="2">AVERAGE(C3,J3,Q3,X3,AE3)</f>
        <v>0.64298</v>
      </c>
      <c r="D47">
        <f t="shared" si="0"/>
        <v>5.2380000000000003E-2</v>
      </c>
      <c r="E47">
        <f t="shared" si="0"/>
        <v>4.8420000000000005E-2</v>
      </c>
      <c r="J47">
        <f t="shared" ref="J47:J85" si="3">_xlfn.STDEV.S(C3,J3,Q3,X3,AE3)</f>
        <v>1.1825692368736793E-2</v>
      </c>
      <c r="K47">
        <f t="shared" si="1"/>
        <v>9.3648278147545367E-4</v>
      </c>
      <c r="L47">
        <f t="shared" si="1"/>
        <v>9.0111042608550455E-4</v>
      </c>
    </row>
    <row r="48" spans="2:45" x14ac:dyDescent="0.3">
      <c r="B48" t="s">
        <v>192</v>
      </c>
      <c r="C48">
        <f t="shared" si="2"/>
        <v>0.68376000000000003</v>
      </c>
      <c r="D48">
        <f t="shared" si="0"/>
        <v>3.712E-2</v>
      </c>
      <c r="E48">
        <f t="shared" si="0"/>
        <v>3.524E-2</v>
      </c>
      <c r="J48">
        <f t="shared" si="3"/>
        <v>1.2427308638639355E-2</v>
      </c>
      <c r="K48">
        <f t="shared" si="1"/>
        <v>6.9426219830839321E-4</v>
      </c>
      <c r="L48">
        <f t="shared" si="1"/>
        <v>6.2689712074629714E-4</v>
      </c>
    </row>
    <row r="49" spans="2:12" x14ac:dyDescent="0.3">
      <c r="B49" t="s">
        <v>198</v>
      </c>
      <c r="C49">
        <f t="shared" si="2"/>
        <v>0.70825999999999989</v>
      </c>
      <c r="D49">
        <f t="shared" si="0"/>
        <v>2.8860000000000004E-2</v>
      </c>
      <c r="E49">
        <f t="shared" si="0"/>
        <v>2.7720000000000002E-2</v>
      </c>
      <c r="J49">
        <f t="shared" si="3"/>
        <v>1.0348816357439132E-2</v>
      </c>
      <c r="K49">
        <f t="shared" si="1"/>
        <v>4.3358966777357511E-4</v>
      </c>
      <c r="L49">
        <f t="shared" si="1"/>
        <v>3.8340579025361566E-4</v>
      </c>
    </row>
    <row r="50" spans="2:12" x14ac:dyDescent="0.3">
      <c r="B50" t="s">
        <v>216</v>
      </c>
      <c r="C50">
        <f t="shared" si="2"/>
        <v>0.72767999999999999</v>
      </c>
      <c r="D50">
        <f t="shared" si="0"/>
        <v>2.3719999999999998E-2</v>
      </c>
      <c r="E50">
        <f t="shared" si="0"/>
        <v>2.2960000000000001E-2</v>
      </c>
      <c r="J50">
        <f t="shared" si="3"/>
        <v>7.2133210104638849E-3</v>
      </c>
      <c r="K50">
        <f t="shared" si="1"/>
        <v>2.5884358211089597E-4</v>
      </c>
      <c r="L50">
        <f t="shared" si="1"/>
        <v>2.3021728866442538E-4</v>
      </c>
    </row>
    <row r="51" spans="2:12" x14ac:dyDescent="0.3">
      <c r="B51" t="s">
        <v>214</v>
      </c>
      <c r="C51">
        <f t="shared" si="2"/>
        <v>0.74686000000000008</v>
      </c>
      <c r="D51">
        <f t="shared" si="0"/>
        <v>2.0300000000000002E-2</v>
      </c>
      <c r="E51">
        <f t="shared" si="0"/>
        <v>1.9720000000000001E-2</v>
      </c>
      <c r="J51">
        <f t="shared" si="3"/>
        <v>7.3425472419317833E-3</v>
      </c>
      <c r="K51">
        <f t="shared" si="1"/>
        <v>2.0000000000000052E-4</v>
      </c>
      <c r="L51">
        <f t="shared" si="1"/>
        <v>1.9235384061671391E-4</v>
      </c>
    </row>
    <row r="52" spans="2:12" x14ac:dyDescent="0.3">
      <c r="B52" t="s">
        <v>188</v>
      </c>
      <c r="C52">
        <f t="shared" si="2"/>
        <v>0.75937999999999994</v>
      </c>
      <c r="D52">
        <f t="shared" si="0"/>
        <v>1.7680000000000001E-2</v>
      </c>
      <c r="E52">
        <f t="shared" si="0"/>
        <v>1.728E-2</v>
      </c>
      <c r="J52">
        <f t="shared" si="3"/>
        <v>7.9096144027379512E-3</v>
      </c>
      <c r="K52">
        <f t="shared" si="1"/>
        <v>1.788854381999821E-4</v>
      </c>
      <c r="L52">
        <f t="shared" si="1"/>
        <v>1.7888543819998315E-4</v>
      </c>
    </row>
    <row r="53" spans="2:12" x14ac:dyDescent="0.3">
      <c r="B53" t="s">
        <v>186</v>
      </c>
      <c r="C53">
        <f t="shared" si="2"/>
        <v>0.76990000000000003</v>
      </c>
      <c r="D53">
        <f t="shared" si="0"/>
        <v>1.5699999999999999E-2</v>
      </c>
      <c r="E53">
        <f t="shared" si="0"/>
        <v>1.538E-2</v>
      </c>
      <c r="J53">
        <f t="shared" si="3"/>
        <v>6.0872818236056957E-3</v>
      </c>
      <c r="K53">
        <f t="shared" si="1"/>
        <v>1.2247448713915957E-4</v>
      </c>
      <c r="L53">
        <f t="shared" si="1"/>
        <v>8.3666002653407884E-5</v>
      </c>
    </row>
    <row r="54" spans="2:12" x14ac:dyDescent="0.3">
      <c r="B54" t="s">
        <v>209</v>
      </c>
      <c r="C54">
        <f t="shared" si="2"/>
        <v>0.78132000000000001</v>
      </c>
      <c r="D54">
        <f t="shared" si="0"/>
        <v>1.414E-2</v>
      </c>
      <c r="E54">
        <f t="shared" si="0"/>
        <v>1.388E-2</v>
      </c>
      <c r="J54">
        <f t="shared" si="3"/>
        <v>6.7206398504904268E-3</v>
      </c>
      <c r="K54">
        <f t="shared" si="1"/>
        <v>1.1401754250991395E-4</v>
      </c>
      <c r="L54">
        <f t="shared" si="1"/>
        <v>1.3038404810405298E-4</v>
      </c>
    </row>
    <row r="55" spans="2:12" x14ac:dyDescent="0.3">
      <c r="B55" t="s">
        <v>218</v>
      </c>
      <c r="C55">
        <f t="shared" si="2"/>
        <v>0.78803999999999996</v>
      </c>
      <c r="D55">
        <f t="shared" si="0"/>
        <v>1.2839999999999999E-2</v>
      </c>
      <c r="E55">
        <f t="shared" si="0"/>
        <v>1.2640000000000002E-2</v>
      </c>
      <c r="J55">
        <f t="shared" si="3"/>
        <v>6.9973566437619488E-3</v>
      </c>
      <c r="K55">
        <f t="shared" si="1"/>
        <v>1.1401754250991364E-4</v>
      </c>
      <c r="L55">
        <f t="shared" si="1"/>
        <v>1.1401754250991372E-4</v>
      </c>
    </row>
    <row r="56" spans="2:12" x14ac:dyDescent="0.3">
      <c r="B56" t="s">
        <v>203</v>
      </c>
      <c r="C56">
        <f t="shared" si="2"/>
        <v>0.79747999999999997</v>
      </c>
      <c r="D56">
        <f t="shared" si="0"/>
        <v>1.1800000000000001E-2</v>
      </c>
      <c r="E56">
        <f t="shared" si="0"/>
        <v>1.1639999999999999E-2</v>
      </c>
      <c r="J56">
        <f t="shared" si="3"/>
        <v>7.4887916248217602E-3</v>
      </c>
      <c r="K56">
        <f t="shared" si="1"/>
        <v>1.0000000000000026E-4</v>
      </c>
      <c r="L56">
        <f t="shared" si="1"/>
        <v>1.5165750888103101E-4</v>
      </c>
    </row>
    <row r="57" spans="2:12" x14ac:dyDescent="0.3">
      <c r="B57" t="s">
        <v>191</v>
      </c>
      <c r="C57">
        <f t="shared" si="2"/>
        <v>0.80364000000000002</v>
      </c>
      <c r="D57">
        <f t="shared" si="0"/>
        <v>1.0919999999999999E-2</v>
      </c>
      <c r="E57">
        <f t="shared" si="0"/>
        <v>1.076E-2</v>
      </c>
      <c r="J57">
        <f t="shared" si="3"/>
        <v>7.9989374294339947E-3</v>
      </c>
      <c r="K57">
        <f t="shared" si="1"/>
        <v>8.3666002653407043E-5</v>
      </c>
      <c r="L57">
        <f t="shared" si="1"/>
        <v>1.3416407864998747E-4</v>
      </c>
    </row>
    <row r="58" spans="2:12" x14ac:dyDescent="0.3">
      <c r="B58" t="s">
        <v>204</v>
      </c>
      <c r="C58">
        <f t="shared" si="2"/>
        <v>0.81143999999999994</v>
      </c>
      <c r="D58">
        <f t="shared" si="0"/>
        <v>1.018E-2</v>
      </c>
      <c r="E58">
        <f t="shared" si="0"/>
        <v>1.004E-2</v>
      </c>
      <c r="J58">
        <f t="shared" si="3"/>
        <v>8.1279148617588379E-3</v>
      </c>
      <c r="K58">
        <f t="shared" si="1"/>
        <v>1.0954451150103351E-4</v>
      </c>
      <c r="L58">
        <f t="shared" si="1"/>
        <v>1.1401754250991372E-4</v>
      </c>
    </row>
    <row r="59" spans="2:12" x14ac:dyDescent="0.3">
      <c r="B59" t="s">
        <v>222</v>
      </c>
      <c r="C59">
        <f t="shared" si="2"/>
        <v>0.81812000000000007</v>
      </c>
      <c r="D59">
        <f t="shared" si="0"/>
        <v>9.5199999999999989E-3</v>
      </c>
      <c r="E59">
        <f t="shared" si="0"/>
        <v>9.4200000000000013E-3</v>
      </c>
      <c r="J59">
        <f t="shared" si="3"/>
        <v>8.7856132398370507E-3</v>
      </c>
      <c r="K59">
        <f t="shared" si="1"/>
        <v>8.3666002653407043E-5</v>
      </c>
      <c r="L59">
        <f t="shared" si="1"/>
        <v>8.3666002653407667E-5</v>
      </c>
    </row>
    <row r="60" spans="2:12" x14ac:dyDescent="0.3">
      <c r="B60" t="s">
        <v>197</v>
      </c>
      <c r="C60">
        <f t="shared" si="2"/>
        <v>0.82430000000000003</v>
      </c>
      <c r="D60">
        <f t="shared" si="0"/>
        <v>8.94E-3</v>
      </c>
      <c r="E60">
        <f t="shared" si="0"/>
        <v>8.8400000000000006E-3</v>
      </c>
      <c r="J60">
        <f t="shared" si="3"/>
        <v>9.9894944817042631E-3</v>
      </c>
      <c r="K60">
        <f t="shared" si="1"/>
        <v>1.1401754250991372E-4</v>
      </c>
      <c r="L60">
        <f t="shared" si="1"/>
        <v>1.1401754250991364E-4</v>
      </c>
    </row>
    <row r="61" spans="2:12" x14ac:dyDescent="0.3">
      <c r="B61" t="s">
        <v>219</v>
      </c>
      <c r="C61">
        <f t="shared" si="2"/>
        <v>0.82879999999999998</v>
      </c>
      <c r="D61">
        <f t="shared" si="0"/>
        <v>8.4200000000000004E-3</v>
      </c>
      <c r="E61">
        <f t="shared" si="0"/>
        <v>8.3400000000000002E-3</v>
      </c>
      <c r="J61">
        <f t="shared" si="3"/>
        <v>9.7223968238290132E-3</v>
      </c>
      <c r="K61">
        <f t="shared" si="1"/>
        <v>8.3666002653407884E-5</v>
      </c>
      <c r="L61">
        <f t="shared" si="1"/>
        <v>1.1401754250991372E-4</v>
      </c>
    </row>
    <row r="62" spans="2:12" x14ac:dyDescent="0.3">
      <c r="B62" t="s">
        <v>201</v>
      </c>
      <c r="C62">
        <f t="shared" si="2"/>
        <v>0.83391999999999999</v>
      </c>
      <c r="D62">
        <f t="shared" ref="D62:D85" si="4">AVERAGE(D18,K18,R18,Y18,AF18)</f>
        <v>8.0199999999999994E-3</v>
      </c>
      <c r="E62">
        <f t="shared" ref="E62:E85" si="5">AVERAGE(E18,L18,S18,Z18,AG18)</f>
        <v>7.92E-3</v>
      </c>
      <c r="J62">
        <f t="shared" si="3"/>
        <v>9.8674718139956964E-3</v>
      </c>
      <c r="K62">
        <f t="shared" ref="K62:K85" si="6">_xlfn.STDEV.S(D18,K18,R18,Y18,AF18)</f>
        <v>8.3666002653407043E-5</v>
      </c>
      <c r="L62">
        <f t="shared" ref="L62:L85" si="7">_xlfn.STDEV.S(E18,L18,S18,Z18,AG18)</f>
        <v>8.3666002653407667E-5</v>
      </c>
    </row>
    <row r="63" spans="2:12" x14ac:dyDescent="0.3">
      <c r="B63" t="s">
        <v>185</v>
      </c>
      <c r="C63">
        <f t="shared" si="2"/>
        <v>0.83897999999999995</v>
      </c>
      <c r="D63">
        <f t="shared" si="4"/>
        <v>7.62E-3</v>
      </c>
      <c r="E63">
        <f t="shared" si="5"/>
        <v>7.5200000000000006E-3</v>
      </c>
      <c r="J63">
        <f t="shared" si="3"/>
        <v>9.5345162436277012E-3</v>
      </c>
      <c r="K63">
        <f t="shared" si="6"/>
        <v>8.3666002653407775E-5</v>
      </c>
      <c r="L63">
        <f t="shared" si="7"/>
        <v>8.3666002653407464E-5</v>
      </c>
    </row>
    <row r="64" spans="2:12" x14ac:dyDescent="0.3">
      <c r="B64" t="s">
        <v>211</v>
      </c>
      <c r="C64">
        <f t="shared" si="2"/>
        <v>0.84442000000000006</v>
      </c>
      <c r="D64">
        <f t="shared" si="4"/>
        <v>7.2199999999999999E-3</v>
      </c>
      <c r="E64">
        <f t="shared" si="5"/>
        <v>7.1800000000000006E-3</v>
      </c>
      <c r="J64">
        <f t="shared" si="3"/>
        <v>1.0112220329878092E-2</v>
      </c>
      <c r="K64">
        <f t="shared" si="6"/>
        <v>8.3666002653407464E-5</v>
      </c>
      <c r="L64">
        <f t="shared" si="7"/>
        <v>1.0954451150103317E-4</v>
      </c>
    </row>
    <row r="65" spans="2:12" x14ac:dyDescent="0.3">
      <c r="B65" t="s">
        <v>190</v>
      </c>
      <c r="C65">
        <f t="shared" si="2"/>
        <v>0.84862000000000004</v>
      </c>
      <c r="D65">
        <f t="shared" si="4"/>
        <v>6.9199999999999999E-3</v>
      </c>
      <c r="E65">
        <f t="shared" si="5"/>
        <v>6.8200000000000014E-3</v>
      </c>
      <c r="J65">
        <f t="shared" si="3"/>
        <v>1.0636587798725675E-2</v>
      </c>
      <c r="K65">
        <f t="shared" si="6"/>
        <v>8.3666002653407775E-5</v>
      </c>
      <c r="L65">
        <f t="shared" si="7"/>
        <v>8.3666002653407464E-5</v>
      </c>
    </row>
    <row r="66" spans="2:12" x14ac:dyDescent="0.3">
      <c r="B66" t="s">
        <v>205</v>
      </c>
      <c r="C66">
        <f t="shared" si="2"/>
        <v>0.85311999999999999</v>
      </c>
      <c r="D66">
        <f t="shared" si="4"/>
        <v>6.6199999999999991E-3</v>
      </c>
      <c r="E66">
        <f t="shared" si="5"/>
        <v>6.5600000000000007E-3</v>
      </c>
      <c r="J66">
        <f t="shared" si="3"/>
        <v>1.1340943523358191E-2</v>
      </c>
      <c r="K66">
        <f t="shared" si="6"/>
        <v>8.3666002653407775E-5</v>
      </c>
      <c r="L66">
        <f t="shared" si="7"/>
        <v>8.9442719099991428E-5</v>
      </c>
    </row>
    <row r="67" spans="2:12" x14ac:dyDescent="0.3">
      <c r="B67" t="s">
        <v>223</v>
      </c>
      <c r="C67">
        <f t="shared" si="2"/>
        <v>0.85711999999999988</v>
      </c>
      <c r="D67">
        <f t="shared" si="4"/>
        <v>6.3400000000000001E-3</v>
      </c>
      <c r="E67">
        <f t="shared" si="5"/>
        <v>6.320000000000001E-3</v>
      </c>
      <c r="J67">
        <f t="shared" si="3"/>
        <v>1.1153340306831853E-2</v>
      </c>
      <c r="K67">
        <f t="shared" si="6"/>
        <v>8.9442719099991821E-5</v>
      </c>
      <c r="L67">
        <f t="shared" si="7"/>
        <v>8.3666002653407775E-5</v>
      </c>
    </row>
    <row r="68" spans="2:12" x14ac:dyDescent="0.3">
      <c r="B68" t="s">
        <v>196</v>
      </c>
      <c r="C68">
        <f t="shared" si="2"/>
        <v>0.86112</v>
      </c>
      <c r="D68">
        <f t="shared" si="4"/>
        <v>6.1000000000000004E-3</v>
      </c>
      <c r="E68">
        <f t="shared" si="5"/>
        <v>6.0400000000000011E-3</v>
      </c>
      <c r="J68">
        <f t="shared" si="3"/>
        <v>1.1115619640847752E-2</v>
      </c>
      <c r="K68">
        <f t="shared" si="6"/>
        <v>7.0710678118654632E-5</v>
      </c>
      <c r="L68">
        <f t="shared" si="7"/>
        <v>8.9442719099991808E-5</v>
      </c>
    </row>
    <row r="69" spans="2:12" x14ac:dyDescent="0.3">
      <c r="B69" t="s">
        <v>184</v>
      </c>
      <c r="C69">
        <f t="shared" si="2"/>
        <v>0.86363999999999996</v>
      </c>
      <c r="D69">
        <f t="shared" si="4"/>
        <v>5.8599999999999998E-3</v>
      </c>
      <c r="E69">
        <f t="shared" si="5"/>
        <v>5.8199999999999997E-3</v>
      </c>
      <c r="J69">
        <f t="shared" si="3"/>
        <v>1.1009450485832635E-2</v>
      </c>
      <c r="K69">
        <f t="shared" si="6"/>
        <v>1.140175425099138E-4</v>
      </c>
      <c r="L69">
        <f t="shared" si="7"/>
        <v>8.3666002653407464E-5</v>
      </c>
    </row>
    <row r="70" spans="2:12" x14ac:dyDescent="0.3">
      <c r="B70" t="s">
        <v>210</v>
      </c>
      <c r="C70">
        <f t="shared" si="2"/>
        <v>0.86617999999999995</v>
      </c>
      <c r="D70">
        <f t="shared" si="4"/>
        <v>5.62E-3</v>
      </c>
      <c r="E70">
        <f t="shared" si="5"/>
        <v>5.5999999999999999E-3</v>
      </c>
      <c r="J70">
        <f t="shared" si="3"/>
        <v>1.1002590604035006E-2</v>
      </c>
      <c r="K70">
        <f t="shared" si="6"/>
        <v>8.3666002653407775E-5</v>
      </c>
      <c r="L70">
        <f t="shared" si="7"/>
        <v>7.0710678118654944E-5</v>
      </c>
    </row>
    <row r="71" spans="2:12" x14ac:dyDescent="0.3">
      <c r="B71" t="s">
        <v>220</v>
      </c>
      <c r="C71">
        <f t="shared" si="2"/>
        <v>0.86834000000000011</v>
      </c>
      <c r="D71">
        <f t="shared" si="4"/>
        <v>5.4400000000000004E-3</v>
      </c>
      <c r="E71">
        <f t="shared" si="5"/>
        <v>5.4000000000000003E-3</v>
      </c>
      <c r="J71">
        <f t="shared" si="3"/>
        <v>9.1116957806985487E-3</v>
      </c>
      <c r="K71">
        <f t="shared" si="6"/>
        <v>5.4772255750516281E-5</v>
      </c>
      <c r="L71">
        <f t="shared" si="7"/>
        <v>7.0710678118654632E-5</v>
      </c>
    </row>
    <row r="72" spans="2:12" x14ac:dyDescent="0.3">
      <c r="B72" t="s">
        <v>202</v>
      </c>
      <c r="C72">
        <f t="shared" si="2"/>
        <v>0.87180000000000002</v>
      </c>
      <c r="D72">
        <f t="shared" si="4"/>
        <v>5.2599999999999991E-3</v>
      </c>
      <c r="E72">
        <f t="shared" si="5"/>
        <v>5.2399999999999999E-3</v>
      </c>
      <c r="J72">
        <f t="shared" si="3"/>
        <v>8.7146428498246411E-3</v>
      </c>
      <c r="K72">
        <f t="shared" si="6"/>
        <v>5.4772255750516749E-5</v>
      </c>
      <c r="L72">
        <f t="shared" si="7"/>
        <v>5.4772255750516756E-5</v>
      </c>
    </row>
    <row r="73" spans="2:12" x14ac:dyDescent="0.3">
      <c r="B73" t="s">
        <v>200</v>
      </c>
      <c r="C73">
        <f t="shared" si="2"/>
        <v>0.87364000000000019</v>
      </c>
      <c r="D73">
        <f t="shared" si="4"/>
        <v>5.0800000000000003E-3</v>
      </c>
      <c r="E73">
        <f t="shared" si="5"/>
        <v>5.0600000000000003E-3</v>
      </c>
      <c r="J73">
        <f t="shared" si="3"/>
        <v>8.3071053923734726E-3</v>
      </c>
      <c r="K73">
        <f t="shared" si="6"/>
        <v>4.4721359549995911E-5</v>
      </c>
      <c r="L73">
        <f t="shared" si="7"/>
        <v>5.4772255750516749E-5</v>
      </c>
    </row>
    <row r="74" spans="2:12" x14ac:dyDescent="0.3">
      <c r="B74" t="s">
        <v>215</v>
      </c>
      <c r="C74">
        <f t="shared" si="2"/>
        <v>0.87579999999999991</v>
      </c>
      <c r="D74">
        <f t="shared" si="4"/>
        <v>4.8999999999999998E-3</v>
      </c>
      <c r="E74">
        <f t="shared" si="5"/>
        <v>4.8999999999999998E-3</v>
      </c>
      <c r="J74">
        <f t="shared" si="3"/>
        <v>8.535806933149339E-3</v>
      </c>
      <c r="K74">
        <f t="shared" si="6"/>
        <v>7.0710678118654944E-5</v>
      </c>
      <c r="L74">
        <f t="shared" si="7"/>
        <v>7.0710678118654944E-5</v>
      </c>
    </row>
    <row r="75" spans="2:12" x14ac:dyDescent="0.3">
      <c r="B75" t="s">
        <v>212</v>
      </c>
      <c r="C75">
        <f t="shared" si="2"/>
        <v>0.87940000000000007</v>
      </c>
      <c r="D75">
        <f t="shared" si="4"/>
        <v>4.7799999999999995E-3</v>
      </c>
      <c r="E75">
        <f t="shared" si="5"/>
        <v>4.7599999999999995E-3</v>
      </c>
      <c r="J75">
        <f t="shared" si="3"/>
        <v>8.2924664605893723E-3</v>
      </c>
      <c r="K75">
        <f t="shared" si="6"/>
        <v>4.4721359549995524E-5</v>
      </c>
      <c r="L75">
        <f t="shared" si="7"/>
        <v>5.4772255750516275E-5</v>
      </c>
    </row>
    <row r="76" spans="2:12" x14ac:dyDescent="0.3">
      <c r="B76" t="s">
        <v>189</v>
      </c>
      <c r="C76">
        <f t="shared" si="2"/>
        <v>0.88214000000000004</v>
      </c>
      <c r="D76">
        <f t="shared" si="4"/>
        <v>4.64E-3</v>
      </c>
      <c r="E76">
        <f t="shared" si="5"/>
        <v>4.62E-3</v>
      </c>
      <c r="J76">
        <f t="shared" si="3"/>
        <v>8.8412668775464751E-3</v>
      </c>
      <c r="K76">
        <f t="shared" si="6"/>
        <v>5.4772255750516756E-5</v>
      </c>
      <c r="L76">
        <f t="shared" si="7"/>
        <v>4.4721359549995911E-5</v>
      </c>
    </row>
    <row r="77" spans="2:12" x14ac:dyDescent="0.3">
      <c r="B77" t="s">
        <v>195</v>
      </c>
      <c r="C77">
        <f t="shared" si="2"/>
        <v>0.88504000000000005</v>
      </c>
      <c r="D77">
        <f t="shared" si="4"/>
        <v>4.4999999999999997E-3</v>
      </c>
      <c r="E77">
        <f t="shared" si="5"/>
        <v>4.4799999999999996E-3</v>
      </c>
      <c r="J77">
        <f t="shared" si="3"/>
        <v>7.7683975181500669E-3</v>
      </c>
      <c r="K77">
        <f t="shared" si="6"/>
        <v>7.0710678118654632E-5</v>
      </c>
      <c r="L77">
        <f t="shared" si="7"/>
        <v>4.4721359549995524E-5</v>
      </c>
    </row>
    <row r="78" spans="2:12" x14ac:dyDescent="0.3">
      <c r="B78" t="s">
        <v>221</v>
      </c>
      <c r="C78">
        <f t="shared" si="2"/>
        <v>0.88832</v>
      </c>
      <c r="D78">
        <f t="shared" si="4"/>
        <v>4.3800000000000002E-3</v>
      </c>
      <c r="E78">
        <f t="shared" si="5"/>
        <v>4.360000000000001E-3</v>
      </c>
      <c r="J78">
        <f t="shared" si="3"/>
        <v>8.2505757374864222E-3</v>
      </c>
      <c r="K78">
        <f t="shared" si="6"/>
        <v>4.4721359549995911E-5</v>
      </c>
      <c r="L78">
        <f t="shared" si="7"/>
        <v>5.4772255750516749E-5</v>
      </c>
    </row>
    <row r="79" spans="2:12" x14ac:dyDescent="0.3">
      <c r="B79" t="s">
        <v>207</v>
      </c>
      <c r="C79">
        <f t="shared" si="2"/>
        <v>0.8906599999999999</v>
      </c>
      <c r="D79">
        <f t="shared" si="4"/>
        <v>4.2599999999999999E-3</v>
      </c>
      <c r="E79">
        <f t="shared" si="5"/>
        <v>4.239999999999999E-3</v>
      </c>
      <c r="J79">
        <f t="shared" si="3"/>
        <v>7.6617883030007964E-3</v>
      </c>
      <c r="K79">
        <f t="shared" si="6"/>
        <v>5.4772255750516749E-5</v>
      </c>
      <c r="L79">
        <f t="shared" si="7"/>
        <v>5.4772255750516756E-5</v>
      </c>
    </row>
    <row r="80" spans="2:12" x14ac:dyDescent="0.3">
      <c r="B80" t="s">
        <v>193</v>
      </c>
      <c r="C80">
        <f t="shared" si="2"/>
        <v>0.89301999999999992</v>
      </c>
      <c r="D80">
        <f t="shared" si="4"/>
        <v>4.1399999999999996E-3</v>
      </c>
      <c r="E80">
        <f t="shared" si="5"/>
        <v>4.1399999999999996E-3</v>
      </c>
      <c r="J80">
        <f t="shared" si="3"/>
        <v>8.4271584772092779E-3</v>
      </c>
      <c r="K80">
        <f t="shared" si="6"/>
        <v>5.4772255750516281E-5</v>
      </c>
      <c r="L80">
        <f t="shared" si="7"/>
        <v>5.4772255750516281E-5</v>
      </c>
    </row>
    <row r="81" spans="2:12" x14ac:dyDescent="0.3">
      <c r="B81" t="s">
        <v>213</v>
      </c>
      <c r="C81">
        <f t="shared" si="2"/>
        <v>0.89409999999999989</v>
      </c>
      <c r="D81">
        <f t="shared" si="4"/>
        <v>4.0400000000000002E-3</v>
      </c>
      <c r="E81">
        <f t="shared" si="5"/>
        <v>4.0400000000000002E-3</v>
      </c>
      <c r="J81">
        <f t="shared" si="3"/>
        <v>8.315347256729581E-3</v>
      </c>
      <c r="K81">
        <f t="shared" si="6"/>
        <v>5.4772255750516756E-5</v>
      </c>
      <c r="L81">
        <f t="shared" si="7"/>
        <v>5.4772255750516756E-5</v>
      </c>
    </row>
    <row r="82" spans="2:12" x14ac:dyDescent="0.3">
      <c r="B82" t="s">
        <v>187</v>
      </c>
      <c r="C82">
        <f t="shared" si="2"/>
        <v>0.89666000000000001</v>
      </c>
      <c r="D82">
        <f t="shared" si="4"/>
        <v>3.96E-3</v>
      </c>
      <c r="E82">
        <f t="shared" si="5"/>
        <v>3.9399999999999999E-3</v>
      </c>
      <c r="J82">
        <f t="shared" si="3"/>
        <v>9.0698952584911258E-3</v>
      </c>
      <c r="K82">
        <f t="shared" si="6"/>
        <v>5.4772255750516749E-5</v>
      </c>
      <c r="L82">
        <f t="shared" si="7"/>
        <v>5.4772255750516756E-5</v>
      </c>
    </row>
    <row r="83" spans="2:12" x14ac:dyDescent="0.3">
      <c r="B83" t="s">
        <v>199</v>
      </c>
      <c r="C83">
        <f t="shared" si="2"/>
        <v>0.89810000000000001</v>
      </c>
      <c r="D83">
        <f t="shared" si="4"/>
        <v>3.8600000000000001E-3</v>
      </c>
      <c r="E83">
        <f t="shared" si="5"/>
        <v>3.8400000000000005E-3</v>
      </c>
      <c r="J83">
        <f t="shared" si="3"/>
        <v>9.2385063727855824E-3</v>
      </c>
      <c r="K83">
        <f t="shared" si="6"/>
        <v>5.4772255750516525E-5</v>
      </c>
      <c r="L83">
        <f t="shared" si="7"/>
        <v>5.4772255750516519E-5</v>
      </c>
    </row>
    <row r="84" spans="2:12" x14ac:dyDescent="0.3">
      <c r="B84" t="s">
        <v>217</v>
      </c>
      <c r="C84">
        <f t="shared" si="2"/>
        <v>0.89992000000000005</v>
      </c>
      <c r="D84">
        <f t="shared" si="4"/>
        <v>3.7799999999999999E-3</v>
      </c>
      <c r="E84">
        <f t="shared" si="5"/>
        <v>3.7400000000000003E-3</v>
      </c>
      <c r="J84">
        <f t="shared" si="3"/>
        <v>8.3004216760355302E-3</v>
      </c>
      <c r="K84">
        <f t="shared" si="6"/>
        <v>4.4721359549995714E-5</v>
      </c>
      <c r="L84">
        <f t="shared" si="7"/>
        <v>5.4772255750516519E-5</v>
      </c>
    </row>
    <row r="85" spans="2:12" x14ac:dyDescent="0.3">
      <c r="B85" t="s">
        <v>206</v>
      </c>
      <c r="C85">
        <f t="shared" si="2"/>
        <v>0.90137999999999996</v>
      </c>
      <c r="D85">
        <f t="shared" si="4"/>
        <v>3.6800000000000001E-3</v>
      </c>
      <c r="E85">
        <f t="shared" si="5"/>
        <v>3.6800000000000001E-3</v>
      </c>
      <c r="J85">
        <f t="shared" si="3"/>
        <v>8.2533023693549725E-3</v>
      </c>
      <c r="K85">
        <f t="shared" si="6"/>
        <v>4.4721359549995911E-5</v>
      </c>
      <c r="L85">
        <f t="shared" si="7"/>
        <v>4.4721359549995911E-5</v>
      </c>
    </row>
  </sheetData>
  <sortState xmlns:xlrd2="http://schemas.microsoft.com/office/spreadsheetml/2017/richdata2" ref="AM2:AS41">
    <sortCondition ref="AS2:AS41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FC441-E86E-48A2-97FF-C70C9A750CE4}">
  <sheetPr>
    <tabColor theme="5" tint="0.59999389629810485"/>
  </sheetPr>
  <dimension ref="B1:BA85"/>
  <sheetViews>
    <sheetView topLeftCell="A70" workbookViewId="0">
      <selection activeCell="H2" sqref="H2:H41"/>
    </sheetView>
  </sheetViews>
  <sheetFormatPr defaultRowHeight="14.4" x14ac:dyDescent="0.3"/>
  <cols>
    <col min="2" max="2" width="91.33203125" bestFit="1" customWidth="1"/>
  </cols>
  <sheetData>
    <row r="1" spans="2:53" x14ac:dyDescent="0.3">
      <c r="B1" t="s">
        <v>758</v>
      </c>
      <c r="C1">
        <v>42</v>
      </c>
      <c r="J1">
        <v>583</v>
      </c>
      <c r="Q1">
        <v>7714</v>
      </c>
      <c r="X1">
        <v>34857</v>
      </c>
      <c r="AE1">
        <v>7714</v>
      </c>
      <c r="AM1" t="s">
        <v>1242</v>
      </c>
      <c r="AU1" t="s">
        <v>1241</v>
      </c>
    </row>
    <row r="2" spans="2:53" x14ac:dyDescent="0.3">
      <c r="B2" t="s">
        <v>194</v>
      </c>
      <c r="C2">
        <v>0.56479999999999997</v>
      </c>
      <c r="D2">
        <v>9.1999999999999998E-2</v>
      </c>
      <c r="E2">
        <v>7.9100000000000004E-2</v>
      </c>
      <c r="F2">
        <v>0.99839999999999995</v>
      </c>
      <c r="G2">
        <v>1.6000000000000001E-3</v>
      </c>
      <c r="H2">
        <v>6770</v>
      </c>
      <c r="J2">
        <v>0.5494</v>
      </c>
      <c r="K2">
        <v>8.9499999999999996E-2</v>
      </c>
      <c r="L2">
        <v>7.6999999999999999E-2</v>
      </c>
      <c r="M2">
        <v>0.99839999999999995</v>
      </c>
      <c r="N2">
        <v>1.6000000000000001E-3</v>
      </c>
      <c r="O2">
        <v>6770</v>
      </c>
      <c r="Q2">
        <v>0.53490000000000004</v>
      </c>
      <c r="R2">
        <v>8.7099999999999997E-2</v>
      </c>
      <c r="S2">
        <v>7.4899999999999994E-2</v>
      </c>
      <c r="T2">
        <v>0.99839999999999995</v>
      </c>
      <c r="U2">
        <v>1.6000000000000001E-3</v>
      </c>
      <c r="V2">
        <v>6770</v>
      </c>
      <c r="X2">
        <v>0.54849999999999999</v>
      </c>
      <c r="Y2">
        <v>8.9399999999999993E-2</v>
      </c>
      <c r="Z2">
        <v>7.6799999999999993E-2</v>
      </c>
      <c r="AA2">
        <v>0.99839999999999995</v>
      </c>
      <c r="AB2">
        <v>1.6000000000000001E-3</v>
      </c>
      <c r="AC2">
        <v>6770</v>
      </c>
      <c r="AE2">
        <v>0.5494</v>
      </c>
      <c r="AF2">
        <v>8.9499999999999996E-2</v>
      </c>
      <c r="AG2">
        <v>7.6999999999999999E-2</v>
      </c>
      <c r="AH2">
        <v>0.99839999999999995</v>
      </c>
      <c r="AI2">
        <v>1.6000000000000001E-3</v>
      </c>
      <c r="AJ2">
        <v>6770</v>
      </c>
      <c r="AM2" t="s">
        <v>1188</v>
      </c>
      <c r="AN2">
        <v>0.46239999999999998</v>
      </c>
      <c r="AO2">
        <v>7.5300000000000006E-2</v>
      </c>
      <c r="AP2">
        <v>6.4799999999999996E-2</v>
      </c>
      <c r="AQ2">
        <v>0.99839999999999995</v>
      </c>
      <c r="AR2">
        <v>1.6000000000000001E-3</v>
      </c>
      <c r="AS2">
        <v>6770</v>
      </c>
      <c r="AU2" t="s">
        <v>1188</v>
      </c>
      <c r="AV2">
        <v>0.45689999999999997</v>
      </c>
      <c r="AW2">
        <v>7.4399999999999994E-2</v>
      </c>
      <c r="AX2">
        <v>6.4000000000000001E-2</v>
      </c>
      <c r="AY2">
        <v>0.99839999999999995</v>
      </c>
      <c r="AZ2">
        <v>1.6000000000000001E-3</v>
      </c>
      <c r="BA2">
        <v>6770</v>
      </c>
    </row>
    <row r="3" spans="2:53" x14ac:dyDescent="0.3">
      <c r="B3" t="s">
        <v>208</v>
      </c>
      <c r="C3">
        <v>0.62280000000000002</v>
      </c>
      <c r="D3">
        <v>5.0700000000000002E-2</v>
      </c>
      <c r="E3">
        <v>4.6899999999999997E-2</v>
      </c>
      <c r="F3">
        <v>0.99670000000000003</v>
      </c>
      <c r="G3">
        <v>3.3E-3</v>
      </c>
      <c r="H3">
        <v>13540</v>
      </c>
      <c r="J3">
        <v>0.61380000000000001</v>
      </c>
      <c r="K3">
        <v>0.05</v>
      </c>
      <c r="L3">
        <v>4.6199999999999998E-2</v>
      </c>
      <c r="M3">
        <v>0.99670000000000003</v>
      </c>
      <c r="N3">
        <v>3.3E-3</v>
      </c>
      <c r="O3">
        <v>13540</v>
      </c>
      <c r="Q3">
        <v>0.60109999999999997</v>
      </c>
      <c r="R3">
        <v>4.9000000000000002E-2</v>
      </c>
      <c r="S3">
        <v>4.53E-2</v>
      </c>
      <c r="T3">
        <v>0.99670000000000003</v>
      </c>
      <c r="U3">
        <v>3.3E-3</v>
      </c>
      <c r="V3">
        <v>13540</v>
      </c>
      <c r="X3">
        <v>0.62190000000000001</v>
      </c>
      <c r="Y3">
        <v>5.0700000000000002E-2</v>
      </c>
      <c r="Z3">
        <v>4.6800000000000001E-2</v>
      </c>
      <c r="AA3">
        <v>0.99670000000000003</v>
      </c>
      <c r="AB3">
        <v>3.3E-3</v>
      </c>
      <c r="AC3">
        <v>13540</v>
      </c>
      <c r="AE3">
        <v>0.60829999999999995</v>
      </c>
      <c r="AF3">
        <v>4.9599999999999998E-2</v>
      </c>
      <c r="AG3">
        <v>4.58E-2</v>
      </c>
      <c r="AH3">
        <v>0.99670000000000003</v>
      </c>
      <c r="AI3">
        <v>3.3E-3</v>
      </c>
      <c r="AJ3">
        <v>13540</v>
      </c>
      <c r="AM3" t="s">
        <v>1175</v>
      </c>
      <c r="AN3">
        <v>0.52400000000000002</v>
      </c>
      <c r="AO3">
        <v>4.2700000000000002E-2</v>
      </c>
      <c r="AP3">
        <v>3.95E-2</v>
      </c>
      <c r="AQ3">
        <v>0.99670000000000003</v>
      </c>
      <c r="AR3">
        <v>3.3E-3</v>
      </c>
      <c r="AS3">
        <v>13540</v>
      </c>
      <c r="AU3" t="s">
        <v>1175</v>
      </c>
      <c r="AV3">
        <v>0.52580000000000005</v>
      </c>
      <c r="AW3">
        <v>4.2799999999999998E-2</v>
      </c>
      <c r="AX3">
        <v>3.9600000000000003E-2</v>
      </c>
      <c r="AY3">
        <v>0.99670000000000003</v>
      </c>
      <c r="AZ3">
        <v>3.3E-3</v>
      </c>
      <c r="BA3">
        <v>13540</v>
      </c>
    </row>
    <row r="4" spans="2:53" x14ac:dyDescent="0.3">
      <c r="B4" t="s">
        <v>192</v>
      </c>
      <c r="C4">
        <v>0.65459999999999996</v>
      </c>
      <c r="D4">
        <v>3.5499999999999997E-2</v>
      </c>
      <c r="E4">
        <v>3.3700000000000001E-2</v>
      </c>
      <c r="F4">
        <v>0.99509999999999998</v>
      </c>
      <c r="G4">
        <v>4.8999999999999998E-3</v>
      </c>
      <c r="H4">
        <v>20310</v>
      </c>
      <c r="J4">
        <v>0.65190000000000003</v>
      </c>
      <c r="K4">
        <v>3.5400000000000001E-2</v>
      </c>
      <c r="L4">
        <v>3.3599999999999998E-2</v>
      </c>
      <c r="M4">
        <v>0.99509999999999998</v>
      </c>
      <c r="N4">
        <v>4.8999999999999998E-3</v>
      </c>
      <c r="O4">
        <v>20310</v>
      </c>
      <c r="Q4">
        <v>0.63739999999999997</v>
      </c>
      <c r="R4">
        <v>3.4599999999999999E-2</v>
      </c>
      <c r="S4">
        <v>3.2800000000000003E-2</v>
      </c>
      <c r="T4">
        <v>0.99509999999999998</v>
      </c>
      <c r="U4">
        <v>4.8999999999999998E-3</v>
      </c>
      <c r="V4">
        <v>20310</v>
      </c>
      <c r="X4">
        <v>0.65639999999999998</v>
      </c>
      <c r="Y4">
        <v>3.56E-2</v>
      </c>
      <c r="Z4">
        <v>3.3799999999999997E-2</v>
      </c>
      <c r="AA4">
        <v>0.99509999999999998</v>
      </c>
      <c r="AB4">
        <v>4.8999999999999998E-3</v>
      </c>
      <c r="AC4">
        <v>20310</v>
      </c>
      <c r="AE4">
        <v>0.63460000000000005</v>
      </c>
      <c r="AF4">
        <v>3.4500000000000003E-2</v>
      </c>
      <c r="AG4">
        <v>3.27E-2</v>
      </c>
      <c r="AH4">
        <v>0.99509999999999998</v>
      </c>
      <c r="AI4">
        <v>4.8999999999999998E-3</v>
      </c>
      <c r="AJ4">
        <v>20310</v>
      </c>
      <c r="AM4" t="s">
        <v>1191</v>
      </c>
      <c r="AN4">
        <v>0.55489999999999995</v>
      </c>
      <c r="AO4">
        <v>3.0099999999999998E-2</v>
      </c>
      <c r="AP4">
        <v>2.86E-2</v>
      </c>
      <c r="AQ4">
        <v>0.99509999999999998</v>
      </c>
      <c r="AR4">
        <v>4.8999999999999998E-3</v>
      </c>
      <c r="AS4">
        <v>20310</v>
      </c>
      <c r="AU4" t="s">
        <v>1191</v>
      </c>
      <c r="AV4">
        <v>0.56659999999999999</v>
      </c>
      <c r="AW4">
        <v>3.0800000000000001E-2</v>
      </c>
      <c r="AX4">
        <v>2.92E-2</v>
      </c>
      <c r="AY4">
        <v>0.99509999999999998</v>
      </c>
      <c r="AZ4">
        <v>4.8999999999999998E-3</v>
      </c>
      <c r="BA4">
        <v>20310</v>
      </c>
    </row>
    <row r="5" spans="2:53" x14ac:dyDescent="0.3">
      <c r="B5" t="s">
        <v>198</v>
      </c>
      <c r="C5">
        <v>0.68179999999999996</v>
      </c>
      <c r="D5">
        <v>2.7799999999999998E-2</v>
      </c>
      <c r="E5">
        <v>2.6700000000000002E-2</v>
      </c>
      <c r="F5">
        <v>0.99339999999999995</v>
      </c>
      <c r="G5">
        <v>6.6E-3</v>
      </c>
      <c r="H5">
        <v>27080</v>
      </c>
      <c r="J5">
        <v>0.67</v>
      </c>
      <c r="K5">
        <v>2.7300000000000001E-2</v>
      </c>
      <c r="L5">
        <v>2.6200000000000001E-2</v>
      </c>
      <c r="M5">
        <v>0.99339999999999995</v>
      </c>
      <c r="N5">
        <v>6.6E-3</v>
      </c>
      <c r="O5">
        <v>27080</v>
      </c>
      <c r="Q5">
        <v>0.6573</v>
      </c>
      <c r="R5">
        <v>2.6800000000000001E-2</v>
      </c>
      <c r="S5">
        <v>2.5700000000000001E-2</v>
      </c>
      <c r="T5">
        <v>0.99339999999999995</v>
      </c>
      <c r="U5">
        <v>6.6E-3</v>
      </c>
      <c r="V5">
        <v>27080</v>
      </c>
      <c r="X5">
        <v>0.67359999999999998</v>
      </c>
      <c r="Y5">
        <v>2.7400000000000001E-2</v>
      </c>
      <c r="Z5">
        <v>2.64E-2</v>
      </c>
      <c r="AA5">
        <v>0.99339999999999995</v>
      </c>
      <c r="AB5">
        <v>6.6E-3</v>
      </c>
      <c r="AC5">
        <v>27080</v>
      </c>
      <c r="AE5">
        <v>0.6573</v>
      </c>
      <c r="AF5">
        <v>2.6800000000000001E-2</v>
      </c>
      <c r="AG5">
        <v>2.5700000000000001E-2</v>
      </c>
      <c r="AH5">
        <v>0.99339999999999995</v>
      </c>
      <c r="AI5">
        <v>6.6E-3</v>
      </c>
      <c r="AJ5">
        <v>27080</v>
      </c>
      <c r="AM5" t="s">
        <v>1182</v>
      </c>
      <c r="AN5">
        <v>0.57569999999999999</v>
      </c>
      <c r="AO5">
        <v>2.3400000000000001E-2</v>
      </c>
      <c r="AP5">
        <v>2.2499999999999999E-2</v>
      </c>
      <c r="AQ5">
        <v>0.99339999999999995</v>
      </c>
      <c r="AR5">
        <v>6.6E-3</v>
      </c>
      <c r="AS5">
        <v>27080</v>
      </c>
      <c r="AU5" t="s">
        <v>1182</v>
      </c>
      <c r="AV5">
        <v>0.59109999999999996</v>
      </c>
      <c r="AW5">
        <v>2.41E-2</v>
      </c>
      <c r="AX5">
        <v>2.3099999999999999E-2</v>
      </c>
      <c r="AY5">
        <v>0.99339999999999995</v>
      </c>
      <c r="AZ5">
        <v>6.6E-3</v>
      </c>
      <c r="BA5">
        <v>27080</v>
      </c>
    </row>
    <row r="6" spans="2:53" x14ac:dyDescent="0.3">
      <c r="B6" t="s">
        <v>216</v>
      </c>
      <c r="C6">
        <v>0.70169999999999999</v>
      </c>
      <c r="D6">
        <v>2.29E-2</v>
      </c>
      <c r="E6">
        <v>2.2100000000000002E-2</v>
      </c>
      <c r="F6">
        <v>0.99180000000000001</v>
      </c>
      <c r="G6">
        <v>8.2000000000000007E-3</v>
      </c>
      <c r="H6">
        <v>33850</v>
      </c>
      <c r="J6">
        <v>0.68540000000000001</v>
      </c>
      <c r="K6">
        <v>2.23E-2</v>
      </c>
      <c r="L6">
        <v>2.1600000000000001E-2</v>
      </c>
      <c r="M6">
        <v>0.99180000000000001</v>
      </c>
      <c r="N6">
        <v>8.2000000000000007E-3</v>
      </c>
      <c r="O6">
        <v>33850</v>
      </c>
      <c r="Q6">
        <v>0.67720000000000002</v>
      </c>
      <c r="R6">
        <v>2.2100000000000002E-2</v>
      </c>
      <c r="S6">
        <v>2.1399999999999999E-2</v>
      </c>
      <c r="T6">
        <v>0.99180000000000001</v>
      </c>
      <c r="U6">
        <v>8.2000000000000007E-3</v>
      </c>
      <c r="V6">
        <v>33850</v>
      </c>
      <c r="X6">
        <v>0.69269999999999998</v>
      </c>
      <c r="Y6">
        <v>2.2599999999999999E-2</v>
      </c>
      <c r="Z6">
        <v>2.1899999999999999E-2</v>
      </c>
      <c r="AA6">
        <v>0.99180000000000001</v>
      </c>
      <c r="AB6">
        <v>8.2000000000000007E-3</v>
      </c>
      <c r="AC6">
        <v>33850</v>
      </c>
      <c r="AE6">
        <v>0.67090000000000005</v>
      </c>
      <c r="AF6">
        <v>2.1899999999999999E-2</v>
      </c>
      <c r="AG6">
        <v>2.12E-2</v>
      </c>
      <c r="AH6">
        <v>0.99180000000000001</v>
      </c>
      <c r="AI6">
        <v>8.2000000000000007E-3</v>
      </c>
      <c r="AJ6">
        <v>33850</v>
      </c>
      <c r="AM6" t="s">
        <v>1167</v>
      </c>
      <c r="AN6">
        <v>0.59840000000000004</v>
      </c>
      <c r="AO6">
        <v>1.95E-2</v>
      </c>
      <c r="AP6">
        <v>1.89E-2</v>
      </c>
      <c r="AQ6">
        <v>0.99180000000000001</v>
      </c>
      <c r="AR6">
        <v>8.2000000000000007E-3</v>
      </c>
      <c r="AS6">
        <v>33850</v>
      </c>
      <c r="AU6" t="s">
        <v>1167</v>
      </c>
      <c r="AV6">
        <v>0.60740000000000005</v>
      </c>
      <c r="AW6">
        <v>1.9800000000000002E-2</v>
      </c>
      <c r="AX6">
        <v>1.9199999999999998E-2</v>
      </c>
      <c r="AY6">
        <v>0.99180000000000001</v>
      </c>
      <c r="AZ6">
        <v>8.2000000000000007E-3</v>
      </c>
      <c r="BA6">
        <v>33850</v>
      </c>
    </row>
    <row r="7" spans="2:53" x14ac:dyDescent="0.3">
      <c r="B7" t="s">
        <v>214</v>
      </c>
      <c r="C7">
        <v>0.7117</v>
      </c>
      <c r="D7">
        <v>1.9300000000000001E-2</v>
      </c>
      <c r="E7">
        <v>1.8800000000000001E-2</v>
      </c>
      <c r="F7">
        <v>0.99009999999999998</v>
      </c>
      <c r="G7">
        <v>9.9000000000000008E-3</v>
      </c>
      <c r="H7">
        <v>40620</v>
      </c>
      <c r="J7">
        <v>0.69630000000000003</v>
      </c>
      <c r="K7">
        <v>1.89E-2</v>
      </c>
      <c r="L7">
        <v>1.84E-2</v>
      </c>
      <c r="M7">
        <v>0.99009999999999998</v>
      </c>
      <c r="N7">
        <v>9.9000000000000008E-3</v>
      </c>
      <c r="O7">
        <v>40620</v>
      </c>
      <c r="Q7">
        <v>0.68720000000000003</v>
      </c>
      <c r="R7">
        <v>1.8700000000000001E-2</v>
      </c>
      <c r="S7">
        <v>1.8200000000000001E-2</v>
      </c>
      <c r="T7">
        <v>0.99009999999999998</v>
      </c>
      <c r="U7">
        <v>9.9000000000000008E-3</v>
      </c>
      <c r="V7">
        <v>40620</v>
      </c>
      <c r="X7">
        <v>0.70809999999999995</v>
      </c>
      <c r="Y7">
        <v>1.9199999999999998E-2</v>
      </c>
      <c r="Z7">
        <v>1.8700000000000001E-2</v>
      </c>
      <c r="AA7">
        <v>0.99009999999999998</v>
      </c>
      <c r="AB7">
        <v>9.9000000000000008E-3</v>
      </c>
      <c r="AC7">
        <v>40620</v>
      </c>
      <c r="AE7">
        <v>0.69359999999999999</v>
      </c>
      <c r="AF7">
        <v>1.8800000000000001E-2</v>
      </c>
      <c r="AG7">
        <v>1.83E-2</v>
      </c>
      <c r="AH7">
        <v>0.99009999999999998</v>
      </c>
      <c r="AI7">
        <v>9.9000000000000008E-3</v>
      </c>
      <c r="AJ7">
        <v>40620</v>
      </c>
      <c r="AM7" t="s">
        <v>1169</v>
      </c>
      <c r="AN7">
        <v>0.61560000000000004</v>
      </c>
      <c r="AO7">
        <v>1.67E-2</v>
      </c>
      <c r="AP7">
        <v>1.6299999999999999E-2</v>
      </c>
      <c r="AQ7">
        <v>0.99009999999999998</v>
      </c>
      <c r="AR7">
        <v>9.9000000000000008E-3</v>
      </c>
      <c r="AS7">
        <v>40620</v>
      </c>
      <c r="AU7" t="s">
        <v>1169</v>
      </c>
      <c r="AV7">
        <v>0.61829999999999996</v>
      </c>
      <c r="AW7">
        <v>1.6799999999999999E-2</v>
      </c>
      <c r="AX7">
        <v>1.6299999999999999E-2</v>
      </c>
      <c r="AY7">
        <v>0.99009999999999998</v>
      </c>
      <c r="AZ7">
        <v>9.9000000000000008E-3</v>
      </c>
      <c r="BA7">
        <v>40620</v>
      </c>
    </row>
    <row r="8" spans="2:53" x14ac:dyDescent="0.3">
      <c r="B8" t="s">
        <v>188</v>
      </c>
      <c r="C8">
        <v>0.72170000000000001</v>
      </c>
      <c r="D8">
        <v>1.6799999999999999E-2</v>
      </c>
      <c r="E8">
        <v>1.6400000000000001E-2</v>
      </c>
      <c r="F8">
        <v>0.98850000000000005</v>
      </c>
      <c r="G8">
        <v>1.15E-2</v>
      </c>
      <c r="H8">
        <v>47390</v>
      </c>
      <c r="J8">
        <v>0.7117</v>
      </c>
      <c r="K8">
        <v>1.66E-2</v>
      </c>
      <c r="L8">
        <v>1.6199999999999999E-2</v>
      </c>
      <c r="M8">
        <v>0.98850000000000005</v>
      </c>
      <c r="N8">
        <v>1.15E-2</v>
      </c>
      <c r="O8">
        <v>47390</v>
      </c>
      <c r="Q8">
        <v>0.69630000000000003</v>
      </c>
      <c r="R8">
        <v>1.6199999999999999E-2</v>
      </c>
      <c r="S8">
        <v>1.5800000000000002E-2</v>
      </c>
      <c r="T8">
        <v>0.98850000000000005</v>
      </c>
      <c r="U8">
        <v>1.15E-2</v>
      </c>
      <c r="V8">
        <v>47390</v>
      </c>
      <c r="X8">
        <v>0.71709999999999996</v>
      </c>
      <c r="Y8">
        <v>1.67E-2</v>
      </c>
      <c r="Z8">
        <v>1.6299999999999999E-2</v>
      </c>
      <c r="AA8">
        <v>0.98850000000000005</v>
      </c>
      <c r="AB8">
        <v>1.15E-2</v>
      </c>
      <c r="AC8">
        <v>47390</v>
      </c>
      <c r="AE8">
        <v>0.70720000000000005</v>
      </c>
      <c r="AF8">
        <v>1.6500000000000001E-2</v>
      </c>
      <c r="AG8">
        <v>1.61E-2</v>
      </c>
      <c r="AH8">
        <v>0.98850000000000005</v>
      </c>
      <c r="AI8">
        <v>1.15E-2</v>
      </c>
      <c r="AJ8">
        <v>47390</v>
      </c>
      <c r="AM8" t="s">
        <v>1194</v>
      </c>
      <c r="AN8">
        <v>0.63009999999999999</v>
      </c>
      <c r="AO8">
        <v>1.47E-2</v>
      </c>
      <c r="AP8">
        <v>1.43E-2</v>
      </c>
      <c r="AQ8">
        <v>0.98850000000000005</v>
      </c>
      <c r="AR8">
        <v>1.15E-2</v>
      </c>
      <c r="AS8">
        <v>47390</v>
      </c>
      <c r="AU8" t="s">
        <v>1194</v>
      </c>
      <c r="AV8">
        <v>0.63009999999999999</v>
      </c>
      <c r="AW8">
        <v>1.47E-2</v>
      </c>
      <c r="AX8">
        <v>1.43E-2</v>
      </c>
      <c r="AY8">
        <v>0.98850000000000005</v>
      </c>
      <c r="AZ8">
        <v>1.15E-2</v>
      </c>
      <c r="BA8">
        <v>47390</v>
      </c>
    </row>
    <row r="9" spans="2:53" x14ac:dyDescent="0.3">
      <c r="B9" t="s">
        <v>186</v>
      </c>
      <c r="C9">
        <v>0.73250000000000004</v>
      </c>
      <c r="D9">
        <v>1.49E-2</v>
      </c>
      <c r="E9">
        <v>1.46E-2</v>
      </c>
      <c r="F9">
        <v>0.98680000000000001</v>
      </c>
      <c r="G9">
        <v>1.32E-2</v>
      </c>
      <c r="H9">
        <v>54160</v>
      </c>
      <c r="J9">
        <v>0.73070000000000002</v>
      </c>
      <c r="K9">
        <v>1.49E-2</v>
      </c>
      <c r="L9">
        <v>1.46E-2</v>
      </c>
      <c r="M9">
        <v>0.98680000000000001</v>
      </c>
      <c r="N9">
        <v>1.32E-2</v>
      </c>
      <c r="O9">
        <v>54160</v>
      </c>
      <c r="Q9">
        <v>0.70720000000000005</v>
      </c>
      <c r="R9">
        <v>1.44E-2</v>
      </c>
      <c r="S9">
        <v>1.41E-2</v>
      </c>
      <c r="T9">
        <v>0.98680000000000001</v>
      </c>
      <c r="U9">
        <v>1.32E-2</v>
      </c>
      <c r="V9">
        <v>54160</v>
      </c>
      <c r="X9">
        <v>0.72529999999999994</v>
      </c>
      <c r="Y9">
        <v>1.4800000000000001E-2</v>
      </c>
      <c r="Z9">
        <v>1.4500000000000001E-2</v>
      </c>
      <c r="AA9">
        <v>0.98680000000000001</v>
      </c>
      <c r="AB9">
        <v>1.32E-2</v>
      </c>
      <c r="AC9">
        <v>54160</v>
      </c>
      <c r="AE9">
        <v>0.71799999999999997</v>
      </c>
      <c r="AF9">
        <v>1.46E-2</v>
      </c>
      <c r="AG9">
        <v>1.43E-2</v>
      </c>
      <c r="AH9">
        <v>0.98680000000000001</v>
      </c>
      <c r="AI9">
        <v>1.32E-2</v>
      </c>
      <c r="AJ9">
        <v>54160</v>
      </c>
      <c r="AM9" t="s">
        <v>1196</v>
      </c>
      <c r="AN9">
        <v>0.64549999999999996</v>
      </c>
      <c r="AO9">
        <v>1.3100000000000001E-2</v>
      </c>
      <c r="AP9">
        <v>1.29E-2</v>
      </c>
      <c r="AQ9">
        <v>0.98680000000000001</v>
      </c>
      <c r="AR9">
        <v>1.32E-2</v>
      </c>
      <c r="AS9">
        <v>54160</v>
      </c>
      <c r="AU9" t="s">
        <v>1196</v>
      </c>
      <c r="AV9">
        <v>0.64100000000000001</v>
      </c>
      <c r="AW9">
        <v>1.3100000000000001E-2</v>
      </c>
      <c r="AX9">
        <v>1.2800000000000001E-2</v>
      </c>
      <c r="AY9">
        <v>0.98680000000000001</v>
      </c>
      <c r="AZ9">
        <v>1.32E-2</v>
      </c>
      <c r="BA9">
        <v>54160</v>
      </c>
    </row>
    <row r="10" spans="2:53" x14ac:dyDescent="0.3">
      <c r="B10" t="s">
        <v>209</v>
      </c>
      <c r="C10">
        <v>0.74160000000000004</v>
      </c>
      <c r="D10">
        <v>1.34E-2</v>
      </c>
      <c r="E10">
        <v>1.32E-2</v>
      </c>
      <c r="F10">
        <v>0.98519999999999996</v>
      </c>
      <c r="G10">
        <v>1.4800000000000001E-2</v>
      </c>
      <c r="H10">
        <v>60930</v>
      </c>
      <c r="J10">
        <v>0.74519999999999997</v>
      </c>
      <c r="K10">
        <v>1.35E-2</v>
      </c>
      <c r="L10">
        <v>1.3299999999999999E-2</v>
      </c>
      <c r="M10">
        <v>0.98519999999999996</v>
      </c>
      <c r="N10">
        <v>1.4800000000000001E-2</v>
      </c>
      <c r="O10">
        <v>60930</v>
      </c>
      <c r="Q10">
        <v>0.71619999999999995</v>
      </c>
      <c r="R10">
        <v>1.2999999999999999E-2</v>
      </c>
      <c r="S10">
        <v>1.2699999999999999E-2</v>
      </c>
      <c r="T10">
        <v>0.98519999999999996</v>
      </c>
      <c r="U10">
        <v>1.4800000000000001E-2</v>
      </c>
      <c r="V10">
        <v>60930</v>
      </c>
      <c r="X10">
        <v>0.73350000000000004</v>
      </c>
      <c r="Y10">
        <v>1.3299999999999999E-2</v>
      </c>
      <c r="Z10">
        <v>1.2999999999999999E-2</v>
      </c>
      <c r="AA10">
        <v>0.98519999999999996</v>
      </c>
      <c r="AB10">
        <v>1.4800000000000001E-2</v>
      </c>
      <c r="AC10">
        <v>60930</v>
      </c>
      <c r="AE10">
        <v>0.7298</v>
      </c>
      <c r="AF10">
        <v>1.32E-2</v>
      </c>
      <c r="AG10">
        <v>1.2999999999999999E-2</v>
      </c>
      <c r="AH10">
        <v>0.98519999999999996</v>
      </c>
      <c r="AI10">
        <v>1.4800000000000001E-2</v>
      </c>
      <c r="AJ10">
        <v>60930</v>
      </c>
      <c r="AM10" t="s">
        <v>1172</v>
      </c>
      <c r="AN10">
        <v>0.65549999999999997</v>
      </c>
      <c r="AO10">
        <v>1.1900000000000001E-2</v>
      </c>
      <c r="AP10">
        <v>1.17E-2</v>
      </c>
      <c r="AQ10">
        <v>0.98519999999999996</v>
      </c>
      <c r="AR10">
        <v>1.4800000000000001E-2</v>
      </c>
      <c r="AS10">
        <v>60930</v>
      </c>
      <c r="AU10" t="s">
        <v>1172</v>
      </c>
      <c r="AV10">
        <v>0.64549999999999996</v>
      </c>
      <c r="AW10">
        <v>1.17E-2</v>
      </c>
      <c r="AX10">
        <v>1.15E-2</v>
      </c>
      <c r="AY10">
        <v>0.98519999999999996</v>
      </c>
      <c r="AZ10">
        <v>1.4800000000000001E-2</v>
      </c>
      <c r="BA10">
        <v>60930</v>
      </c>
    </row>
    <row r="11" spans="2:53" x14ac:dyDescent="0.3">
      <c r="B11" t="s">
        <v>218</v>
      </c>
      <c r="C11">
        <v>0.748</v>
      </c>
      <c r="D11">
        <v>1.2200000000000001E-2</v>
      </c>
      <c r="E11">
        <v>1.2E-2</v>
      </c>
      <c r="F11">
        <v>0.98350000000000004</v>
      </c>
      <c r="G11">
        <v>1.6500000000000001E-2</v>
      </c>
      <c r="H11">
        <v>67700</v>
      </c>
      <c r="J11">
        <v>0.75339999999999996</v>
      </c>
      <c r="K11">
        <v>1.23E-2</v>
      </c>
      <c r="L11">
        <v>1.21E-2</v>
      </c>
      <c r="M11">
        <v>0.98350000000000004</v>
      </c>
      <c r="N11">
        <v>1.6500000000000001E-2</v>
      </c>
      <c r="O11">
        <v>67700</v>
      </c>
      <c r="Q11">
        <v>0.72440000000000004</v>
      </c>
      <c r="R11">
        <v>1.18E-2</v>
      </c>
      <c r="S11">
        <v>1.1599999999999999E-2</v>
      </c>
      <c r="T11">
        <v>0.98350000000000004</v>
      </c>
      <c r="U11">
        <v>1.6500000000000001E-2</v>
      </c>
      <c r="V11">
        <v>67700</v>
      </c>
      <c r="X11">
        <v>0.74429999999999996</v>
      </c>
      <c r="Y11">
        <v>1.21E-2</v>
      </c>
      <c r="Z11">
        <v>1.1900000000000001E-2</v>
      </c>
      <c r="AA11">
        <v>0.98350000000000004</v>
      </c>
      <c r="AB11">
        <v>1.6500000000000001E-2</v>
      </c>
      <c r="AC11">
        <v>67700</v>
      </c>
      <c r="AE11">
        <v>0.7389</v>
      </c>
      <c r="AF11">
        <v>1.2E-2</v>
      </c>
      <c r="AG11">
        <v>1.18E-2</v>
      </c>
      <c r="AH11">
        <v>0.98350000000000004</v>
      </c>
      <c r="AI11">
        <v>1.6500000000000001E-2</v>
      </c>
      <c r="AJ11">
        <v>67700</v>
      </c>
      <c r="AM11" t="s">
        <v>1165</v>
      </c>
      <c r="AN11">
        <v>0.66910000000000003</v>
      </c>
      <c r="AO11">
        <v>1.09E-2</v>
      </c>
      <c r="AP11">
        <v>1.0699999999999999E-2</v>
      </c>
      <c r="AQ11">
        <v>0.98350000000000004</v>
      </c>
      <c r="AR11">
        <v>1.6500000000000001E-2</v>
      </c>
      <c r="AS11">
        <v>67700</v>
      </c>
      <c r="AU11" t="s">
        <v>1165</v>
      </c>
      <c r="AV11">
        <v>0.65549999999999997</v>
      </c>
      <c r="AW11">
        <v>1.0699999999999999E-2</v>
      </c>
      <c r="AX11">
        <v>1.0500000000000001E-2</v>
      </c>
      <c r="AY11">
        <v>0.98350000000000004</v>
      </c>
      <c r="AZ11">
        <v>1.6500000000000001E-2</v>
      </c>
      <c r="BA11">
        <v>67700</v>
      </c>
    </row>
    <row r="12" spans="2:53" x14ac:dyDescent="0.3">
      <c r="B12" t="s">
        <v>203</v>
      </c>
      <c r="C12">
        <v>0.75429999999999997</v>
      </c>
      <c r="D12">
        <v>1.12E-2</v>
      </c>
      <c r="E12">
        <v>1.0999999999999999E-2</v>
      </c>
      <c r="F12">
        <v>0.9819</v>
      </c>
      <c r="G12">
        <v>1.8100000000000002E-2</v>
      </c>
      <c r="H12">
        <v>74470</v>
      </c>
      <c r="J12">
        <v>0.76249999999999996</v>
      </c>
      <c r="K12">
        <v>1.1299999999999999E-2</v>
      </c>
      <c r="L12">
        <v>1.11E-2</v>
      </c>
      <c r="M12">
        <v>0.9819</v>
      </c>
      <c r="N12">
        <v>1.8100000000000002E-2</v>
      </c>
      <c r="O12">
        <v>74470</v>
      </c>
      <c r="Q12">
        <v>0.72709999999999997</v>
      </c>
      <c r="R12">
        <v>1.0800000000000001E-2</v>
      </c>
      <c r="S12">
        <v>1.06E-2</v>
      </c>
      <c r="T12">
        <v>0.9819</v>
      </c>
      <c r="U12">
        <v>1.8100000000000002E-2</v>
      </c>
      <c r="V12">
        <v>74470</v>
      </c>
      <c r="X12">
        <v>0.75339999999999996</v>
      </c>
      <c r="Y12">
        <v>1.12E-2</v>
      </c>
      <c r="Z12">
        <v>1.0999999999999999E-2</v>
      </c>
      <c r="AA12">
        <v>0.9819</v>
      </c>
      <c r="AB12">
        <v>1.8100000000000002E-2</v>
      </c>
      <c r="AC12">
        <v>74470</v>
      </c>
      <c r="AE12">
        <v>0.748</v>
      </c>
      <c r="AF12">
        <v>1.11E-2</v>
      </c>
      <c r="AG12">
        <v>1.09E-2</v>
      </c>
      <c r="AH12">
        <v>0.9819</v>
      </c>
      <c r="AI12">
        <v>1.8100000000000002E-2</v>
      </c>
      <c r="AJ12">
        <v>74470</v>
      </c>
      <c r="AM12" t="s">
        <v>1179</v>
      </c>
      <c r="AN12">
        <v>0.67910000000000004</v>
      </c>
      <c r="AO12">
        <v>1.01E-2</v>
      </c>
      <c r="AP12">
        <v>9.9000000000000008E-3</v>
      </c>
      <c r="AQ12">
        <v>0.9819</v>
      </c>
      <c r="AR12">
        <v>1.8100000000000002E-2</v>
      </c>
      <c r="AS12">
        <v>74470</v>
      </c>
      <c r="AU12" t="s">
        <v>1179</v>
      </c>
      <c r="AV12">
        <v>0.66269999999999996</v>
      </c>
      <c r="AW12">
        <v>9.7999999999999997E-3</v>
      </c>
      <c r="AX12">
        <v>9.7000000000000003E-3</v>
      </c>
      <c r="AY12">
        <v>0.9819</v>
      </c>
      <c r="AZ12">
        <v>1.8100000000000002E-2</v>
      </c>
      <c r="BA12">
        <v>74470</v>
      </c>
    </row>
    <row r="13" spans="2:53" x14ac:dyDescent="0.3">
      <c r="B13" t="s">
        <v>191</v>
      </c>
      <c r="C13">
        <v>0.75880000000000003</v>
      </c>
      <c r="D13">
        <v>1.03E-2</v>
      </c>
      <c r="E13">
        <v>1.0200000000000001E-2</v>
      </c>
      <c r="F13">
        <v>0.98029999999999995</v>
      </c>
      <c r="G13">
        <v>1.9699999999999999E-2</v>
      </c>
      <c r="H13">
        <v>81240</v>
      </c>
      <c r="J13">
        <v>0.76880000000000004</v>
      </c>
      <c r="K13">
        <v>1.04E-2</v>
      </c>
      <c r="L13">
        <v>1.03E-2</v>
      </c>
      <c r="M13">
        <v>0.98029999999999995</v>
      </c>
      <c r="N13">
        <v>1.9699999999999999E-2</v>
      </c>
      <c r="O13">
        <v>81240</v>
      </c>
      <c r="Q13">
        <v>0.73070000000000002</v>
      </c>
      <c r="R13">
        <v>9.9000000000000008E-3</v>
      </c>
      <c r="S13">
        <v>9.7999999999999997E-3</v>
      </c>
      <c r="T13">
        <v>0.98029999999999995</v>
      </c>
      <c r="U13">
        <v>1.9699999999999999E-2</v>
      </c>
      <c r="V13">
        <v>81240</v>
      </c>
      <c r="X13">
        <v>0.76339999999999997</v>
      </c>
      <c r="Y13">
        <v>1.04E-2</v>
      </c>
      <c r="Z13">
        <v>1.0200000000000001E-2</v>
      </c>
      <c r="AA13">
        <v>0.98029999999999995</v>
      </c>
      <c r="AB13">
        <v>1.9699999999999999E-2</v>
      </c>
      <c r="AC13">
        <v>81240</v>
      </c>
      <c r="AE13">
        <v>0.75700000000000001</v>
      </c>
      <c r="AF13">
        <v>1.03E-2</v>
      </c>
      <c r="AG13">
        <v>1.01E-2</v>
      </c>
      <c r="AH13">
        <v>0.98029999999999995</v>
      </c>
      <c r="AI13">
        <v>1.9699999999999999E-2</v>
      </c>
      <c r="AJ13">
        <v>81240</v>
      </c>
      <c r="AM13" t="s">
        <v>1193</v>
      </c>
      <c r="AN13">
        <v>0.68269999999999997</v>
      </c>
      <c r="AO13">
        <v>9.2999999999999992E-3</v>
      </c>
      <c r="AP13">
        <v>9.1000000000000004E-3</v>
      </c>
      <c r="AQ13">
        <v>0.98029999999999995</v>
      </c>
      <c r="AR13">
        <v>1.9699999999999999E-2</v>
      </c>
      <c r="AS13">
        <v>81240</v>
      </c>
      <c r="AU13" t="s">
        <v>1193</v>
      </c>
      <c r="AV13">
        <v>0.67</v>
      </c>
      <c r="AW13">
        <v>9.1000000000000004E-3</v>
      </c>
      <c r="AX13">
        <v>8.9999999999999993E-3</v>
      </c>
      <c r="AY13">
        <v>0.98029999999999995</v>
      </c>
      <c r="AZ13">
        <v>1.9699999999999999E-2</v>
      </c>
      <c r="BA13">
        <v>81240</v>
      </c>
    </row>
    <row r="14" spans="2:53" x14ac:dyDescent="0.3">
      <c r="B14" t="s">
        <v>204</v>
      </c>
      <c r="C14">
        <v>0.7661</v>
      </c>
      <c r="D14">
        <v>9.5999999999999992E-3</v>
      </c>
      <c r="E14">
        <v>9.4999999999999998E-3</v>
      </c>
      <c r="F14">
        <v>0.97860000000000003</v>
      </c>
      <c r="G14">
        <v>2.1399999999999999E-2</v>
      </c>
      <c r="H14">
        <v>88010</v>
      </c>
      <c r="J14">
        <v>0.77790000000000004</v>
      </c>
      <c r="K14">
        <v>9.7000000000000003E-3</v>
      </c>
      <c r="L14">
        <v>9.5999999999999992E-3</v>
      </c>
      <c r="M14">
        <v>0.97860000000000003</v>
      </c>
      <c r="N14">
        <v>2.1399999999999999E-2</v>
      </c>
      <c r="O14">
        <v>88010</v>
      </c>
      <c r="Q14">
        <v>0.73709999999999998</v>
      </c>
      <c r="R14">
        <v>9.1999999999999998E-3</v>
      </c>
      <c r="S14">
        <v>9.1000000000000004E-3</v>
      </c>
      <c r="T14">
        <v>0.97860000000000003</v>
      </c>
      <c r="U14">
        <v>2.1399999999999999E-2</v>
      </c>
      <c r="V14">
        <v>88010</v>
      </c>
      <c r="X14">
        <v>0.76880000000000004</v>
      </c>
      <c r="Y14">
        <v>9.5999999999999992E-3</v>
      </c>
      <c r="Z14">
        <v>9.4999999999999998E-3</v>
      </c>
      <c r="AA14">
        <v>0.97860000000000003</v>
      </c>
      <c r="AB14">
        <v>2.1399999999999999E-2</v>
      </c>
      <c r="AC14">
        <v>88010</v>
      </c>
      <c r="AE14">
        <v>0.76249999999999996</v>
      </c>
      <c r="AF14">
        <v>9.5999999999999992E-3</v>
      </c>
      <c r="AG14">
        <v>9.4000000000000004E-3</v>
      </c>
      <c r="AH14">
        <v>0.97860000000000003</v>
      </c>
      <c r="AI14">
        <v>2.1399999999999999E-2</v>
      </c>
      <c r="AJ14">
        <v>88010</v>
      </c>
      <c r="AM14" t="s">
        <v>1178</v>
      </c>
      <c r="AN14">
        <v>0.68810000000000004</v>
      </c>
      <c r="AO14">
        <v>8.6E-3</v>
      </c>
      <c r="AP14">
        <v>8.5000000000000006E-3</v>
      </c>
      <c r="AQ14">
        <v>0.97860000000000003</v>
      </c>
      <c r="AR14">
        <v>2.1399999999999999E-2</v>
      </c>
      <c r="AS14">
        <v>88010</v>
      </c>
      <c r="AU14" t="s">
        <v>1178</v>
      </c>
      <c r="AV14">
        <v>0.67820000000000003</v>
      </c>
      <c r="AW14">
        <v>8.5000000000000006E-3</v>
      </c>
      <c r="AX14">
        <v>8.3999999999999995E-3</v>
      </c>
      <c r="AY14">
        <v>0.97860000000000003</v>
      </c>
      <c r="AZ14">
        <v>2.1399999999999999E-2</v>
      </c>
      <c r="BA14">
        <v>88010</v>
      </c>
    </row>
    <row r="15" spans="2:53" x14ac:dyDescent="0.3">
      <c r="B15" t="s">
        <v>222</v>
      </c>
      <c r="C15">
        <v>0.76790000000000003</v>
      </c>
      <c r="D15">
        <v>8.8999999999999999E-3</v>
      </c>
      <c r="E15">
        <v>8.8000000000000005E-3</v>
      </c>
      <c r="F15">
        <v>0.97699999999999998</v>
      </c>
      <c r="G15">
        <v>2.3E-2</v>
      </c>
      <c r="H15">
        <v>94780</v>
      </c>
      <c r="J15">
        <v>0.7833</v>
      </c>
      <c r="K15">
        <v>9.1000000000000004E-3</v>
      </c>
      <c r="L15">
        <v>8.9999999999999993E-3</v>
      </c>
      <c r="M15">
        <v>0.97699999999999998</v>
      </c>
      <c r="N15">
        <v>2.3E-2</v>
      </c>
      <c r="O15">
        <v>94780</v>
      </c>
      <c r="Q15">
        <v>0.74609999999999999</v>
      </c>
      <c r="R15">
        <v>8.6999999999999994E-3</v>
      </c>
      <c r="S15">
        <v>8.6E-3</v>
      </c>
      <c r="T15">
        <v>0.97699999999999998</v>
      </c>
      <c r="U15">
        <v>2.3E-2</v>
      </c>
      <c r="V15">
        <v>94780</v>
      </c>
      <c r="X15">
        <v>0.77790000000000004</v>
      </c>
      <c r="Y15">
        <v>9.1000000000000004E-3</v>
      </c>
      <c r="Z15">
        <v>8.8999999999999999E-3</v>
      </c>
      <c r="AA15">
        <v>0.97699999999999998</v>
      </c>
      <c r="AB15">
        <v>2.3E-2</v>
      </c>
      <c r="AC15">
        <v>94780</v>
      </c>
      <c r="AE15">
        <v>0.77149999999999996</v>
      </c>
      <c r="AF15">
        <v>8.9999999999999993E-3</v>
      </c>
      <c r="AG15">
        <v>8.8999999999999999E-3</v>
      </c>
      <c r="AH15">
        <v>0.97699999999999998</v>
      </c>
      <c r="AI15">
        <v>2.3E-2</v>
      </c>
      <c r="AJ15">
        <v>94780</v>
      </c>
      <c r="AM15" t="s">
        <v>1161</v>
      </c>
      <c r="AN15">
        <v>0.69079999999999997</v>
      </c>
      <c r="AO15">
        <v>8.0000000000000002E-3</v>
      </c>
      <c r="AP15">
        <v>7.9000000000000008E-3</v>
      </c>
      <c r="AQ15">
        <v>0.97699999999999998</v>
      </c>
      <c r="AR15">
        <v>2.3E-2</v>
      </c>
      <c r="AS15">
        <v>94780</v>
      </c>
      <c r="AU15" t="s">
        <v>1161</v>
      </c>
      <c r="AV15">
        <v>0.6845</v>
      </c>
      <c r="AW15">
        <v>8.0000000000000002E-3</v>
      </c>
      <c r="AX15">
        <v>7.9000000000000008E-3</v>
      </c>
      <c r="AY15">
        <v>0.97699999999999998</v>
      </c>
      <c r="AZ15">
        <v>2.3E-2</v>
      </c>
      <c r="BA15">
        <v>94780</v>
      </c>
    </row>
    <row r="16" spans="2:53" x14ac:dyDescent="0.3">
      <c r="B16" t="s">
        <v>197</v>
      </c>
      <c r="C16">
        <v>0.77149999999999996</v>
      </c>
      <c r="D16">
        <v>8.3999999999999995E-3</v>
      </c>
      <c r="E16">
        <v>8.3000000000000001E-3</v>
      </c>
      <c r="F16">
        <v>0.97529999999999994</v>
      </c>
      <c r="G16">
        <v>2.47E-2</v>
      </c>
      <c r="H16">
        <v>101550</v>
      </c>
      <c r="J16">
        <v>0.78690000000000004</v>
      </c>
      <c r="K16">
        <v>8.5000000000000006E-3</v>
      </c>
      <c r="L16">
        <v>8.5000000000000006E-3</v>
      </c>
      <c r="M16">
        <v>0.97529999999999994</v>
      </c>
      <c r="N16">
        <v>2.47E-2</v>
      </c>
      <c r="O16">
        <v>101550</v>
      </c>
      <c r="Q16">
        <v>0.75339999999999996</v>
      </c>
      <c r="R16">
        <v>8.2000000000000007E-3</v>
      </c>
      <c r="S16">
        <v>8.0999999999999996E-3</v>
      </c>
      <c r="T16">
        <v>0.97529999999999994</v>
      </c>
      <c r="U16">
        <v>2.47E-2</v>
      </c>
      <c r="V16">
        <v>101550</v>
      </c>
      <c r="X16">
        <v>0.78690000000000004</v>
      </c>
      <c r="Y16">
        <v>8.5000000000000006E-3</v>
      </c>
      <c r="Z16">
        <v>8.5000000000000006E-3</v>
      </c>
      <c r="AA16">
        <v>0.97529999999999994</v>
      </c>
      <c r="AB16">
        <v>2.47E-2</v>
      </c>
      <c r="AC16">
        <v>101550</v>
      </c>
      <c r="AE16">
        <v>0.77969999999999995</v>
      </c>
      <c r="AF16">
        <v>8.5000000000000006E-3</v>
      </c>
      <c r="AG16">
        <v>8.3999999999999995E-3</v>
      </c>
      <c r="AH16">
        <v>0.97529999999999994</v>
      </c>
      <c r="AI16">
        <v>2.47E-2</v>
      </c>
      <c r="AJ16">
        <v>101550</v>
      </c>
      <c r="AM16" t="s">
        <v>1185</v>
      </c>
      <c r="AN16">
        <v>0.69630000000000003</v>
      </c>
      <c r="AO16">
        <v>7.6E-3</v>
      </c>
      <c r="AP16">
        <v>7.4999999999999997E-3</v>
      </c>
      <c r="AQ16">
        <v>0.97529999999999994</v>
      </c>
      <c r="AR16">
        <v>2.47E-2</v>
      </c>
      <c r="AS16">
        <v>101550</v>
      </c>
      <c r="AU16" t="s">
        <v>1185</v>
      </c>
      <c r="AV16">
        <v>0.68989999999999996</v>
      </c>
      <c r="AW16">
        <v>7.4999999999999997E-3</v>
      </c>
      <c r="AX16">
        <v>7.4000000000000003E-3</v>
      </c>
      <c r="AY16">
        <v>0.97529999999999994</v>
      </c>
      <c r="AZ16">
        <v>2.47E-2</v>
      </c>
      <c r="BA16">
        <v>101550</v>
      </c>
    </row>
    <row r="17" spans="2:53" x14ac:dyDescent="0.3">
      <c r="B17" t="s">
        <v>219</v>
      </c>
      <c r="C17">
        <v>0.77610000000000001</v>
      </c>
      <c r="D17">
        <v>7.9000000000000008E-3</v>
      </c>
      <c r="E17">
        <v>7.7999999999999996E-3</v>
      </c>
      <c r="F17">
        <v>0.97370000000000001</v>
      </c>
      <c r="G17">
        <v>2.63E-2</v>
      </c>
      <c r="H17">
        <v>108320</v>
      </c>
      <c r="J17">
        <v>0.79420000000000002</v>
      </c>
      <c r="K17">
        <v>8.0999999999999996E-3</v>
      </c>
      <c r="L17">
        <v>8.0000000000000002E-3</v>
      </c>
      <c r="M17">
        <v>0.97370000000000001</v>
      </c>
      <c r="N17">
        <v>2.63E-2</v>
      </c>
      <c r="O17">
        <v>108320</v>
      </c>
      <c r="Q17">
        <v>0.75880000000000003</v>
      </c>
      <c r="R17">
        <v>7.7000000000000002E-3</v>
      </c>
      <c r="S17">
        <v>7.6E-3</v>
      </c>
      <c r="T17">
        <v>0.97370000000000001</v>
      </c>
      <c r="U17">
        <v>2.63E-2</v>
      </c>
      <c r="V17">
        <v>108320</v>
      </c>
      <c r="X17">
        <v>0.79149999999999998</v>
      </c>
      <c r="Y17">
        <v>8.0999999999999996E-3</v>
      </c>
      <c r="Z17">
        <v>8.0000000000000002E-3</v>
      </c>
      <c r="AA17">
        <v>0.97370000000000001</v>
      </c>
      <c r="AB17">
        <v>2.63E-2</v>
      </c>
      <c r="AC17">
        <v>108320</v>
      </c>
      <c r="AE17">
        <v>0.7833</v>
      </c>
      <c r="AF17">
        <v>8.0000000000000002E-3</v>
      </c>
      <c r="AG17">
        <v>7.9000000000000008E-3</v>
      </c>
      <c r="AH17">
        <v>0.97370000000000001</v>
      </c>
      <c r="AI17">
        <v>2.63E-2</v>
      </c>
      <c r="AJ17">
        <v>108320</v>
      </c>
      <c r="AM17" t="s">
        <v>1164</v>
      </c>
      <c r="AN17">
        <v>0.70169999999999999</v>
      </c>
      <c r="AO17">
        <v>7.1000000000000004E-3</v>
      </c>
      <c r="AP17">
        <v>7.1000000000000004E-3</v>
      </c>
      <c r="AQ17">
        <v>0.97370000000000001</v>
      </c>
      <c r="AR17">
        <v>2.63E-2</v>
      </c>
      <c r="AS17">
        <v>108320</v>
      </c>
      <c r="AU17" t="s">
        <v>1164</v>
      </c>
      <c r="AV17">
        <v>0.69450000000000001</v>
      </c>
      <c r="AW17">
        <v>7.1000000000000004E-3</v>
      </c>
      <c r="AX17">
        <v>7.0000000000000001E-3</v>
      </c>
      <c r="AY17">
        <v>0.97370000000000001</v>
      </c>
      <c r="AZ17">
        <v>2.63E-2</v>
      </c>
      <c r="BA17">
        <v>108320</v>
      </c>
    </row>
    <row r="18" spans="2:53" x14ac:dyDescent="0.3">
      <c r="B18" t="s">
        <v>201</v>
      </c>
      <c r="C18">
        <v>0.7833</v>
      </c>
      <c r="D18">
        <v>7.4999999999999997E-3</v>
      </c>
      <c r="E18">
        <v>7.4000000000000003E-3</v>
      </c>
      <c r="F18">
        <v>0.97199999999999998</v>
      </c>
      <c r="G18">
        <v>2.8000000000000001E-2</v>
      </c>
      <c r="H18">
        <v>115090</v>
      </c>
      <c r="J18">
        <v>0.79779999999999995</v>
      </c>
      <c r="K18">
        <v>7.6E-3</v>
      </c>
      <c r="L18">
        <v>7.6E-3</v>
      </c>
      <c r="M18">
        <v>0.97199999999999998</v>
      </c>
      <c r="N18">
        <v>2.8000000000000001E-2</v>
      </c>
      <c r="O18">
        <v>115090</v>
      </c>
      <c r="Q18">
        <v>0.76339999999999997</v>
      </c>
      <c r="R18">
        <v>7.3000000000000001E-3</v>
      </c>
      <c r="S18">
        <v>7.1999999999999998E-3</v>
      </c>
      <c r="T18">
        <v>0.97199999999999998</v>
      </c>
      <c r="U18">
        <v>2.8000000000000001E-2</v>
      </c>
      <c r="V18">
        <v>115090</v>
      </c>
      <c r="X18">
        <v>0.79510000000000003</v>
      </c>
      <c r="Y18">
        <v>7.6E-3</v>
      </c>
      <c r="Z18">
        <v>7.4999999999999997E-3</v>
      </c>
      <c r="AA18">
        <v>0.97199999999999998</v>
      </c>
      <c r="AB18">
        <v>2.8000000000000001E-2</v>
      </c>
      <c r="AC18">
        <v>115090</v>
      </c>
      <c r="AE18">
        <v>0.78790000000000004</v>
      </c>
      <c r="AF18">
        <v>7.6E-3</v>
      </c>
      <c r="AG18">
        <v>7.4999999999999997E-3</v>
      </c>
      <c r="AH18">
        <v>0.97199999999999998</v>
      </c>
      <c r="AI18">
        <v>2.8000000000000001E-2</v>
      </c>
      <c r="AJ18">
        <v>115090</v>
      </c>
      <c r="AM18" t="s">
        <v>1181</v>
      </c>
      <c r="AN18">
        <v>0.70720000000000005</v>
      </c>
      <c r="AO18">
        <v>6.7999999999999996E-3</v>
      </c>
      <c r="AP18">
        <v>6.7000000000000002E-3</v>
      </c>
      <c r="AQ18">
        <v>0.97199999999999998</v>
      </c>
      <c r="AR18">
        <v>2.8000000000000001E-2</v>
      </c>
      <c r="AS18">
        <v>115090</v>
      </c>
      <c r="AU18" t="s">
        <v>1181</v>
      </c>
      <c r="AV18">
        <v>0.69540000000000002</v>
      </c>
      <c r="AW18">
        <v>6.7000000000000002E-3</v>
      </c>
      <c r="AX18">
        <v>6.6E-3</v>
      </c>
      <c r="AY18">
        <v>0.97199999999999998</v>
      </c>
      <c r="AZ18">
        <v>2.8000000000000001E-2</v>
      </c>
      <c r="BA18">
        <v>115090</v>
      </c>
    </row>
    <row r="19" spans="2:53" x14ac:dyDescent="0.3">
      <c r="B19" t="s">
        <v>185</v>
      </c>
      <c r="C19">
        <v>0.78600000000000003</v>
      </c>
      <c r="D19">
        <v>7.1000000000000004E-3</v>
      </c>
      <c r="E19">
        <v>7.1000000000000004E-3</v>
      </c>
      <c r="F19">
        <v>0.97040000000000004</v>
      </c>
      <c r="G19">
        <v>2.9600000000000001E-2</v>
      </c>
      <c r="H19">
        <v>121860</v>
      </c>
      <c r="J19">
        <v>0.8024</v>
      </c>
      <c r="K19">
        <v>7.3000000000000001E-3</v>
      </c>
      <c r="L19">
        <v>7.1999999999999998E-3</v>
      </c>
      <c r="M19">
        <v>0.97040000000000004</v>
      </c>
      <c r="N19">
        <v>2.9600000000000001E-2</v>
      </c>
      <c r="O19">
        <v>121860</v>
      </c>
      <c r="Q19">
        <v>0.77329999999999999</v>
      </c>
      <c r="R19">
        <v>7.0000000000000001E-3</v>
      </c>
      <c r="S19">
        <v>6.8999999999999999E-3</v>
      </c>
      <c r="T19">
        <v>0.97040000000000004</v>
      </c>
      <c r="U19">
        <v>2.9600000000000001E-2</v>
      </c>
      <c r="V19">
        <v>121860</v>
      </c>
      <c r="X19">
        <v>0.80049999999999999</v>
      </c>
      <c r="Y19">
        <v>7.1999999999999998E-3</v>
      </c>
      <c r="Z19">
        <v>7.1999999999999998E-3</v>
      </c>
      <c r="AA19">
        <v>0.97040000000000004</v>
      </c>
      <c r="AB19">
        <v>2.9600000000000001E-2</v>
      </c>
      <c r="AC19">
        <v>121860</v>
      </c>
      <c r="AE19">
        <v>0.79149999999999998</v>
      </c>
      <c r="AF19">
        <v>7.1999999999999998E-3</v>
      </c>
      <c r="AG19">
        <v>7.1000000000000004E-3</v>
      </c>
      <c r="AH19">
        <v>0.97040000000000004</v>
      </c>
      <c r="AI19">
        <v>2.9600000000000001E-2</v>
      </c>
      <c r="AJ19">
        <v>121860</v>
      </c>
      <c r="AM19" t="s">
        <v>1199</v>
      </c>
      <c r="AN19">
        <v>0.7117</v>
      </c>
      <c r="AO19">
        <v>6.4000000000000003E-3</v>
      </c>
      <c r="AP19">
        <v>6.4000000000000003E-3</v>
      </c>
      <c r="AQ19">
        <v>0.97040000000000004</v>
      </c>
      <c r="AR19">
        <v>2.9600000000000001E-2</v>
      </c>
      <c r="AS19">
        <v>121860</v>
      </c>
      <c r="AU19" t="s">
        <v>1199</v>
      </c>
      <c r="AV19">
        <v>0.70630000000000004</v>
      </c>
      <c r="AW19">
        <v>6.4000000000000003E-3</v>
      </c>
      <c r="AX19">
        <v>6.3E-3</v>
      </c>
      <c r="AY19">
        <v>0.97040000000000004</v>
      </c>
      <c r="AZ19">
        <v>2.9600000000000001E-2</v>
      </c>
      <c r="BA19">
        <v>121860</v>
      </c>
    </row>
    <row r="20" spans="2:53" x14ac:dyDescent="0.3">
      <c r="B20" t="s">
        <v>211</v>
      </c>
      <c r="C20">
        <v>0.78969999999999996</v>
      </c>
      <c r="D20">
        <v>6.7999999999999996E-3</v>
      </c>
      <c r="E20">
        <v>6.7000000000000002E-3</v>
      </c>
      <c r="F20">
        <v>0.96870000000000001</v>
      </c>
      <c r="G20">
        <v>3.1300000000000001E-2</v>
      </c>
      <c r="H20">
        <v>128630</v>
      </c>
      <c r="J20">
        <v>0.80420000000000003</v>
      </c>
      <c r="K20">
        <v>6.8999999999999999E-3</v>
      </c>
      <c r="L20">
        <v>6.7999999999999996E-3</v>
      </c>
      <c r="M20">
        <v>0.96870000000000001</v>
      </c>
      <c r="N20">
        <v>3.1300000000000001E-2</v>
      </c>
      <c r="O20">
        <v>128630</v>
      </c>
      <c r="Q20">
        <v>0.77880000000000005</v>
      </c>
      <c r="R20">
        <v>6.7000000000000002E-3</v>
      </c>
      <c r="S20">
        <v>6.6E-3</v>
      </c>
      <c r="T20">
        <v>0.96870000000000001</v>
      </c>
      <c r="U20">
        <v>3.1300000000000001E-2</v>
      </c>
      <c r="V20">
        <v>128630</v>
      </c>
      <c r="X20">
        <v>0.80149999999999999</v>
      </c>
      <c r="Y20">
        <v>6.8999999999999999E-3</v>
      </c>
      <c r="Z20">
        <v>6.7999999999999996E-3</v>
      </c>
      <c r="AA20">
        <v>0.96870000000000001</v>
      </c>
      <c r="AB20">
        <v>3.1300000000000001E-2</v>
      </c>
      <c r="AC20">
        <v>128630</v>
      </c>
      <c r="AE20">
        <v>0.79600000000000004</v>
      </c>
      <c r="AF20">
        <v>6.7999999999999996E-3</v>
      </c>
      <c r="AG20">
        <v>6.7999999999999996E-3</v>
      </c>
      <c r="AH20">
        <v>0.96870000000000001</v>
      </c>
      <c r="AI20">
        <v>3.1300000000000001E-2</v>
      </c>
      <c r="AJ20">
        <v>128630</v>
      </c>
      <c r="AM20" t="s">
        <v>1171</v>
      </c>
      <c r="AN20">
        <v>0.71350000000000002</v>
      </c>
      <c r="AO20">
        <v>6.1000000000000004E-3</v>
      </c>
      <c r="AP20">
        <v>6.1000000000000004E-3</v>
      </c>
      <c r="AQ20">
        <v>0.96870000000000001</v>
      </c>
      <c r="AR20">
        <v>3.1300000000000001E-2</v>
      </c>
      <c r="AS20">
        <v>128630</v>
      </c>
      <c r="AU20" t="s">
        <v>1171</v>
      </c>
      <c r="AV20">
        <v>0.70809999999999995</v>
      </c>
      <c r="AW20">
        <v>6.1000000000000004E-3</v>
      </c>
      <c r="AX20">
        <v>6.0000000000000001E-3</v>
      </c>
      <c r="AY20">
        <v>0.96870000000000001</v>
      </c>
      <c r="AZ20">
        <v>3.1300000000000001E-2</v>
      </c>
      <c r="BA20">
        <v>128630</v>
      </c>
    </row>
    <row r="21" spans="2:53" x14ac:dyDescent="0.3">
      <c r="B21" t="s">
        <v>190</v>
      </c>
      <c r="C21">
        <v>0.79239999999999999</v>
      </c>
      <c r="D21">
        <v>6.4999999999999997E-3</v>
      </c>
      <c r="E21">
        <v>6.4000000000000003E-3</v>
      </c>
      <c r="F21">
        <v>0.96709999999999996</v>
      </c>
      <c r="G21">
        <v>3.2899999999999999E-2</v>
      </c>
      <c r="H21">
        <v>135400</v>
      </c>
      <c r="J21">
        <v>0.80510000000000004</v>
      </c>
      <c r="K21">
        <v>6.6E-3</v>
      </c>
      <c r="L21">
        <v>6.4999999999999997E-3</v>
      </c>
      <c r="M21">
        <v>0.96709999999999996</v>
      </c>
      <c r="N21">
        <v>3.2899999999999999E-2</v>
      </c>
      <c r="O21">
        <v>135400</v>
      </c>
      <c r="Q21">
        <v>0.78239999999999998</v>
      </c>
      <c r="R21">
        <v>6.4000000000000003E-3</v>
      </c>
      <c r="S21">
        <v>6.3E-3</v>
      </c>
      <c r="T21">
        <v>0.96709999999999996</v>
      </c>
      <c r="U21">
        <v>3.2899999999999999E-2</v>
      </c>
      <c r="V21">
        <v>135400</v>
      </c>
      <c r="X21">
        <v>0.80600000000000005</v>
      </c>
      <c r="Y21">
        <v>6.6E-3</v>
      </c>
      <c r="Z21">
        <v>6.4999999999999997E-3</v>
      </c>
      <c r="AA21">
        <v>0.96709999999999996</v>
      </c>
      <c r="AB21">
        <v>3.2899999999999999E-2</v>
      </c>
      <c r="AC21">
        <v>135400</v>
      </c>
      <c r="AE21">
        <v>0.79869999999999997</v>
      </c>
      <c r="AF21">
        <v>6.4999999999999997E-3</v>
      </c>
      <c r="AG21">
        <v>6.4999999999999997E-3</v>
      </c>
      <c r="AH21">
        <v>0.96709999999999996</v>
      </c>
      <c r="AI21">
        <v>3.2899999999999999E-2</v>
      </c>
      <c r="AJ21">
        <v>135400</v>
      </c>
      <c r="AM21" t="s">
        <v>1173</v>
      </c>
      <c r="AN21">
        <v>0.71799999999999997</v>
      </c>
      <c r="AO21">
        <v>5.7999999999999996E-3</v>
      </c>
      <c r="AP21">
        <v>5.7999999999999996E-3</v>
      </c>
      <c r="AQ21">
        <v>0.96709999999999996</v>
      </c>
      <c r="AR21">
        <v>3.2899999999999999E-2</v>
      </c>
      <c r="AS21">
        <v>135400</v>
      </c>
      <c r="AU21" t="s">
        <v>1173</v>
      </c>
      <c r="AV21">
        <v>0.71350000000000002</v>
      </c>
      <c r="AW21">
        <v>5.7999999999999996E-3</v>
      </c>
      <c r="AX21">
        <v>5.7999999999999996E-3</v>
      </c>
      <c r="AY21">
        <v>0.96709999999999996</v>
      </c>
      <c r="AZ21">
        <v>3.2899999999999999E-2</v>
      </c>
      <c r="BA21">
        <v>135400</v>
      </c>
    </row>
    <row r="22" spans="2:53" x14ac:dyDescent="0.3">
      <c r="B22" t="s">
        <v>205</v>
      </c>
      <c r="C22">
        <v>0.79690000000000005</v>
      </c>
      <c r="D22">
        <v>6.1999999999999998E-3</v>
      </c>
      <c r="E22">
        <v>6.1000000000000004E-3</v>
      </c>
      <c r="F22">
        <v>0.96540000000000004</v>
      </c>
      <c r="G22">
        <v>3.4599999999999999E-2</v>
      </c>
      <c r="H22">
        <v>142170</v>
      </c>
      <c r="J22">
        <v>0.80510000000000004</v>
      </c>
      <c r="K22">
        <v>6.1999999999999998E-3</v>
      </c>
      <c r="L22">
        <v>6.1999999999999998E-3</v>
      </c>
      <c r="M22">
        <v>0.96540000000000004</v>
      </c>
      <c r="N22">
        <v>3.4599999999999999E-2</v>
      </c>
      <c r="O22">
        <v>142170</v>
      </c>
      <c r="Q22">
        <v>0.78790000000000004</v>
      </c>
      <c r="R22">
        <v>6.1000000000000004E-3</v>
      </c>
      <c r="S22">
        <v>6.1000000000000004E-3</v>
      </c>
      <c r="T22">
        <v>0.96540000000000004</v>
      </c>
      <c r="U22">
        <v>3.4599999999999999E-2</v>
      </c>
      <c r="V22">
        <v>142170</v>
      </c>
      <c r="X22">
        <v>0.80869999999999997</v>
      </c>
      <c r="Y22">
        <v>6.3E-3</v>
      </c>
      <c r="Z22">
        <v>6.1999999999999998E-3</v>
      </c>
      <c r="AA22">
        <v>0.96540000000000004</v>
      </c>
      <c r="AB22">
        <v>3.4599999999999999E-2</v>
      </c>
      <c r="AC22">
        <v>142170</v>
      </c>
      <c r="AE22">
        <v>0.8024</v>
      </c>
      <c r="AF22">
        <v>6.1999999999999998E-3</v>
      </c>
      <c r="AG22">
        <v>6.1999999999999998E-3</v>
      </c>
      <c r="AH22">
        <v>0.96540000000000004</v>
      </c>
      <c r="AI22">
        <v>3.4599999999999999E-2</v>
      </c>
      <c r="AJ22">
        <v>142170</v>
      </c>
      <c r="AM22" t="s">
        <v>1198</v>
      </c>
      <c r="AN22">
        <v>0.72170000000000001</v>
      </c>
      <c r="AO22">
        <v>5.5999999999999999E-3</v>
      </c>
      <c r="AP22">
        <v>5.5999999999999999E-3</v>
      </c>
      <c r="AQ22">
        <v>0.96540000000000004</v>
      </c>
      <c r="AR22">
        <v>3.4599999999999999E-2</v>
      </c>
      <c r="AS22">
        <v>142170</v>
      </c>
      <c r="AU22" t="s">
        <v>1198</v>
      </c>
      <c r="AV22">
        <v>0.7208</v>
      </c>
      <c r="AW22">
        <v>5.5999999999999999E-3</v>
      </c>
      <c r="AX22">
        <v>5.4999999999999997E-3</v>
      </c>
      <c r="AY22">
        <v>0.96540000000000004</v>
      </c>
      <c r="AZ22">
        <v>3.4599999999999999E-2</v>
      </c>
      <c r="BA22">
        <v>142170</v>
      </c>
    </row>
    <row r="23" spans="2:53" x14ac:dyDescent="0.3">
      <c r="B23" t="s">
        <v>223</v>
      </c>
      <c r="C23">
        <v>0.79959999999999998</v>
      </c>
      <c r="D23">
        <v>5.8999999999999999E-3</v>
      </c>
      <c r="E23">
        <v>5.8999999999999999E-3</v>
      </c>
      <c r="F23">
        <v>0.96379999999999999</v>
      </c>
      <c r="G23">
        <v>3.6200000000000003E-2</v>
      </c>
      <c r="H23">
        <v>148940</v>
      </c>
      <c r="J23">
        <v>0.80689999999999995</v>
      </c>
      <c r="K23">
        <v>6.0000000000000001E-3</v>
      </c>
      <c r="L23">
        <v>5.8999999999999999E-3</v>
      </c>
      <c r="M23">
        <v>0.96379999999999999</v>
      </c>
      <c r="N23">
        <v>3.6200000000000003E-2</v>
      </c>
      <c r="O23">
        <v>148940</v>
      </c>
      <c r="Q23">
        <v>0.79059999999999997</v>
      </c>
      <c r="R23">
        <v>5.8999999999999999E-3</v>
      </c>
      <c r="S23">
        <v>5.7999999999999996E-3</v>
      </c>
      <c r="T23">
        <v>0.96379999999999999</v>
      </c>
      <c r="U23">
        <v>3.6200000000000003E-2</v>
      </c>
      <c r="V23">
        <v>148940</v>
      </c>
      <c r="X23">
        <v>0.80959999999999999</v>
      </c>
      <c r="Y23">
        <v>6.0000000000000001E-3</v>
      </c>
      <c r="Z23">
        <v>6.0000000000000001E-3</v>
      </c>
      <c r="AA23">
        <v>0.96379999999999999</v>
      </c>
      <c r="AB23">
        <v>3.6200000000000003E-2</v>
      </c>
      <c r="AC23">
        <v>148940</v>
      </c>
      <c r="AE23">
        <v>0.8024</v>
      </c>
      <c r="AF23">
        <v>5.8999999999999999E-3</v>
      </c>
      <c r="AG23">
        <v>5.8999999999999999E-3</v>
      </c>
      <c r="AH23">
        <v>0.96379999999999999</v>
      </c>
      <c r="AI23">
        <v>3.6200000000000003E-2</v>
      </c>
      <c r="AJ23">
        <v>148940</v>
      </c>
      <c r="AM23" t="s">
        <v>1180</v>
      </c>
      <c r="AN23">
        <v>0.72799999999999998</v>
      </c>
      <c r="AO23">
        <v>5.4000000000000003E-3</v>
      </c>
      <c r="AP23">
        <v>5.4000000000000003E-3</v>
      </c>
      <c r="AQ23">
        <v>0.96379999999999999</v>
      </c>
      <c r="AR23">
        <v>3.6200000000000003E-2</v>
      </c>
      <c r="AS23">
        <v>148940</v>
      </c>
      <c r="AU23" t="s">
        <v>1180</v>
      </c>
      <c r="AV23">
        <v>0.72170000000000001</v>
      </c>
      <c r="AW23">
        <v>5.3E-3</v>
      </c>
      <c r="AX23">
        <v>5.3E-3</v>
      </c>
      <c r="AY23">
        <v>0.96379999999999999</v>
      </c>
      <c r="AZ23">
        <v>3.6200000000000003E-2</v>
      </c>
      <c r="BA23">
        <v>148940</v>
      </c>
    </row>
    <row r="24" spans="2:53" x14ac:dyDescent="0.3">
      <c r="B24" t="s">
        <v>196</v>
      </c>
      <c r="C24">
        <v>0.80149999999999999</v>
      </c>
      <c r="D24">
        <v>5.7000000000000002E-3</v>
      </c>
      <c r="E24">
        <v>5.5999999999999999E-3</v>
      </c>
      <c r="F24">
        <v>0.96220000000000006</v>
      </c>
      <c r="G24">
        <v>3.78E-2</v>
      </c>
      <c r="H24">
        <v>155710</v>
      </c>
      <c r="J24">
        <v>0.81230000000000002</v>
      </c>
      <c r="K24">
        <v>5.7999999999999996E-3</v>
      </c>
      <c r="L24">
        <v>5.7000000000000002E-3</v>
      </c>
      <c r="M24">
        <v>0.96220000000000006</v>
      </c>
      <c r="N24">
        <v>3.78E-2</v>
      </c>
      <c r="O24">
        <v>155710</v>
      </c>
      <c r="Q24">
        <v>0.79690000000000005</v>
      </c>
      <c r="R24">
        <v>5.5999999999999999E-3</v>
      </c>
      <c r="S24">
        <v>5.5999999999999999E-3</v>
      </c>
      <c r="T24">
        <v>0.96220000000000006</v>
      </c>
      <c r="U24">
        <v>3.78E-2</v>
      </c>
      <c r="V24">
        <v>155710</v>
      </c>
      <c r="X24">
        <v>0.81230000000000002</v>
      </c>
      <c r="Y24">
        <v>5.7999999999999996E-3</v>
      </c>
      <c r="Z24">
        <v>5.7000000000000002E-3</v>
      </c>
      <c r="AA24">
        <v>0.96220000000000006</v>
      </c>
      <c r="AB24">
        <v>3.78E-2</v>
      </c>
      <c r="AC24">
        <v>155710</v>
      </c>
      <c r="AE24">
        <v>0.80600000000000005</v>
      </c>
      <c r="AF24">
        <v>5.7000000000000002E-3</v>
      </c>
      <c r="AG24">
        <v>5.7000000000000002E-3</v>
      </c>
      <c r="AH24">
        <v>0.96220000000000006</v>
      </c>
      <c r="AI24">
        <v>3.78E-2</v>
      </c>
      <c r="AJ24">
        <v>155710</v>
      </c>
      <c r="AM24" t="s">
        <v>1166</v>
      </c>
      <c r="AN24">
        <v>0.73160000000000003</v>
      </c>
      <c r="AO24">
        <v>5.1999999999999998E-3</v>
      </c>
      <c r="AP24">
        <v>5.1000000000000004E-3</v>
      </c>
      <c r="AQ24">
        <v>0.96220000000000006</v>
      </c>
      <c r="AR24">
        <v>3.78E-2</v>
      </c>
      <c r="AS24">
        <v>155710</v>
      </c>
      <c r="AU24" t="s">
        <v>1166</v>
      </c>
      <c r="AV24">
        <v>0.72350000000000003</v>
      </c>
      <c r="AW24">
        <v>5.1000000000000004E-3</v>
      </c>
      <c r="AX24">
        <v>5.1000000000000004E-3</v>
      </c>
      <c r="AY24">
        <v>0.96220000000000006</v>
      </c>
      <c r="AZ24">
        <v>3.78E-2</v>
      </c>
      <c r="BA24">
        <v>155710</v>
      </c>
    </row>
    <row r="25" spans="2:53" x14ac:dyDescent="0.3">
      <c r="B25" t="s">
        <v>184</v>
      </c>
      <c r="C25">
        <v>0.80330000000000001</v>
      </c>
      <c r="D25">
        <v>5.4999999999999997E-3</v>
      </c>
      <c r="E25">
        <v>5.4000000000000003E-3</v>
      </c>
      <c r="F25">
        <v>0.96050000000000002</v>
      </c>
      <c r="G25">
        <v>3.95E-2</v>
      </c>
      <c r="H25">
        <v>162480</v>
      </c>
      <c r="J25">
        <v>0.81499999999999995</v>
      </c>
      <c r="K25">
        <v>5.4999999999999997E-3</v>
      </c>
      <c r="L25">
        <v>5.4999999999999997E-3</v>
      </c>
      <c r="M25">
        <v>0.96050000000000002</v>
      </c>
      <c r="N25">
        <v>3.95E-2</v>
      </c>
      <c r="O25">
        <v>162480</v>
      </c>
      <c r="Q25">
        <v>0.79959999999999998</v>
      </c>
      <c r="R25">
        <v>5.4000000000000003E-3</v>
      </c>
      <c r="S25">
        <v>5.4000000000000003E-3</v>
      </c>
      <c r="T25">
        <v>0.96050000000000002</v>
      </c>
      <c r="U25">
        <v>3.95E-2</v>
      </c>
      <c r="V25">
        <v>162480</v>
      </c>
      <c r="X25">
        <v>0.81410000000000005</v>
      </c>
      <c r="Y25">
        <v>5.4999999999999997E-3</v>
      </c>
      <c r="Z25">
        <v>5.4999999999999997E-3</v>
      </c>
      <c r="AA25">
        <v>0.96050000000000002</v>
      </c>
      <c r="AB25">
        <v>3.95E-2</v>
      </c>
      <c r="AC25">
        <v>162480</v>
      </c>
      <c r="AE25">
        <v>0.80959999999999999</v>
      </c>
      <c r="AF25">
        <v>5.4999999999999997E-3</v>
      </c>
      <c r="AG25">
        <v>5.4999999999999997E-3</v>
      </c>
      <c r="AH25">
        <v>0.96050000000000002</v>
      </c>
      <c r="AI25">
        <v>3.95E-2</v>
      </c>
      <c r="AJ25">
        <v>162480</v>
      </c>
      <c r="AM25" t="s">
        <v>1177</v>
      </c>
      <c r="AN25">
        <v>0.73250000000000004</v>
      </c>
      <c r="AO25">
        <v>5.0000000000000001E-3</v>
      </c>
      <c r="AP25">
        <v>4.8999999999999998E-3</v>
      </c>
      <c r="AQ25">
        <v>0.96050000000000002</v>
      </c>
      <c r="AR25">
        <v>3.95E-2</v>
      </c>
      <c r="AS25">
        <v>162480</v>
      </c>
      <c r="AU25" t="s">
        <v>1177</v>
      </c>
      <c r="AV25">
        <v>0.72529999999999994</v>
      </c>
      <c r="AW25">
        <v>4.8999999999999998E-3</v>
      </c>
      <c r="AX25">
        <v>4.8999999999999998E-3</v>
      </c>
      <c r="AY25">
        <v>0.96050000000000002</v>
      </c>
      <c r="AZ25">
        <v>3.95E-2</v>
      </c>
      <c r="BA25">
        <v>162480</v>
      </c>
    </row>
    <row r="26" spans="2:53" x14ac:dyDescent="0.3">
      <c r="B26" t="s">
        <v>210</v>
      </c>
      <c r="C26">
        <v>0.80510000000000004</v>
      </c>
      <c r="D26">
        <v>5.1999999999999998E-3</v>
      </c>
      <c r="E26">
        <v>5.1999999999999998E-3</v>
      </c>
      <c r="F26">
        <v>0.95889999999999997</v>
      </c>
      <c r="G26">
        <v>4.1099999999999998E-2</v>
      </c>
      <c r="H26">
        <v>169250</v>
      </c>
      <c r="J26">
        <v>0.81599999999999995</v>
      </c>
      <c r="K26">
        <v>5.3E-3</v>
      </c>
      <c r="L26">
        <v>5.3E-3</v>
      </c>
      <c r="M26">
        <v>0.95889999999999997</v>
      </c>
      <c r="N26">
        <v>4.1099999999999998E-2</v>
      </c>
      <c r="O26">
        <v>169250</v>
      </c>
      <c r="Q26">
        <v>0.80149999999999999</v>
      </c>
      <c r="R26">
        <v>5.1999999999999998E-3</v>
      </c>
      <c r="S26">
        <v>5.1999999999999998E-3</v>
      </c>
      <c r="T26">
        <v>0.95889999999999997</v>
      </c>
      <c r="U26">
        <v>4.1099999999999998E-2</v>
      </c>
      <c r="V26">
        <v>169250</v>
      </c>
      <c r="X26">
        <v>0.8196</v>
      </c>
      <c r="Y26">
        <v>5.3E-3</v>
      </c>
      <c r="Z26">
        <v>5.3E-3</v>
      </c>
      <c r="AA26">
        <v>0.95889999999999997</v>
      </c>
      <c r="AB26">
        <v>4.1099999999999998E-2</v>
      </c>
      <c r="AC26">
        <v>169250</v>
      </c>
      <c r="AE26">
        <v>0.81320000000000003</v>
      </c>
      <c r="AF26">
        <v>5.3E-3</v>
      </c>
      <c r="AG26">
        <v>5.3E-3</v>
      </c>
      <c r="AH26">
        <v>0.95889999999999997</v>
      </c>
      <c r="AI26">
        <v>4.1099999999999998E-2</v>
      </c>
      <c r="AJ26">
        <v>169250</v>
      </c>
      <c r="AM26" t="s">
        <v>1192</v>
      </c>
      <c r="AN26">
        <v>0.73350000000000004</v>
      </c>
      <c r="AO26">
        <v>4.7999999999999996E-3</v>
      </c>
      <c r="AP26">
        <v>4.7000000000000002E-3</v>
      </c>
      <c r="AQ26">
        <v>0.95889999999999997</v>
      </c>
      <c r="AR26">
        <v>4.1099999999999998E-2</v>
      </c>
      <c r="AS26">
        <v>169250</v>
      </c>
      <c r="AU26" t="s">
        <v>1192</v>
      </c>
      <c r="AV26">
        <v>0.7298</v>
      </c>
      <c r="AW26">
        <v>4.7999999999999996E-3</v>
      </c>
      <c r="AX26">
        <v>4.7000000000000002E-3</v>
      </c>
      <c r="AY26">
        <v>0.95889999999999997</v>
      </c>
      <c r="AZ26">
        <v>4.1099999999999998E-2</v>
      </c>
      <c r="BA26">
        <v>169250</v>
      </c>
    </row>
    <row r="27" spans="2:53" x14ac:dyDescent="0.3">
      <c r="B27" t="s">
        <v>220</v>
      </c>
      <c r="C27">
        <v>0.80689999999999995</v>
      </c>
      <c r="D27">
        <v>5.1000000000000004E-3</v>
      </c>
      <c r="E27">
        <v>5.0000000000000001E-3</v>
      </c>
      <c r="F27">
        <v>0.95720000000000005</v>
      </c>
      <c r="G27">
        <v>4.2799999999999998E-2</v>
      </c>
      <c r="H27">
        <v>176020</v>
      </c>
      <c r="J27">
        <v>0.81689999999999996</v>
      </c>
      <c r="K27">
        <v>5.1000000000000004E-3</v>
      </c>
      <c r="L27">
        <v>5.1000000000000004E-3</v>
      </c>
      <c r="M27">
        <v>0.95720000000000005</v>
      </c>
      <c r="N27">
        <v>4.2799999999999998E-2</v>
      </c>
      <c r="O27">
        <v>176020</v>
      </c>
      <c r="Q27">
        <v>0.80510000000000004</v>
      </c>
      <c r="R27">
        <v>5.0000000000000001E-3</v>
      </c>
      <c r="S27">
        <v>5.0000000000000001E-3</v>
      </c>
      <c r="T27">
        <v>0.95720000000000005</v>
      </c>
      <c r="U27">
        <v>4.2799999999999998E-2</v>
      </c>
      <c r="V27">
        <v>176020</v>
      </c>
      <c r="X27">
        <v>0.82140000000000002</v>
      </c>
      <c r="Y27">
        <v>5.1000000000000004E-3</v>
      </c>
      <c r="Z27">
        <v>5.1000000000000004E-3</v>
      </c>
      <c r="AA27">
        <v>0.95720000000000005</v>
      </c>
      <c r="AB27">
        <v>4.2799999999999998E-2</v>
      </c>
      <c r="AC27">
        <v>176020</v>
      </c>
      <c r="AE27">
        <v>0.81320000000000003</v>
      </c>
      <c r="AF27">
        <v>5.1000000000000004E-3</v>
      </c>
      <c r="AG27">
        <v>5.1000000000000004E-3</v>
      </c>
      <c r="AH27">
        <v>0.95720000000000005</v>
      </c>
      <c r="AI27">
        <v>4.2799999999999998E-2</v>
      </c>
      <c r="AJ27">
        <v>176020</v>
      </c>
      <c r="AM27" t="s">
        <v>1184</v>
      </c>
      <c r="AN27">
        <v>0.73799999999999999</v>
      </c>
      <c r="AO27">
        <v>4.5999999999999999E-3</v>
      </c>
      <c r="AP27">
        <v>4.5999999999999999E-3</v>
      </c>
      <c r="AQ27">
        <v>0.95720000000000005</v>
      </c>
      <c r="AR27">
        <v>4.2799999999999998E-2</v>
      </c>
      <c r="AS27">
        <v>176020</v>
      </c>
      <c r="AU27" t="s">
        <v>1184</v>
      </c>
      <c r="AV27">
        <v>0.73160000000000003</v>
      </c>
      <c r="AW27">
        <v>4.5999999999999999E-3</v>
      </c>
      <c r="AX27">
        <v>4.5999999999999999E-3</v>
      </c>
      <c r="AY27">
        <v>0.95720000000000005</v>
      </c>
      <c r="AZ27">
        <v>4.2799999999999998E-2</v>
      </c>
      <c r="BA27">
        <v>176020</v>
      </c>
    </row>
    <row r="28" spans="2:53" x14ac:dyDescent="0.3">
      <c r="B28" t="s">
        <v>202</v>
      </c>
      <c r="C28">
        <v>0.80779999999999996</v>
      </c>
      <c r="D28">
        <v>4.8999999999999998E-3</v>
      </c>
      <c r="E28">
        <v>4.7999999999999996E-3</v>
      </c>
      <c r="F28">
        <v>0.9556</v>
      </c>
      <c r="G28">
        <v>4.4400000000000002E-2</v>
      </c>
      <c r="H28">
        <v>182790</v>
      </c>
      <c r="J28">
        <v>0.81869999999999998</v>
      </c>
      <c r="K28">
        <v>4.8999999999999998E-3</v>
      </c>
      <c r="L28">
        <v>4.8999999999999998E-3</v>
      </c>
      <c r="M28">
        <v>0.9556</v>
      </c>
      <c r="N28">
        <v>4.4400000000000002E-2</v>
      </c>
      <c r="O28">
        <v>182790</v>
      </c>
      <c r="Q28">
        <v>0.80600000000000005</v>
      </c>
      <c r="R28">
        <v>4.8999999999999998E-3</v>
      </c>
      <c r="S28">
        <v>4.7999999999999996E-3</v>
      </c>
      <c r="T28">
        <v>0.9556</v>
      </c>
      <c r="U28">
        <v>4.4400000000000002E-2</v>
      </c>
      <c r="V28">
        <v>182790</v>
      </c>
      <c r="X28">
        <v>0.82769999999999999</v>
      </c>
      <c r="Y28">
        <v>5.0000000000000001E-3</v>
      </c>
      <c r="Z28">
        <v>5.0000000000000001E-3</v>
      </c>
      <c r="AA28">
        <v>0.9556</v>
      </c>
      <c r="AB28">
        <v>4.4400000000000002E-2</v>
      </c>
      <c r="AC28">
        <v>182790</v>
      </c>
      <c r="AE28">
        <v>0.81869999999999998</v>
      </c>
      <c r="AF28">
        <v>4.8999999999999998E-3</v>
      </c>
      <c r="AG28">
        <v>4.8999999999999998E-3</v>
      </c>
      <c r="AH28">
        <v>0.9556</v>
      </c>
      <c r="AI28">
        <v>4.4400000000000002E-2</v>
      </c>
      <c r="AJ28">
        <v>182790</v>
      </c>
      <c r="AM28" t="s">
        <v>1160</v>
      </c>
      <c r="AN28">
        <v>0.74250000000000005</v>
      </c>
      <c r="AO28">
        <v>4.4999999999999997E-3</v>
      </c>
      <c r="AP28">
        <v>4.4999999999999997E-3</v>
      </c>
      <c r="AQ28">
        <v>0.9556</v>
      </c>
      <c r="AR28">
        <v>4.4400000000000002E-2</v>
      </c>
      <c r="AS28">
        <v>182790</v>
      </c>
      <c r="AU28" t="s">
        <v>1160</v>
      </c>
      <c r="AV28">
        <v>0.73440000000000005</v>
      </c>
      <c r="AW28">
        <v>4.4000000000000003E-3</v>
      </c>
      <c r="AX28">
        <v>4.4000000000000003E-3</v>
      </c>
      <c r="AY28">
        <v>0.9556</v>
      </c>
      <c r="AZ28">
        <v>4.4400000000000002E-2</v>
      </c>
      <c r="BA28">
        <v>182790</v>
      </c>
    </row>
    <row r="29" spans="2:53" x14ac:dyDescent="0.3">
      <c r="B29" t="s">
        <v>200</v>
      </c>
      <c r="C29">
        <v>0.80959999999999999</v>
      </c>
      <c r="D29">
        <v>4.7000000000000002E-3</v>
      </c>
      <c r="E29">
        <v>4.7000000000000002E-3</v>
      </c>
      <c r="F29">
        <v>0.95389999999999997</v>
      </c>
      <c r="G29">
        <v>4.6100000000000002E-2</v>
      </c>
      <c r="H29">
        <v>189560</v>
      </c>
      <c r="J29">
        <v>0.82050000000000001</v>
      </c>
      <c r="K29">
        <v>4.7999999999999996E-3</v>
      </c>
      <c r="L29">
        <v>4.7000000000000002E-3</v>
      </c>
      <c r="M29">
        <v>0.95389999999999997</v>
      </c>
      <c r="N29">
        <v>4.6100000000000002E-2</v>
      </c>
      <c r="O29">
        <v>189560</v>
      </c>
      <c r="Q29">
        <v>0.8105</v>
      </c>
      <c r="R29">
        <v>4.7000000000000002E-3</v>
      </c>
      <c r="S29">
        <v>4.7000000000000002E-3</v>
      </c>
      <c r="T29">
        <v>0.95389999999999997</v>
      </c>
      <c r="U29">
        <v>4.6100000000000002E-2</v>
      </c>
      <c r="V29">
        <v>189560</v>
      </c>
      <c r="X29">
        <v>0.8286</v>
      </c>
      <c r="Y29">
        <v>4.7999999999999996E-3</v>
      </c>
      <c r="Z29">
        <v>4.7999999999999996E-3</v>
      </c>
      <c r="AA29">
        <v>0.95389999999999997</v>
      </c>
      <c r="AB29">
        <v>4.6100000000000002E-2</v>
      </c>
      <c r="AC29">
        <v>189560</v>
      </c>
      <c r="AE29">
        <v>0.81869999999999998</v>
      </c>
      <c r="AF29">
        <v>4.7999999999999996E-3</v>
      </c>
      <c r="AG29">
        <v>4.7000000000000002E-3</v>
      </c>
      <c r="AH29">
        <v>0.95389999999999997</v>
      </c>
      <c r="AI29">
        <v>4.6100000000000002E-2</v>
      </c>
      <c r="AJ29">
        <v>189560</v>
      </c>
      <c r="AM29" t="s">
        <v>1162</v>
      </c>
      <c r="AN29">
        <v>0.74609999999999999</v>
      </c>
      <c r="AO29">
        <v>4.3E-3</v>
      </c>
      <c r="AP29">
        <v>4.3E-3</v>
      </c>
      <c r="AQ29">
        <v>0.95389999999999997</v>
      </c>
      <c r="AR29">
        <v>4.6100000000000002E-2</v>
      </c>
      <c r="AS29">
        <v>189560</v>
      </c>
      <c r="AU29" t="s">
        <v>1162</v>
      </c>
      <c r="AV29">
        <v>0.73799999999999999</v>
      </c>
      <c r="AW29">
        <v>4.3E-3</v>
      </c>
      <c r="AX29">
        <v>4.3E-3</v>
      </c>
      <c r="AY29">
        <v>0.95389999999999997</v>
      </c>
      <c r="AZ29">
        <v>4.6100000000000002E-2</v>
      </c>
      <c r="BA29">
        <v>189560</v>
      </c>
    </row>
    <row r="30" spans="2:53" x14ac:dyDescent="0.3">
      <c r="B30" t="s">
        <v>215</v>
      </c>
      <c r="C30">
        <v>0.8105</v>
      </c>
      <c r="D30">
        <v>4.5999999999999999E-3</v>
      </c>
      <c r="E30">
        <v>4.4999999999999997E-3</v>
      </c>
      <c r="F30">
        <v>0.95230000000000004</v>
      </c>
      <c r="G30">
        <v>4.7699999999999999E-2</v>
      </c>
      <c r="H30">
        <v>196330</v>
      </c>
      <c r="J30">
        <v>0.82230000000000003</v>
      </c>
      <c r="K30">
        <v>4.5999999999999999E-3</v>
      </c>
      <c r="L30">
        <v>4.5999999999999999E-3</v>
      </c>
      <c r="M30">
        <v>0.95230000000000004</v>
      </c>
      <c r="N30">
        <v>4.7699999999999999E-2</v>
      </c>
      <c r="O30">
        <v>196330</v>
      </c>
      <c r="Q30">
        <v>0.81320000000000003</v>
      </c>
      <c r="R30">
        <v>4.5999999999999999E-3</v>
      </c>
      <c r="S30">
        <v>4.4999999999999997E-3</v>
      </c>
      <c r="T30">
        <v>0.95230000000000004</v>
      </c>
      <c r="U30">
        <v>4.7699999999999999E-2</v>
      </c>
      <c r="V30">
        <v>196330</v>
      </c>
      <c r="X30">
        <v>0.83050000000000002</v>
      </c>
      <c r="Y30">
        <v>4.7000000000000002E-3</v>
      </c>
      <c r="Z30">
        <v>4.5999999999999999E-3</v>
      </c>
      <c r="AA30">
        <v>0.95230000000000004</v>
      </c>
      <c r="AB30">
        <v>4.7699999999999999E-2</v>
      </c>
      <c r="AC30">
        <v>196330</v>
      </c>
      <c r="AE30">
        <v>0.82050000000000001</v>
      </c>
      <c r="AF30">
        <v>4.5999999999999999E-3</v>
      </c>
      <c r="AG30">
        <v>4.5999999999999999E-3</v>
      </c>
      <c r="AH30">
        <v>0.95230000000000004</v>
      </c>
      <c r="AI30">
        <v>4.7699999999999999E-2</v>
      </c>
      <c r="AJ30">
        <v>196330</v>
      </c>
      <c r="AM30" t="s">
        <v>1187</v>
      </c>
      <c r="AN30">
        <v>0.74709999999999999</v>
      </c>
      <c r="AO30">
        <v>4.1999999999999997E-3</v>
      </c>
      <c r="AP30">
        <v>4.1999999999999997E-3</v>
      </c>
      <c r="AQ30">
        <v>0.95230000000000004</v>
      </c>
      <c r="AR30">
        <v>4.7699999999999999E-2</v>
      </c>
      <c r="AS30">
        <v>196330</v>
      </c>
      <c r="AU30" t="s">
        <v>1187</v>
      </c>
      <c r="AV30">
        <v>0.7389</v>
      </c>
      <c r="AW30">
        <v>4.1999999999999997E-3</v>
      </c>
      <c r="AX30">
        <v>4.1000000000000003E-3</v>
      </c>
      <c r="AY30">
        <v>0.95230000000000004</v>
      </c>
      <c r="AZ30">
        <v>4.7699999999999999E-2</v>
      </c>
      <c r="BA30">
        <v>196330</v>
      </c>
    </row>
    <row r="31" spans="2:53" x14ac:dyDescent="0.3">
      <c r="B31" t="s">
        <v>212</v>
      </c>
      <c r="C31">
        <v>0.81230000000000002</v>
      </c>
      <c r="D31">
        <v>4.4000000000000003E-3</v>
      </c>
      <c r="E31">
        <v>4.4000000000000003E-3</v>
      </c>
      <c r="F31">
        <v>0.9506</v>
      </c>
      <c r="G31">
        <v>4.9399999999999999E-2</v>
      </c>
      <c r="H31">
        <v>203100</v>
      </c>
      <c r="J31">
        <v>0.82499999999999996</v>
      </c>
      <c r="K31">
        <v>4.4999999999999997E-3</v>
      </c>
      <c r="L31">
        <v>4.4999999999999997E-3</v>
      </c>
      <c r="M31">
        <v>0.9506</v>
      </c>
      <c r="N31">
        <v>4.9399999999999999E-2</v>
      </c>
      <c r="O31">
        <v>203100</v>
      </c>
      <c r="Q31">
        <v>0.81599999999999995</v>
      </c>
      <c r="R31">
        <v>4.4000000000000003E-3</v>
      </c>
      <c r="S31">
        <v>4.4000000000000003E-3</v>
      </c>
      <c r="T31">
        <v>0.9506</v>
      </c>
      <c r="U31">
        <v>4.9399999999999999E-2</v>
      </c>
      <c r="V31">
        <v>203100</v>
      </c>
      <c r="X31">
        <v>0.83140000000000003</v>
      </c>
      <c r="Y31">
        <v>4.4999999999999997E-3</v>
      </c>
      <c r="Z31">
        <v>4.4999999999999997E-3</v>
      </c>
      <c r="AA31">
        <v>0.9506</v>
      </c>
      <c r="AB31">
        <v>4.9399999999999999E-2</v>
      </c>
      <c r="AC31">
        <v>203100</v>
      </c>
      <c r="AE31">
        <v>0.82140000000000002</v>
      </c>
      <c r="AF31">
        <v>4.4999999999999997E-3</v>
      </c>
      <c r="AG31">
        <v>4.4000000000000003E-3</v>
      </c>
      <c r="AH31">
        <v>0.9506</v>
      </c>
      <c r="AI31">
        <v>4.9399999999999999E-2</v>
      </c>
      <c r="AJ31">
        <v>203100</v>
      </c>
      <c r="AM31" t="s">
        <v>1190</v>
      </c>
      <c r="AN31">
        <v>0.748</v>
      </c>
      <c r="AO31">
        <v>4.1000000000000003E-3</v>
      </c>
      <c r="AP31">
        <v>4.0000000000000001E-3</v>
      </c>
      <c r="AQ31">
        <v>0.9506</v>
      </c>
      <c r="AR31">
        <v>4.9399999999999999E-2</v>
      </c>
      <c r="AS31">
        <v>203100</v>
      </c>
      <c r="AU31" t="s">
        <v>1190</v>
      </c>
      <c r="AV31">
        <v>0.74250000000000005</v>
      </c>
      <c r="AW31">
        <v>4.0000000000000001E-3</v>
      </c>
      <c r="AX31">
        <v>4.0000000000000001E-3</v>
      </c>
      <c r="AY31">
        <v>0.9506</v>
      </c>
      <c r="AZ31">
        <v>4.9399999999999999E-2</v>
      </c>
      <c r="BA31">
        <v>203100</v>
      </c>
    </row>
    <row r="32" spans="2:53" x14ac:dyDescent="0.3">
      <c r="B32" t="s">
        <v>189</v>
      </c>
      <c r="C32">
        <v>0.81499999999999995</v>
      </c>
      <c r="D32">
        <v>4.3E-3</v>
      </c>
      <c r="E32">
        <v>4.3E-3</v>
      </c>
      <c r="F32">
        <v>0.94899999999999995</v>
      </c>
      <c r="G32">
        <v>5.0999999999999997E-2</v>
      </c>
      <c r="H32">
        <v>209870</v>
      </c>
      <c r="J32">
        <v>0.82499999999999996</v>
      </c>
      <c r="K32">
        <v>4.3E-3</v>
      </c>
      <c r="L32">
        <v>4.3E-3</v>
      </c>
      <c r="M32">
        <v>0.94899999999999995</v>
      </c>
      <c r="N32">
        <v>5.0999999999999997E-2</v>
      </c>
      <c r="O32">
        <v>209870</v>
      </c>
      <c r="Q32">
        <v>0.81689999999999996</v>
      </c>
      <c r="R32">
        <v>4.3E-3</v>
      </c>
      <c r="S32">
        <v>4.3E-3</v>
      </c>
      <c r="T32">
        <v>0.94899999999999995</v>
      </c>
      <c r="U32">
        <v>5.0999999999999997E-2</v>
      </c>
      <c r="V32">
        <v>209870</v>
      </c>
      <c r="X32">
        <v>0.83320000000000005</v>
      </c>
      <c r="Y32">
        <v>4.4000000000000003E-3</v>
      </c>
      <c r="Z32">
        <v>4.4000000000000003E-3</v>
      </c>
      <c r="AA32">
        <v>0.94899999999999995</v>
      </c>
      <c r="AB32">
        <v>5.0999999999999997E-2</v>
      </c>
      <c r="AC32">
        <v>209870</v>
      </c>
      <c r="AE32">
        <v>0.82320000000000004</v>
      </c>
      <c r="AF32">
        <v>4.3E-3</v>
      </c>
      <c r="AG32">
        <v>4.3E-3</v>
      </c>
      <c r="AH32">
        <v>0.94899999999999995</v>
      </c>
      <c r="AI32">
        <v>5.0999999999999997E-2</v>
      </c>
      <c r="AJ32">
        <v>209870</v>
      </c>
      <c r="AM32" t="s">
        <v>1174</v>
      </c>
      <c r="AN32">
        <v>0.74890000000000001</v>
      </c>
      <c r="AO32">
        <v>3.8999999999999998E-3</v>
      </c>
      <c r="AP32">
        <v>3.8999999999999998E-3</v>
      </c>
      <c r="AQ32">
        <v>0.94899999999999995</v>
      </c>
      <c r="AR32">
        <v>5.0999999999999997E-2</v>
      </c>
      <c r="AS32">
        <v>209870</v>
      </c>
      <c r="AU32" t="s">
        <v>1174</v>
      </c>
      <c r="AV32">
        <v>0.74519999999999997</v>
      </c>
      <c r="AW32">
        <v>3.8999999999999998E-3</v>
      </c>
      <c r="AX32">
        <v>3.8999999999999998E-3</v>
      </c>
      <c r="AY32">
        <v>0.94899999999999995</v>
      </c>
      <c r="AZ32">
        <v>5.0999999999999997E-2</v>
      </c>
      <c r="BA32">
        <v>209870</v>
      </c>
    </row>
    <row r="33" spans="2:53" x14ac:dyDescent="0.3">
      <c r="B33" t="s">
        <v>195</v>
      </c>
      <c r="C33">
        <v>0.81689999999999996</v>
      </c>
      <c r="D33">
        <v>4.1999999999999997E-3</v>
      </c>
      <c r="E33">
        <v>4.1000000000000003E-3</v>
      </c>
      <c r="F33">
        <v>0.94740000000000002</v>
      </c>
      <c r="G33">
        <v>5.2600000000000001E-2</v>
      </c>
      <c r="H33">
        <v>216640</v>
      </c>
      <c r="J33">
        <v>0.8286</v>
      </c>
      <c r="K33">
        <v>4.1999999999999997E-3</v>
      </c>
      <c r="L33">
        <v>4.1999999999999997E-3</v>
      </c>
      <c r="M33">
        <v>0.94740000000000002</v>
      </c>
      <c r="N33">
        <v>5.2600000000000001E-2</v>
      </c>
      <c r="O33">
        <v>216640</v>
      </c>
      <c r="Q33">
        <v>0.81869999999999998</v>
      </c>
      <c r="R33">
        <v>4.1999999999999997E-3</v>
      </c>
      <c r="S33">
        <v>4.1000000000000003E-3</v>
      </c>
      <c r="T33">
        <v>0.94740000000000002</v>
      </c>
      <c r="U33">
        <v>5.2600000000000001E-2</v>
      </c>
      <c r="V33">
        <v>216640</v>
      </c>
      <c r="X33">
        <v>0.83409999999999995</v>
      </c>
      <c r="Y33">
        <v>4.1999999999999997E-3</v>
      </c>
      <c r="Z33">
        <v>4.1999999999999997E-3</v>
      </c>
      <c r="AA33">
        <v>0.94740000000000002</v>
      </c>
      <c r="AB33">
        <v>5.2600000000000001E-2</v>
      </c>
      <c r="AC33">
        <v>216640</v>
      </c>
      <c r="AE33">
        <v>0.82679999999999998</v>
      </c>
      <c r="AF33">
        <v>4.1999999999999997E-3</v>
      </c>
      <c r="AG33">
        <v>4.1999999999999997E-3</v>
      </c>
      <c r="AH33">
        <v>0.94740000000000002</v>
      </c>
      <c r="AI33">
        <v>5.2600000000000001E-2</v>
      </c>
      <c r="AJ33">
        <v>216640</v>
      </c>
      <c r="AM33" t="s">
        <v>1168</v>
      </c>
      <c r="AN33">
        <v>0.75070000000000003</v>
      </c>
      <c r="AO33">
        <v>3.8E-3</v>
      </c>
      <c r="AP33">
        <v>3.8E-3</v>
      </c>
      <c r="AQ33">
        <v>0.94740000000000002</v>
      </c>
      <c r="AR33">
        <v>5.2600000000000001E-2</v>
      </c>
      <c r="AS33">
        <v>216640</v>
      </c>
      <c r="AU33" t="s">
        <v>1168</v>
      </c>
      <c r="AV33">
        <v>0.74709999999999999</v>
      </c>
      <c r="AW33">
        <v>3.8E-3</v>
      </c>
      <c r="AX33">
        <v>3.8E-3</v>
      </c>
      <c r="AY33">
        <v>0.94740000000000002</v>
      </c>
      <c r="AZ33">
        <v>5.2600000000000001E-2</v>
      </c>
      <c r="BA33">
        <v>216640</v>
      </c>
    </row>
    <row r="34" spans="2:53" x14ac:dyDescent="0.3">
      <c r="B34" t="s">
        <v>221</v>
      </c>
      <c r="C34">
        <v>0.82050000000000001</v>
      </c>
      <c r="D34">
        <v>4.1000000000000003E-3</v>
      </c>
      <c r="E34">
        <v>4.0000000000000001E-3</v>
      </c>
      <c r="F34">
        <v>0.94569999999999999</v>
      </c>
      <c r="G34">
        <v>5.4300000000000001E-2</v>
      </c>
      <c r="H34">
        <v>223410</v>
      </c>
      <c r="J34">
        <v>0.83230000000000004</v>
      </c>
      <c r="K34">
        <v>4.1000000000000003E-3</v>
      </c>
      <c r="L34">
        <v>4.1000000000000003E-3</v>
      </c>
      <c r="M34">
        <v>0.94569999999999999</v>
      </c>
      <c r="N34">
        <v>5.4300000000000001E-2</v>
      </c>
      <c r="O34">
        <v>223410</v>
      </c>
      <c r="Q34">
        <v>0.82140000000000002</v>
      </c>
      <c r="R34">
        <v>4.1000000000000003E-3</v>
      </c>
      <c r="S34">
        <v>4.0000000000000001E-3</v>
      </c>
      <c r="T34">
        <v>0.94569999999999999</v>
      </c>
      <c r="U34">
        <v>5.4300000000000001E-2</v>
      </c>
      <c r="V34">
        <v>223410</v>
      </c>
      <c r="X34">
        <v>0.83679999999999999</v>
      </c>
      <c r="Y34">
        <v>4.1000000000000003E-3</v>
      </c>
      <c r="Z34">
        <v>4.1000000000000003E-3</v>
      </c>
      <c r="AA34">
        <v>0.94569999999999999</v>
      </c>
      <c r="AB34">
        <v>5.4300000000000001E-2</v>
      </c>
      <c r="AC34">
        <v>223410</v>
      </c>
      <c r="AE34">
        <v>0.8296</v>
      </c>
      <c r="AF34">
        <v>4.1000000000000003E-3</v>
      </c>
      <c r="AG34">
        <v>4.1000000000000003E-3</v>
      </c>
      <c r="AH34">
        <v>0.94569999999999999</v>
      </c>
      <c r="AI34">
        <v>5.4300000000000001E-2</v>
      </c>
      <c r="AJ34">
        <v>223410</v>
      </c>
      <c r="AM34" t="s">
        <v>1183</v>
      </c>
      <c r="AN34">
        <v>0.75249999999999995</v>
      </c>
      <c r="AO34">
        <v>3.7000000000000002E-3</v>
      </c>
      <c r="AP34">
        <v>3.7000000000000002E-3</v>
      </c>
      <c r="AQ34">
        <v>0.94569999999999999</v>
      </c>
      <c r="AR34">
        <v>5.4300000000000001E-2</v>
      </c>
      <c r="AS34">
        <v>223410</v>
      </c>
      <c r="AU34" t="s">
        <v>1183</v>
      </c>
      <c r="AV34">
        <v>0.74709999999999999</v>
      </c>
      <c r="AW34">
        <v>3.7000000000000002E-3</v>
      </c>
      <c r="AX34">
        <v>3.7000000000000002E-3</v>
      </c>
      <c r="AY34">
        <v>0.94569999999999999</v>
      </c>
      <c r="AZ34">
        <v>5.4300000000000001E-2</v>
      </c>
      <c r="BA34">
        <v>223410</v>
      </c>
    </row>
    <row r="35" spans="2:53" x14ac:dyDescent="0.3">
      <c r="B35" t="s">
        <v>207</v>
      </c>
      <c r="C35">
        <v>0.82140000000000002</v>
      </c>
      <c r="D35">
        <v>3.8999999999999998E-3</v>
      </c>
      <c r="E35">
        <v>3.8999999999999998E-3</v>
      </c>
      <c r="F35">
        <v>0.94410000000000005</v>
      </c>
      <c r="G35">
        <v>5.5899999999999998E-2</v>
      </c>
      <c r="H35">
        <v>230180</v>
      </c>
      <c r="J35">
        <v>0.83409999999999995</v>
      </c>
      <c r="K35">
        <v>4.0000000000000001E-3</v>
      </c>
      <c r="L35">
        <v>4.0000000000000001E-3</v>
      </c>
      <c r="M35">
        <v>0.94410000000000005</v>
      </c>
      <c r="N35">
        <v>5.5899999999999998E-2</v>
      </c>
      <c r="O35">
        <v>230180</v>
      </c>
      <c r="Q35">
        <v>0.82320000000000004</v>
      </c>
      <c r="R35">
        <v>3.8999999999999998E-3</v>
      </c>
      <c r="S35">
        <v>3.8999999999999998E-3</v>
      </c>
      <c r="T35">
        <v>0.94410000000000005</v>
      </c>
      <c r="U35">
        <v>5.5899999999999998E-2</v>
      </c>
      <c r="V35">
        <v>230180</v>
      </c>
      <c r="X35">
        <v>0.83860000000000001</v>
      </c>
      <c r="Y35">
        <v>4.0000000000000001E-3</v>
      </c>
      <c r="Z35">
        <v>4.0000000000000001E-3</v>
      </c>
      <c r="AA35">
        <v>0.94410000000000005</v>
      </c>
      <c r="AB35">
        <v>5.5899999999999998E-2</v>
      </c>
      <c r="AC35">
        <v>230180</v>
      </c>
      <c r="AE35">
        <v>0.8296</v>
      </c>
      <c r="AF35">
        <v>4.0000000000000001E-3</v>
      </c>
      <c r="AG35">
        <v>4.0000000000000001E-3</v>
      </c>
      <c r="AH35">
        <v>0.94410000000000005</v>
      </c>
      <c r="AI35">
        <v>5.5899999999999998E-2</v>
      </c>
      <c r="AJ35">
        <v>230180</v>
      </c>
      <c r="AM35" t="s">
        <v>1195</v>
      </c>
      <c r="AN35">
        <v>0.75249999999999995</v>
      </c>
      <c r="AO35">
        <v>3.5999999999999999E-3</v>
      </c>
      <c r="AP35">
        <v>3.5999999999999999E-3</v>
      </c>
      <c r="AQ35">
        <v>0.94410000000000005</v>
      </c>
      <c r="AR35">
        <v>5.5899999999999998E-2</v>
      </c>
      <c r="AS35">
        <v>230180</v>
      </c>
      <c r="AU35" t="s">
        <v>1195</v>
      </c>
      <c r="AV35">
        <v>0.74709999999999999</v>
      </c>
      <c r="AW35">
        <v>3.5999999999999999E-3</v>
      </c>
      <c r="AX35">
        <v>3.5999999999999999E-3</v>
      </c>
      <c r="AY35">
        <v>0.94410000000000005</v>
      </c>
      <c r="AZ35">
        <v>5.5899999999999998E-2</v>
      </c>
      <c r="BA35">
        <v>230180</v>
      </c>
    </row>
    <row r="36" spans="2:53" x14ac:dyDescent="0.3">
      <c r="B36" t="s">
        <v>193</v>
      </c>
      <c r="C36">
        <v>0.82410000000000005</v>
      </c>
      <c r="D36">
        <v>3.8E-3</v>
      </c>
      <c r="E36">
        <v>3.8E-3</v>
      </c>
      <c r="F36">
        <v>0.94240000000000002</v>
      </c>
      <c r="G36">
        <v>5.7599999999999998E-2</v>
      </c>
      <c r="H36">
        <v>236950</v>
      </c>
      <c r="J36">
        <v>0.83589999999999998</v>
      </c>
      <c r="K36">
        <v>3.8999999999999998E-3</v>
      </c>
      <c r="L36">
        <v>3.8999999999999998E-3</v>
      </c>
      <c r="M36">
        <v>0.94240000000000002</v>
      </c>
      <c r="N36">
        <v>5.7599999999999998E-2</v>
      </c>
      <c r="O36">
        <v>236950</v>
      </c>
      <c r="Q36">
        <v>0.82499999999999996</v>
      </c>
      <c r="R36">
        <v>3.8E-3</v>
      </c>
      <c r="S36">
        <v>3.8E-3</v>
      </c>
      <c r="T36">
        <v>0.94240000000000002</v>
      </c>
      <c r="U36">
        <v>5.7599999999999998E-2</v>
      </c>
      <c r="V36">
        <v>236950</v>
      </c>
      <c r="X36">
        <v>0.84040000000000004</v>
      </c>
      <c r="Y36">
        <v>3.8999999999999998E-3</v>
      </c>
      <c r="Z36">
        <v>3.8999999999999998E-3</v>
      </c>
      <c r="AA36">
        <v>0.94240000000000002</v>
      </c>
      <c r="AB36">
        <v>5.7599999999999998E-2</v>
      </c>
      <c r="AC36">
        <v>236950</v>
      </c>
      <c r="AE36">
        <v>0.83140000000000003</v>
      </c>
      <c r="AF36">
        <v>3.8999999999999998E-3</v>
      </c>
      <c r="AG36">
        <v>3.8999999999999998E-3</v>
      </c>
      <c r="AH36">
        <v>0.94240000000000002</v>
      </c>
      <c r="AI36">
        <v>5.7599999999999998E-2</v>
      </c>
      <c r="AJ36">
        <v>236950</v>
      </c>
      <c r="AM36" t="s">
        <v>1170</v>
      </c>
      <c r="AN36">
        <v>0.75339999999999996</v>
      </c>
      <c r="AO36">
        <v>3.5000000000000001E-3</v>
      </c>
      <c r="AP36">
        <v>3.5000000000000001E-3</v>
      </c>
      <c r="AQ36">
        <v>0.94240000000000002</v>
      </c>
      <c r="AR36">
        <v>5.7599999999999998E-2</v>
      </c>
      <c r="AS36">
        <v>236950</v>
      </c>
      <c r="AU36" t="s">
        <v>1170</v>
      </c>
      <c r="AV36">
        <v>0.74890000000000001</v>
      </c>
      <c r="AW36">
        <v>3.5000000000000001E-3</v>
      </c>
      <c r="AX36">
        <v>3.5000000000000001E-3</v>
      </c>
      <c r="AY36">
        <v>0.94240000000000002</v>
      </c>
      <c r="AZ36">
        <v>5.7599999999999998E-2</v>
      </c>
      <c r="BA36">
        <v>236950</v>
      </c>
    </row>
    <row r="37" spans="2:53" x14ac:dyDescent="0.3">
      <c r="B37" t="s">
        <v>213</v>
      </c>
      <c r="C37">
        <v>0.82499999999999996</v>
      </c>
      <c r="D37">
        <v>3.7000000000000002E-3</v>
      </c>
      <c r="E37">
        <v>3.7000000000000002E-3</v>
      </c>
      <c r="F37">
        <v>0.94079999999999997</v>
      </c>
      <c r="G37">
        <v>5.9200000000000003E-2</v>
      </c>
      <c r="H37">
        <v>243720</v>
      </c>
      <c r="J37">
        <v>0.83950000000000002</v>
      </c>
      <c r="K37">
        <v>3.8E-3</v>
      </c>
      <c r="L37">
        <v>3.8E-3</v>
      </c>
      <c r="M37">
        <v>0.94079999999999997</v>
      </c>
      <c r="N37">
        <v>5.9200000000000003E-2</v>
      </c>
      <c r="O37">
        <v>243720</v>
      </c>
      <c r="Q37">
        <v>0.82589999999999997</v>
      </c>
      <c r="R37">
        <v>3.7000000000000002E-3</v>
      </c>
      <c r="S37">
        <v>3.7000000000000002E-3</v>
      </c>
      <c r="T37">
        <v>0.94079999999999997</v>
      </c>
      <c r="U37">
        <v>5.9200000000000003E-2</v>
      </c>
      <c r="V37">
        <v>243720</v>
      </c>
      <c r="X37">
        <v>0.84499999999999997</v>
      </c>
      <c r="Y37">
        <v>3.8E-3</v>
      </c>
      <c r="Z37">
        <v>3.8E-3</v>
      </c>
      <c r="AA37">
        <v>0.94079999999999997</v>
      </c>
      <c r="AB37">
        <v>5.9200000000000003E-2</v>
      </c>
      <c r="AC37">
        <v>243720</v>
      </c>
      <c r="AE37">
        <v>0.83320000000000005</v>
      </c>
      <c r="AF37">
        <v>3.8E-3</v>
      </c>
      <c r="AG37">
        <v>3.8E-3</v>
      </c>
      <c r="AH37">
        <v>0.94079999999999997</v>
      </c>
      <c r="AI37">
        <v>5.9200000000000003E-2</v>
      </c>
      <c r="AJ37">
        <v>243720</v>
      </c>
      <c r="AM37" t="s">
        <v>1189</v>
      </c>
      <c r="AN37">
        <v>0.75790000000000002</v>
      </c>
      <c r="AO37">
        <v>3.3999999999999998E-3</v>
      </c>
      <c r="AP37">
        <v>3.3999999999999998E-3</v>
      </c>
      <c r="AQ37">
        <v>0.94079999999999997</v>
      </c>
      <c r="AR37">
        <v>5.9200000000000003E-2</v>
      </c>
      <c r="AS37">
        <v>243720</v>
      </c>
      <c r="AU37" t="s">
        <v>1189</v>
      </c>
      <c r="AV37">
        <v>0.74890000000000001</v>
      </c>
      <c r="AW37">
        <v>3.3999999999999998E-3</v>
      </c>
      <c r="AX37">
        <v>3.3999999999999998E-3</v>
      </c>
      <c r="AY37">
        <v>0.94079999999999997</v>
      </c>
      <c r="AZ37">
        <v>5.9200000000000003E-2</v>
      </c>
      <c r="BA37">
        <v>243720</v>
      </c>
    </row>
    <row r="38" spans="2:53" x14ac:dyDescent="0.3">
      <c r="B38" t="s">
        <v>187</v>
      </c>
      <c r="C38">
        <v>0.82589999999999997</v>
      </c>
      <c r="D38">
        <v>3.5999999999999999E-3</v>
      </c>
      <c r="E38">
        <v>3.5999999999999999E-3</v>
      </c>
      <c r="F38">
        <v>0.93910000000000005</v>
      </c>
      <c r="G38">
        <v>6.0900000000000003E-2</v>
      </c>
      <c r="H38">
        <v>250490</v>
      </c>
      <c r="J38">
        <v>0.84319999999999995</v>
      </c>
      <c r="K38">
        <v>3.7000000000000002E-3</v>
      </c>
      <c r="L38">
        <v>3.7000000000000002E-3</v>
      </c>
      <c r="M38">
        <v>0.93910000000000005</v>
      </c>
      <c r="N38">
        <v>6.0900000000000003E-2</v>
      </c>
      <c r="O38">
        <v>250490</v>
      </c>
      <c r="Q38">
        <v>0.82679999999999998</v>
      </c>
      <c r="R38">
        <v>3.5999999999999999E-3</v>
      </c>
      <c r="S38">
        <v>3.5999999999999999E-3</v>
      </c>
      <c r="T38">
        <v>0.93910000000000005</v>
      </c>
      <c r="U38">
        <v>6.0900000000000003E-2</v>
      </c>
      <c r="V38">
        <v>250490</v>
      </c>
      <c r="X38">
        <v>0.84950000000000003</v>
      </c>
      <c r="Y38">
        <v>3.7000000000000002E-3</v>
      </c>
      <c r="Z38">
        <v>3.7000000000000002E-3</v>
      </c>
      <c r="AA38">
        <v>0.93910000000000005</v>
      </c>
      <c r="AB38">
        <v>6.0900000000000003E-2</v>
      </c>
      <c r="AC38">
        <v>250490</v>
      </c>
      <c r="AE38">
        <v>0.83589999999999998</v>
      </c>
      <c r="AF38">
        <v>3.7000000000000002E-3</v>
      </c>
      <c r="AG38">
        <v>3.7000000000000002E-3</v>
      </c>
      <c r="AH38">
        <v>0.93910000000000005</v>
      </c>
      <c r="AI38">
        <v>6.0900000000000003E-2</v>
      </c>
      <c r="AJ38">
        <v>250490</v>
      </c>
      <c r="AM38" t="s">
        <v>1176</v>
      </c>
      <c r="AN38">
        <v>0.75790000000000002</v>
      </c>
      <c r="AO38">
        <v>3.3E-3</v>
      </c>
      <c r="AP38">
        <v>3.3E-3</v>
      </c>
      <c r="AQ38">
        <v>0.93910000000000005</v>
      </c>
      <c r="AR38">
        <v>6.0900000000000003E-2</v>
      </c>
      <c r="AS38">
        <v>250490</v>
      </c>
      <c r="AU38" t="s">
        <v>1176</v>
      </c>
      <c r="AV38">
        <v>0.75249999999999995</v>
      </c>
      <c r="AW38">
        <v>3.3E-3</v>
      </c>
      <c r="AX38">
        <v>3.3E-3</v>
      </c>
      <c r="AY38">
        <v>0.93910000000000005</v>
      </c>
      <c r="AZ38">
        <v>6.0900000000000003E-2</v>
      </c>
      <c r="BA38">
        <v>250490</v>
      </c>
    </row>
    <row r="39" spans="2:53" x14ac:dyDescent="0.3">
      <c r="B39" t="s">
        <v>199</v>
      </c>
      <c r="C39">
        <v>0.8286</v>
      </c>
      <c r="D39">
        <v>3.5999999999999999E-3</v>
      </c>
      <c r="E39">
        <v>3.5000000000000001E-3</v>
      </c>
      <c r="F39">
        <v>0.9375</v>
      </c>
      <c r="G39">
        <v>6.25E-2</v>
      </c>
      <c r="H39">
        <v>257260</v>
      </c>
      <c r="J39">
        <v>0.84589999999999999</v>
      </c>
      <c r="K39">
        <v>3.5999999999999999E-3</v>
      </c>
      <c r="L39">
        <v>3.5999999999999999E-3</v>
      </c>
      <c r="M39">
        <v>0.9375</v>
      </c>
      <c r="N39">
        <v>6.25E-2</v>
      </c>
      <c r="O39">
        <v>257260</v>
      </c>
      <c r="Q39">
        <v>0.82679999999999998</v>
      </c>
      <c r="R39">
        <v>3.5000000000000001E-3</v>
      </c>
      <c r="S39">
        <v>3.5000000000000001E-3</v>
      </c>
      <c r="T39">
        <v>0.9375</v>
      </c>
      <c r="U39">
        <v>6.25E-2</v>
      </c>
      <c r="V39">
        <v>257260</v>
      </c>
      <c r="X39">
        <v>0.85040000000000004</v>
      </c>
      <c r="Y39">
        <v>3.5999999999999999E-3</v>
      </c>
      <c r="Z39">
        <v>3.5999999999999999E-3</v>
      </c>
      <c r="AA39">
        <v>0.9375</v>
      </c>
      <c r="AB39">
        <v>6.25E-2</v>
      </c>
      <c r="AC39">
        <v>257260</v>
      </c>
      <c r="AE39">
        <v>0.83679999999999999</v>
      </c>
      <c r="AF39">
        <v>3.5999999999999999E-3</v>
      </c>
      <c r="AG39">
        <v>3.5999999999999999E-3</v>
      </c>
      <c r="AH39">
        <v>0.9375</v>
      </c>
      <c r="AI39">
        <v>6.25E-2</v>
      </c>
      <c r="AJ39">
        <v>257260</v>
      </c>
      <c r="AM39" t="s">
        <v>1163</v>
      </c>
      <c r="AN39">
        <v>0.75970000000000004</v>
      </c>
      <c r="AO39">
        <v>3.3E-3</v>
      </c>
      <c r="AP39">
        <v>3.2000000000000002E-3</v>
      </c>
      <c r="AQ39">
        <v>0.9375</v>
      </c>
      <c r="AR39">
        <v>6.25E-2</v>
      </c>
      <c r="AS39">
        <v>257260</v>
      </c>
      <c r="AU39" t="s">
        <v>1163</v>
      </c>
      <c r="AV39">
        <v>0.75429999999999997</v>
      </c>
      <c r="AW39">
        <v>3.2000000000000002E-3</v>
      </c>
      <c r="AX39">
        <v>3.2000000000000002E-3</v>
      </c>
      <c r="AY39">
        <v>0.9375</v>
      </c>
      <c r="AZ39">
        <v>6.25E-2</v>
      </c>
      <c r="BA39">
        <v>257260</v>
      </c>
    </row>
    <row r="40" spans="2:53" x14ac:dyDescent="0.3">
      <c r="B40" t="s">
        <v>217</v>
      </c>
      <c r="C40">
        <v>0.8296</v>
      </c>
      <c r="D40">
        <v>3.5000000000000001E-3</v>
      </c>
      <c r="E40">
        <v>3.5000000000000001E-3</v>
      </c>
      <c r="F40">
        <v>0.93579999999999997</v>
      </c>
      <c r="G40">
        <v>6.4199999999999993E-2</v>
      </c>
      <c r="H40">
        <v>264030</v>
      </c>
      <c r="J40">
        <v>0.8468</v>
      </c>
      <c r="K40">
        <v>3.5000000000000001E-3</v>
      </c>
      <c r="L40">
        <v>3.5000000000000001E-3</v>
      </c>
      <c r="M40">
        <v>0.93579999999999997</v>
      </c>
      <c r="N40">
        <v>6.4199999999999993E-2</v>
      </c>
      <c r="O40">
        <v>264030</v>
      </c>
      <c r="Q40">
        <v>0.8286</v>
      </c>
      <c r="R40">
        <v>3.5000000000000001E-3</v>
      </c>
      <c r="S40">
        <v>3.3999999999999998E-3</v>
      </c>
      <c r="T40">
        <v>0.93579999999999997</v>
      </c>
      <c r="U40">
        <v>6.4199999999999993E-2</v>
      </c>
      <c r="V40">
        <v>264030</v>
      </c>
      <c r="X40">
        <v>0.85129999999999995</v>
      </c>
      <c r="Y40">
        <v>3.5999999999999999E-3</v>
      </c>
      <c r="Z40">
        <v>3.5000000000000001E-3</v>
      </c>
      <c r="AA40">
        <v>0.93579999999999997</v>
      </c>
      <c r="AB40">
        <v>6.4199999999999993E-2</v>
      </c>
      <c r="AC40">
        <v>264030</v>
      </c>
      <c r="AE40">
        <v>0.84040000000000004</v>
      </c>
      <c r="AF40">
        <v>3.5000000000000001E-3</v>
      </c>
      <c r="AG40">
        <v>3.5000000000000001E-3</v>
      </c>
      <c r="AH40">
        <v>0.93579999999999997</v>
      </c>
      <c r="AI40">
        <v>6.4199999999999993E-2</v>
      </c>
      <c r="AJ40">
        <v>264030</v>
      </c>
      <c r="AM40" t="s">
        <v>1186</v>
      </c>
      <c r="AN40">
        <v>0.75970000000000004</v>
      </c>
      <c r="AO40">
        <v>3.2000000000000002E-3</v>
      </c>
      <c r="AP40">
        <v>3.2000000000000002E-3</v>
      </c>
      <c r="AQ40">
        <v>0.93579999999999997</v>
      </c>
      <c r="AR40">
        <v>6.4199999999999993E-2</v>
      </c>
      <c r="AS40">
        <v>264030</v>
      </c>
      <c r="AU40" t="s">
        <v>1186</v>
      </c>
      <c r="AV40">
        <v>0.75700000000000001</v>
      </c>
      <c r="AW40">
        <v>3.2000000000000002E-3</v>
      </c>
      <c r="AX40">
        <v>3.0999999999999999E-3</v>
      </c>
      <c r="AY40">
        <v>0.93579999999999997</v>
      </c>
      <c r="AZ40">
        <v>6.4199999999999993E-2</v>
      </c>
      <c r="BA40">
        <v>264030</v>
      </c>
    </row>
    <row r="41" spans="2:53" x14ac:dyDescent="0.3">
      <c r="B41" t="s">
        <v>206</v>
      </c>
      <c r="C41">
        <v>0.83230000000000004</v>
      </c>
      <c r="D41">
        <v>3.3999999999999998E-3</v>
      </c>
      <c r="E41">
        <v>3.3999999999999998E-3</v>
      </c>
      <c r="F41">
        <v>0.93420000000000003</v>
      </c>
      <c r="G41">
        <v>6.5799999999999997E-2</v>
      </c>
      <c r="H41">
        <v>270800</v>
      </c>
      <c r="J41">
        <v>0.84770000000000001</v>
      </c>
      <c r="K41">
        <v>3.5000000000000001E-3</v>
      </c>
      <c r="L41">
        <v>3.3999999999999998E-3</v>
      </c>
      <c r="M41">
        <v>0.93420000000000003</v>
      </c>
      <c r="N41">
        <v>6.5799999999999997E-2</v>
      </c>
      <c r="O41">
        <v>270800</v>
      </c>
      <c r="Q41">
        <v>0.8296</v>
      </c>
      <c r="R41">
        <v>3.3999999999999998E-3</v>
      </c>
      <c r="S41">
        <v>3.3999999999999998E-3</v>
      </c>
      <c r="T41">
        <v>0.93420000000000003</v>
      </c>
      <c r="U41">
        <v>6.5799999999999997E-2</v>
      </c>
      <c r="V41">
        <v>270800</v>
      </c>
      <c r="X41">
        <v>0.85129999999999995</v>
      </c>
      <c r="Y41">
        <v>3.5000000000000001E-3</v>
      </c>
      <c r="Z41">
        <v>3.5000000000000001E-3</v>
      </c>
      <c r="AA41">
        <v>0.93420000000000003</v>
      </c>
      <c r="AB41">
        <v>6.5799999999999997E-2</v>
      </c>
      <c r="AC41">
        <v>270800</v>
      </c>
      <c r="AE41">
        <v>0.84219999999999995</v>
      </c>
      <c r="AF41">
        <v>3.3999999999999998E-3</v>
      </c>
      <c r="AG41">
        <v>3.3999999999999998E-3</v>
      </c>
      <c r="AH41">
        <v>0.93420000000000003</v>
      </c>
      <c r="AI41">
        <v>6.5799999999999997E-2</v>
      </c>
      <c r="AJ41">
        <v>270800</v>
      </c>
      <c r="AM41" t="s">
        <v>1197</v>
      </c>
      <c r="AN41">
        <v>0.75970000000000004</v>
      </c>
      <c r="AO41">
        <v>3.0999999999999999E-3</v>
      </c>
      <c r="AP41">
        <v>3.0999999999999999E-3</v>
      </c>
      <c r="AQ41">
        <v>0.93420000000000003</v>
      </c>
      <c r="AR41">
        <v>6.5799999999999997E-2</v>
      </c>
      <c r="AS41">
        <v>270800</v>
      </c>
      <c r="AU41" t="s">
        <v>1197</v>
      </c>
      <c r="AV41">
        <v>0.75790000000000002</v>
      </c>
      <c r="AW41">
        <v>3.0999999999999999E-3</v>
      </c>
      <c r="AX41">
        <v>3.0999999999999999E-3</v>
      </c>
      <c r="AY41">
        <v>0.93420000000000003</v>
      </c>
      <c r="AZ41">
        <v>6.5799999999999997E-2</v>
      </c>
      <c r="BA41">
        <v>270800</v>
      </c>
    </row>
    <row r="45" spans="2:53" x14ac:dyDescent="0.3">
      <c r="C45" t="s">
        <v>673</v>
      </c>
      <c r="D45" t="s">
        <v>674</v>
      </c>
      <c r="E45" t="s">
        <v>675</v>
      </c>
      <c r="J45" t="s">
        <v>676</v>
      </c>
    </row>
    <row r="46" spans="2:53" x14ac:dyDescent="0.3">
      <c r="B46" t="s">
        <v>721</v>
      </c>
      <c r="C46">
        <f>AVERAGE(C2,J2,Q2,X2,AE2)</f>
        <v>0.54939999999999989</v>
      </c>
      <c r="D46">
        <f t="shared" ref="D46:E61" si="0">AVERAGE(D2,K2,R2,Y2,AF2)</f>
        <v>8.9499999999999996E-2</v>
      </c>
      <c r="E46">
        <f t="shared" si="0"/>
        <v>7.6960000000000001E-2</v>
      </c>
      <c r="J46">
        <f>_xlfn.STDEV.S(C2,J2,Q2,X2,AE2)</f>
        <v>1.0585603431075598E-2</v>
      </c>
      <c r="K46">
        <f t="shared" ref="K46:L61" si="1">_xlfn.STDEV.S(D2,K2,R2,Y2,AF2)</f>
        <v>1.7334935823359722E-3</v>
      </c>
      <c r="L46">
        <f t="shared" si="1"/>
        <v>1.4876155417311322E-3</v>
      </c>
    </row>
    <row r="47" spans="2:53" x14ac:dyDescent="0.3">
      <c r="B47" t="s">
        <v>745</v>
      </c>
      <c r="C47">
        <f t="shared" ref="C47:E62" si="2">AVERAGE(C3,J3,Q3,X3,AE3)</f>
        <v>0.61358000000000001</v>
      </c>
      <c r="D47">
        <f t="shared" si="0"/>
        <v>0.05</v>
      </c>
      <c r="E47">
        <f t="shared" si="0"/>
        <v>4.6200000000000005E-2</v>
      </c>
      <c r="J47">
        <f t="shared" ref="J47:L62" si="3">_xlfn.STDEV.S(C3,J3,Q3,X3,AE3)</f>
        <v>9.1911370352095421E-3</v>
      </c>
      <c r="K47">
        <f t="shared" si="1"/>
        <v>7.3143694191639018E-4</v>
      </c>
      <c r="L47">
        <f t="shared" si="1"/>
        <v>6.7453687816160159E-4</v>
      </c>
    </row>
    <row r="48" spans="2:53" x14ac:dyDescent="0.3">
      <c r="B48" t="s">
        <v>718</v>
      </c>
      <c r="C48">
        <f t="shared" si="2"/>
        <v>0.64697999999999989</v>
      </c>
      <c r="D48">
        <f t="shared" si="0"/>
        <v>3.5119999999999998E-2</v>
      </c>
      <c r="E48">
        <f t="shared" si="0"/>
        <v>3.3320000000000002E-2</v>
      </c>
      <c r="J48">
        <f t="shared" si="3"/>
        <v>1.0198627358620359E-2</v>
      </c>
      <c r="K48">
        <f t="shared" si="1"/>
        <v>5.2630789467762967E-4</v>
      </c>
      <c r="L48">
        <f t="shared" si="1"/>
        <v>5.2630789467762913E-4</v>
      </c>
    </row>
    <row r="49" spans="2:12" x14ac:dyDescent="0.3">
      <c r="B49" t="s">
        <v>732</v>
      </c>
      <c r="C49">
        <f t="shared" si="2"/>
        <v>0.66799999999999993</v>
      </c>
      <c r="D49">
        <f t="shared" si="0"/>
        <v>2.7220000000000001E-2</v>
      </c>
      <c r="E49">
        <f t="shared" si="0"/>
        <v>2.6140000000000004E-2</v>
      </c>
      <c r="J49">
        <f t="shared" si="3"/>
        <v>1.0662785752325692E-2</v>
      </c>
      <c r="K49">
        <f t="shared" si="1"/>
        <v>4.2661458015402998E-4</v>
      </c>
      <c r="L49">
        <f t="shared" si="1"/>
        <v>4.3931765272977615E-4</v>
      </c>
    </row>
    <row r="50" spans="2:12" x14ac:dyDescent="0.3">
      <c r="B50" t="s">
        <v>756</v>
      </c>
      <c r="C50">
        <f t="shared" si="2"/>
        <v>0.68558000000000008</v>
      </c>
      <c r="D50">
        <f t="shared" si="0"/>
        <v>2.2359999999999998E-2</v>
      </c>
      <c r="E50">
        <f t="shared" si="0"/>
        <v>2.164E-2</v>
      </c>
      <c r="J50">
        <f t="shared" si="3"/>
        <v>1.2209709251247524E-2</v>
      </c>
      <c r="K50">
        <f t="shared" si="1"/>
        <v>3.9749213828703557E-4</v>
      </c>
      <c r="L50">
        <f t="shared" si="1"/>
        <v>3.6469165057620987E-4</v>
      </c>
    </row>
    <row r="51" spans="2:12" x14ac:dyDescent="0.3">
      <c r="B51" t="s">
        <v>739</v>
      </c>
      <c r="C51">
        <f t="shared" si="2"/>
        <v>0.69938</v>
      </c>
      <c r="D51">
        <f t="shared" si="0"/>
        <v>1.898E-2</v>
      </c>
      <c r="E51">
        <f t="shared" si="0"/>
        <v>1.848E-2</v>
      </c>
      <c r="J51">
        <f t="shared" si="3"/>
        <v>1.023557521588306E-2</v>
      </c>
      <c r="K51">
        <f t="shared" si="1"/>
        <v>2.5884358211089521E-4</v>
      </c>
      <c r="L51">
        <f t="shared" si="1"/>
        <v>2.5884358211089592E-4</v>
      </c>
    </row>
    <row r="52" spans="2:12" x14ac:dyDescent="0.3">
      <c r="B52" t="s">
        <v>723</v>
      </c>
      <c r="C52">
        <f t="shared" si="2"/>
        <v>0.7108000000000001</v>
      </c>
      <c r="D52">
        <f t="shared" si="0"/>
        <v>1.6559999999999998E-2</v>
      </c>
      <c r="E52">
        <f t="shared" si="0"/>
        <v>1.6160000000000001E-2</v>
      </c>
      <c r="J52">
        <f t="shared" si="3"/>
        <v>9.7790592594584284E-3</v>
      </c>
      <c r="K52">
        <f t="shared" si="1"/>
        <v>2.3021728866442673E-4</v>
      </c>
      <c r="L52">
        <f t="shared" si="1"/>
        <v>2.3021728866442627E-4</v>
      </c>
    </row>
    <row r="53" spans="2:12" x14ac:dyDescent="0.3">
      <c r="B53" t="s">
        <v>728</v>
      </c>
      <c r="C53">
        <f t="shared" si="2"/>
        <v>0.72273999999999994</v>
      </c>
      <c r="D53">
        <f t="shared" si="0"/>
        <v>1.472E-2</v>
      </c>
      <c r="E53">
        <f t="shared" si="0"/>
        <v>1.4419999999999999E-2</v>
      </c>
      <c r="J53">
        <f t="shared" si="3"/>
        <v>1.0357750721078389E-2</v>
      </c>
      <c r="K53">
        <f t="shared" si="1"/>
        <v>2.1679483388678821E-4</v>
      </c>
      <c r="L53">
        <f t="shared" si="1"/>
        <v>2.1679483388678821E-4</v>
      </c>
    </row>
    <row r="54" spans="2:12" x14ac:dyDescent="0.3">
      <c r="B54" t="s">
        <v>741</v>
      </c>
      <c r="C54">
        <f t="shared" si="2"/>
        <v>0.73326000000000013</v>
      </c>
      <c r="D54">
        <f t="shared" si="0"/>
        <v>1.328E-2</v>
      </c>
      <c r="E54">
        <f t="shared" si="0"/>
        <v>1.304E-2</v>
      </c>
      <c r="J54">
        <f t="shared" si="3"/>
        <v>1.134892065352474E-2</v>
      </c>
      <c r="K54">
        <f t="shared" si="1"/>
        <v>1.923538406167137E-4</v>
      </c>
      <c r="L54">
        <f t="shared" si="1"/>
        <v>2.3021728866442682E-4</v>
      </c>
    </row>
    <row r="55" spans="2:12" x14ac:dyDescent="0.3">
      <c r="B55" t="s">
        <v>752</v>
      </c>
      <c r="C55">
        <f t="shared" si="2"/>
        <v>0.74180000000000001</v>
      </c>
      <c r="D55">
        <f t="shared" si="0"/>
        <v>1.2079999999999999E-2</v>
      </c>
      <c r="E55">
        <f t="shared" si="0"/>
        <v>1.1879999999999998E-2</v>
      </c>
      <c r="J55">
        <f t="shared" si="3"/>
        <v>1.1072714211068545E-2</v>
      </c>
      <c r="K55">
        <f t="shared" si="1"/>
        <v>1.923538406167137E-4</v>
      </c>
      <c r="L55">
        <f t="shared" si="1"/>
        <v>1.9235384061671375E-4</v>
      </c>
    </row>
    <row r="56" spans="2:12" x14ac:dyDescent="0.3">
      <c r="B56" t="s">
        <v>731</v>
      </c>
      <c r="C56">
        <f t="shared" si="2"/>
        <v>0.74906000000000006</v>
      </c>
      <c r="D56">
        <f t="shared" si="0"/>
        <v>1.112E-2</v>
      </c>
      <c r="E56">
        <f t="shared" si="0"/>
        <v>1.0920000000000001E-2</v>
      </c>
      <c r="J56">
        <f t="shared" si="3"/>
        <v>1.3325651954032113E-2</v>
      </c>
      <c r="K56">
        <f t="shared" si="1"/>
        <v>1.9235384061671299E-4</v>
      </c>
      <c r="L56">
        <f t="shared" si="1"/>
        <v>1.9235384061671342E-4</v>
      </c>
    </row>
    <row r="57" spans="2:12" x14ac:dyDescent="0.3">
      <c r="B57" t="s">
        <v>722</v>
      </c>
      <c r="C57">
        <f t="shared" si="2"/>
        <v>0.75574000000000008</v>
      </c>
      <c r="D57">
        <f t="shared" si="0"/>
        <v>1.026E-2</v>
      </c>
      <c r="E57">
        <f t="shared" si="0"/>
        <v>1.0120000000000001E-2</v>
      </c>
      <c r="J57">
        <f t="shared" si="3"/>
        <v>1.4724061939560018E-2</v>
      </c>
      <c r="K57">
        <f t="shared" si="1"/>
        <v>2.0736441353327672E-4</v>
      </c>
      <c r="L57">
        <f t="shared" si="1"/>
        <v>1.9235384061671375E-4</v>
      </c>
    </row>
    <row r="58" spans="2:12" x14ac:dyDescent="0.3">
      <c r="B58" t="s">
        <v>746</v>
      </c>
      <c r="C58">
        <f t="shared" si="2"/>
        <v>0.76248000000000005</v>
      </c>
      <c r="D58">
        <f t="shared" si="0"/>
        <v>9.5399999999999981E-3</v>
      </c>
      <c r="E58">
        <f t="shared" si="0"/>
        <v>9.4199999999999996E-3</v>
      </c>
      <c r="J58">
        <f t="shared" si="3"/>
        <v>1.5288623221206044E-2</v>
      </c>
      <c r="K58">
        <f t="shared" si="1"/>
        <v>1.9493588689617919E-4</v>
      </c>
      <c r="L58">
        <f t="shared" si="1"/>
        <v>1.9235384061671299E-4</v>
      </c>
    </row>
    <row r="59" spans="2:12" x14ac:dyDescent="0.3">
      <c r="B59" t="s">
        <v>748</v>
      </c>
      <c r="C59">
        <f t="shared" si="2"/>
        <v>0.76933999999999991</v>
      </c>
      <c r="D59">
        <f t="shared" si="0"/>
        <v>8.9599999999999992E-3</v>
      </c>
      <c r="E59">
        <f t="shared" si="0"/>
        <v>8.8399999999999989E-3</v>
      </c>
      <c r="J59">
        <f t="shared" si="3"/>
        <v>1.4274032366503875E-2</v>
      </c>
      <c r="K59">
        <f t="shared" si="1"/>
        <v>1.673320053068155E-4</v>
      </c>
      <c r="L59">
        <f t="shared" si="1"/>
        <v>1.5165750888103079E-4</v>
      </c>
    </row>
    <row r="60" spans="2:12" x14ac:dyDescent="0.3">
      <c r="B60" t="s">
        <v>736</v>
      </c>
      <c r="C60">
        <f t="shared" si="2"/>
        <v>0.77568000000000004</v>
      </c>
      <c r="D60">
        <f t="shared" si="0"/>
        <v>8.4200000000000004E-3</v>
      </c>
      <c r="E60">
        <f t="shared" si="0"/>
        <v>8.3599999999999994E-3</v>
      </c>
      <c r="J60">
        <f t="shared" si="3"/>
        <v>1.3980414872241843E-2</v>
      </c>
      <c r="K60">
        <f t="shared" si="1"/>
        <v>1.3038404810405298E-4</v>
      </c>
      <c r="L60">
        <f t="shared" si="1"/>
        <v>1.673320053068155E-4</v>
      </c>
    </row>
    <row r="61" spans="2:12" x14ac:dyDescent="0.3">
      <c r="B61" t="s">
        <v>753</v>
      </c>
      <c r="C61">
        <f t="shared" si="2"/>
        <v>0.78078000000000003</v>
      </c>
      <c r="D61">
        <f t="shared" si="0"/>
        <v>7.9599999999999983E-3</v>
      </c>
      <c r="E61">
        <f t="shared" si="0"/>
        <v>7.8600000000000007E-3</v>
      </c>
      <c r="J61">
        <f t="shared" si="3"/>
        <v>1.4198485834764201E-2</v>
      </c>
      <c r="K61">
        <f t="shared" si="1"/>
        <v>1.6733200530681476E-4</v>
      </c>
      <c r="L61">
        <f t="shared" si="1"/>
        <v>1.6733200530681525E-4</v>
      </c>
    </row>
    <row r="62" spans="2:12" x14ac:dyDescent="0.3">
      <c r="B62" t="s">
        <v>729</v>
      </c>
      <c r="C62">
        <f t="shared" si="2"/>
        <v>0.78550000000000009</v>
      </c>
      <c r="D62">
        <f t="shared" si="2"/>
        <v>7.5200000000000006E-3</v>
      </c>
      <c r="E62">
        <f t="shared" si="2"/>
        <v>7.4399999999999996E-3</v>
      </c>
      <c r="J62">
        <f t="shared" si="3"/>
        <v>1.3624059600574284E-2</v>
      </c>
      <c r="K62">
        <f t="shared" si="3"/>
        <v>1.3038404810405296E-4</v>
      </c>
      <c r="L62">
        <f t="shared" si="3"/>
        <v>1.5165750888103101E-4</v>
      </c>
    </row>
    <row r="63" spans="2:12" x14ac:dyDescent="0.3">
      <c r="B63" t="s">
        <v>726</v>
      </c>
      <c r="C63">
        <f t="shared" ref="C63:E78" si="4">AVERAGE(C19,J19,Q19,X19,AE19)</f>
        <v>0.79074</v>
      </c>
      <c r="D63">
        <f t="shared" si="4"/>
        <v>7.1599999999999997E-3</v>
      </c>
      <c r="E63">
        <f t="shared" si="4"/>
        <v>7.1000000000000004E-3</v>
      </c>
      <c r="J63">
        <f t="shared" ref="J63:L78" si="5">_xlfn.STDEV.S(C19,J19,Q19,X19,AE19)</f>
        <v>1.1815371344143188E-2</v>
      </c>
      <c r="K63">
        <f t="shared" si="5"/>
        <v>1.1401754250991366E-4</v>
      </c>
      <c r="L63">
        <f t="shared" si="5"/>
        <v>1.2247448713915887E-4</v>
      </c>
    </row>
    <row r="64" spans="2:12" x14ac:dyDescent="0.3">
      <c r="B64" t="s">
        <v>742</v>
      </c>
      <c r="C64">
        <f t="shared" si="4"/>
        <v>0.79404000000000008</v>
      </c>
      <c r="D64">
        <f t="shared" si="4"/>
        <v>6.8199999999999997E-3</v>
      </c>
      <c r="E64">
        <f t="shared" si="4"/>
        <v>6.7400000000000003E-3</v>
      </c>
      <c r="J64">
        <f t="shared" si="5"/>
        <v>1.0171184788410829E-2</v>
      </c>
      <c r="K64">
        <f t="shared" si="5"/>
        <v>8.3666002653407464E-5</v>
      </c>
      <c r="L64">
        <f t="shared" si="5"/>
        <v>8.9442719099991388E-5</v>
      </c>
    </row>
    <row r="65" spans="2:12" x14ac:dyDescent="0.3">
      <c r="B65" t="s">
        <v>735</v>
      </c>
      <c r="C65">
        <f t="shared" si="4"/>
        <v>0.79692000000000007</v>
      </c>
      <c r="D65">
        <f t="shared" si="4"/>
        <v>6.5199999999999998E-3</v>
      </c>
      <c r="E65">
        <f t="shared" si="4"/>
        <v>6.4399999999999995E-3</v>
      </c>
      <c r="J65">
        <f t="shared" si="5"/>
        <v>9.7952539528079856E-3</v>
      </c>
      <c r="K65">
        <f t="shared" si="5"/>
        <v>8.3666002653407464E-5</v>
      </c>
      <c r="L65">
        <f t="shared" si="5"/>
        <v>8.9442719099991388E-5</v>
      </c>
    </row>
    <row r="66" spans="2:12" x14ac:dyDescent="0.3">
      <c r="B66" t="s">
        <v>749</v>
      </c>
      <c r="C66">
        <f t="shared" si="4"/>
        <v>0.80019999999999991</v>
      </c>
      <c r="D66">
        <f t="shared" si="4"/>
        <v>6.1999999999999998E-3</v>
      </c>
      <c r="E66">
        <f t="shared" si="4"/>
        <v>6.1600000000000005E-3</v>
      </c>
      <c r="J66">
        <f t="shared" si="5"/>
        <v>8.112952606788704E-3</v>
      </c>
      <c r="K66">
        <f t="shared" si="5"/>
        <v>7.0710678118654632E-5</v>
      </c>
      <c r="L66">
        <f t="shared" si="5"/>
        <v>5.4772255750516275E-5</v>
      </c>
    </row>
    <row r="67" spans="2:12" x14ac:dyDescent="0.3">
      <c r="B67" t="s">
        <v>747</v>
      </c>
      <c r="C67">
        <f t="shared" si="4"/>
        <v>0.80181999999999998</v>
      </c>
      <c r="D67">
        <f t="shared" si="4"/>
        <v>5.94E-3</v>
      </c>
      <c r="E67">
        <f t="shared" si="4"/>
        <v>5.899999999999999E-3</v>
      </c>
      <c r="J67">
        <f t="shared" si="5"/>
        <v>7.3737371800193709E-3</v>
      </c>
      <c r="K67">
        <f t="shared" si="5"/>
        <v>5.4772255750516756E-5</v>
      </c>
      <c r="L67">
        <f t="shared" si="5"/>
        <v>7.0710678118654944E-5</v>
      </c>
    </row>
    <row r="68" spans="2:12" x14ac:dyDescent="0.3">
      <c r="B68" t="s">
        <v>720</v>
      </c>
      <c r="C68">
        <f t="shared" si="4"/>
        <v>0.80579999999999996</v>
      </c>
      <c r="D68">
        <f t="shared" si="4"/>
        <v>5.7200000000000003E-3</v>
      </c>
      <c r="E68">
        <f t="shared" si="4"/>
        <v>5.6600000000000001E-3</v>
      </c>
      <c r="J68">
        <f t="shared" si="5"/>
        <v>6.7498148122744775E-3</v>
      </c>
      <c r="K68">
        <f t="shared" si="5"/>
        <v>8.3666002653407355E-5</v>
      </c>
      <c r="L68">
        <f t="shared" si="5"/>
        <v>5.4772255750516749E-5</v>
      </c>
    </row>
    <row r="69" spans="2:12" x14ac:dyDescent="0.3">
      <c r="B69" t="s">
        <v>730</v>
      </c>
      <c r="C69">
        <f t="shared" si="4"/>
        <v>0.80831999999999993</v>
      </c>
      <c r="D69">
        <f t="shared" si="4"/>
        <v>5.4799999999999988E-3</v>
      </c>
      <c r="E69">
        <f t="shared" si="4"/>
        <v>5.4599999999999996E-3</v>
      </c>
      <c r="J69">
        <f t="shared" si="5"/>
        <v>6.7251022297062524E-3</v>
      </c>
      <c r="K69">
        <f t="shared" si="5"/>
        <v>4.4721359549995524E-5</v>
      </c>
      <c r="L69">
        <f t="shared" si="5"/>
        <v>5.4772255750516275E-5</v>
      </c>
    </row>
    <row r="70" spans="2:12" x14ac:dyDescent="0.3">
      <c r="B70" t="s">
        <v>754</v>
      </c>
      <c r="C70">
        <f t="shared" si="4"/>
        <v>0.81107999999999991</v>
      </c>
      <c r="D70">
        <f t="shared" si="4"/>
        <v>5.2599999999999991E-3</v>
      </c>
      <c r="E70">
        <f t="shared" si="4"/>
        <v>5.2599999999999991E-3</v>
      </c>
      <c r="J70">
        <f t="shared" si="5"/>
        <v>7.5635309214678176E-3</v>
      </c>
      <c r="K70">
        <f t="shared" si="5"/>
        <v>5.4772255750516749E-5</v>
      </c>
      <c r="L70">
        <f t="shared" si="5"/>
        <v>5.4772255750516749E-5</v>
      </c>
    </row>
    <row r="71" spans="2:12" x14ac:dyDescent="0.3">
      <c r="B71" t="s">
        <v>743</v>
      </c>
      <c r="C71">
        <f t="shared" si="4"/>
        <v>0.81270000000000009</v>
      </c>
      <c r="D71">
        <f t="shared" si="4"/>
        <v>5.0800000000000003E-3</v>
      </c>
      <c r="E71">
        <f t="shared" si="4"/>
        <v>5.0600000000000003E-3</v>
      </c>
      <c r="J71">
        <f t="shared" si="5"/>
        <v>6.8003676371208056E-3</v>
      </c>
      <c r="K71">
        <f t="shared" si="5"/>
        <v>4.4721359549995911E-5</v>
      </c>
      <c r="L71">
        <f t="shared" si="5"/>
        <v>5.4772255750516749E-5</v>
      </c>
    </row>
    <row r="72" spans="2:12" x14ac:dyDescent="0.3">
      <c r="B72" t="s">
        <v>727</v>
      </c>
      <c r="C72">
        <f t="shared" si="4"/>
        <v>0.81577999999999995</v>
      </c>
      <c r="D72">
        <f t="shared" si="4"/>
        <v>4.919999999999999E-3</v>
      </c>
      <c r="E72">
        <f t="shared" si="4"/>
        <v>4.8799999999999998E-3</v>
      </c>
      <c r="J72">
        <f t="shared" si="5"/>
        <v>8.9228358720756379E-3</v>
      </c>
      <c r="K72">
        <f t="shared" si="5"/>
        <v>4.4721359549995911E-5</v>
      </c>
      <c r="L72">
        <f t="shared" si="5"/>
        <v>8.3666002653407775E-5</v>
      </c>
    </row>
    <row r="73" spans="2:12" x14ac:dyDescent="0.3">
      <c r="B73" t="s">
        <v>725</v>
      </c>
      <c r="C73">
        <f t="shared" si="4"/>
        <v>0.81757999999999986</v>
      </c>
      <c r="D73">
        <f t="shared" si="4"/>
        <v>4.7599999999999995E-3</v>
      </c>
      <c r="E73">
        <f t="shared" si="4"/>
        <v>4.7200000000000002E-3</v>
      </c>
      <c r="J73">
        <f t="shared" si="5"/>
        <v>7.8266851220679685E-3</v>
      </c>
      <c r="K73">
        <f t="shared" si="5"/>
        <v>5.4772255750516275E-5</v>
      </c>
      <c r="L73">
        <f t="shared" si="5"/>
        <v>4.4721359549995524E-5</v>
      </c>
    </row>
    <row r="74" spans="2:12" x14ac:dyDescent="0.3">
      <c r="B74" t="s">
        <v>738</v>
      </c>
      <c r="C74">
        <f t="shared" si="4"/>
        <v>0.81940000000000013</v>
      </c>
      <c r="D74">
        <f t="shared" si="4"/>
        <v>4.62E-3</v>
      </c>
      <c r="E74">
        <f t="shared" si="4"/>
        <v>4.5599999999999998E-3</v>
      </c>
      <c r="J74">
        <f t="shared" si="5"/>
        <v>7.9132799773545259E-3</v>
      </c>
      <c r="K74">
        <f t="shared" si="5"/>
        <v>4.4721359549995911E-5</v>
      </c>
      <c r="L74">
        <f t="shared" si="5"/>
        <v>5.4772255750516749E-5</v>
      </c>
    </row>
    <row r="75" spans="2:12" x14ac:dyDescent="0.3">
      <c r="B75" t="s">
        <v>755</v>
      </c>
      <c r="C75">
        <f t="shared" si="4"/>
        <v>0.82121999999999995</v>
      </c>
      <c r="D75">
        <f t="shared" si="4"/>
        <v>4.4600000000000004E-3</v>
      </c>
      <c r="E75">
        <f t="shared" si="4"/>
        <v>4.4400000000000004E-3</v>
      </c>
      <c r="J75">
        <f t="shared" si="5"/>
        <v>7.4961323360783925E-3</v>
      </c>
      <c r="K75">
        <f t="shared" si="5"/>
        <v>5.4772255750516275E-5</v>
      </c>
      <c r="L75">
        <f t="shared" si="5"/>
        <v>5.4772255750516281E-5</v>
      </c>
    </row>
    <row r="76" spans="2:12" x14ac:dyDescent="0.3">
      <c r="B76" t="s">
        <v>734</v>
      </c>
      <c r="C76">
        <f t="shared" si="4"/>
        <v>0.82266000000000017</v>
      </c>
      <c r="D76">
        <f t="shared" si="4"/>
        <v>4.3200000000000001E-3</v>
      </c>
      <c r="E76">
        <f t="shared" si="4"/>
        <v>4.3200000000000001E-3</v>
      </c>
      <c r="J76">
        <f t="shared" si="5"/>
        <v>7.223434086360901E-3</v>
      </c>
      <c r="K76">
        <f t="shared" si="5"/>
        <v>4.4721359549995911E-5</v>
      </c>
      <c r="L76">
        <f t="shared" si="5"/>
        <v>4.4721359549995911E-5</v>
      </c>
    </row>
    <row r="77" spans="2:12" x14ac:dyDescent="0.3">
      <c r="B77" t="s">
        <v>719</v>
      </c>
      <c r="C77">
        <f t="shared" si="4"/>
        <v>0.82501999999999998</v>
      </c>
      <c r="D77">
        <f t="shared" si="4"/>
        <v>4.1999999999999997E-3</v>
      </c>
      <c r="E77">
        <f t="shared" si="4"/>
        <v>4.1599999999999996E-3</v>
      </c>
      <c r="J77">
        <f t="shared" si="5"/>
        <v>7.1468174735332367E-3</v>
      </c>
      <c r="K77">
        <f t="shared" si="5"/>
        <v>0</v>
      </c>
      <c r="L77">
        <f t="shared" si="5"/>
        <v>5.4772255750516275E-5</v>
      </c>
    </row>
    <row r="78" spans="2:12" x14ac:dyDescent="0.3">
      <c r="B78" t="s">
        <v>744</v>
      </c>
      <c r="C78">
        <f t="shared" si="4"/>
        <v>0.82811999999999997</v>
      </c>
      <c r="D78">
        <f t="shared" si="4"/>
        <v>4.1000000000000003E-3</v>
      </c>
      <c r="E78">
        <f t="shared" si="4"/>
        <v>4.0599999999999994E-3</v>
      </c>
      <c r="J78">
        <f t="shared" si="5"/>
        <v>7.0396732878735173E-3</v>
      </c>
      <c r="K78">
        <f t="shared" si="5"/>
        <v>0</v>
      </c>
      <c r="L78">
        <f t="shared" si="5"/>
        <v>5.4772255750516749E-5</v>
      </c>
    </row>
    <row r="79" spans="2:12" x14ac:dyDescent="0.3">
      <c r="B79" t="s">
        <v>751</v>
      </c>
      <c r="C79">
        <f t="shared" ref="C79:E85" si="6">AVERAGE(C35,J35,Q35,X35,AE35)</f>
        <v>0.8293799999999999</v>
      </c>
      <c r="D79">
        <f t="shared" si="6"/>
        <v>3.96E-3</v>
      </c>
      <c r="E79">
        <f t="shared" si="6"/>
        <v>3.96E-3</v>
      </c>
      <c r="J79">
        <f t="shared" ref="J79:L85" si="7">_xlfn.STDEV.S(C35,J35,Q35,X35,AE35)</f>
        <v>7.2320121681313382E-3</v>
      </c>
      <c r="K79">
        <f t="shared" si="7"/>
        <v>5.4772255750516749E-5</v>
      </c>
      <c r="L79">
        <f t="shared" si="7"/>
        <v>5.4772255750516749E-5</v>
      </c>
    </row>
    <row r="80" spans="2:12" x14ac:dyDescent="0.3">
      <c r="B80" t="s">
        <v>737</v>
      </c>
      <c r="C80">
        <f t="shared" si="6"/>
        <v>0.8313600000000001</v>
      </c>
      <c r="D80">
        <f t="shared" si="6"/>
        <v>3.8600000000000001E-3</v>
      </c>
      <c r="E80">
        <f t="shared" si="6"/>
        <v>3.8600000000000001E-3</v>
      </c>
      <c r="J80">
        <f t="shared" si="7"/>
        <v>6.990922685883463E-3</v>
      </c>
      <c r="K80">
        <f t="shared" si="7"/>
        <v>5.4772255750516525E-5</v>
      </c>
      <c r="L80">
        <f t="shared" si="7"/>
        <v>5.4772255750516525E-5</v>
      </c>
    </row>
    <row r="81" spans="2:12" x14ac:dyDescent="0.3">
      <c r="B81" t="s">
        <v>757</v>
      </c>
      <c r="C81">
        <f t="shared" si="6"/>
        <v>0.83371999999999991</v>
      </c>
      <c r="D81">
        <f t="shared" si="6"/>
        <v>3.7600000000000003E-3</v>
      </c>
      <c r="E81">
        <f t="shared" si="6"/>
        <v>3.7600000000000003E-3</v>
      </c>
      <c r="J81">
        <f t="shared" si="7"/>
        <v>8.6329021771360433E-3</v>
      </c>
      <c r="K81">
        <f t="shared" si="7"/>
        <v>5.4772255750516525E-5</v>
      </c>
      <c r="L81">
        <f t="shared" si="7"/>
        <v>5.4772255750516525E-5</v>
      </c>
    </row>
    <row r="82" spans="2:12" x14ac:dyDescent="0.3">
      <c r="B82" t="s">
        <v>733</v>
      </c>
      <c r="C82">
        <f t="shared" si="6"/>
        <v>0.83625999999999989</v>
      </c>
      <c r="D82">
        <f t="shared" si="6"/>
        <v>3.6600000000000001E-3</v>
      </c>
      <c r="E82">
        <f t="shared" si="6"/>
        <v>3.6600000000000001E-3</v>
      </c>
      <c r="J82">
        <f t="shared" si="7"/>
        <v>1.0251975419400903E-2</v>
      </c>
      <c r="K82">
        <f t="shared" si="7"/>
        <v>5.4772255750516749E-5</v>
      </c>
      <c r="L82">
        <f t="shared" si="7"/>
        <v>5.4772255750516749E-5</v>
      </c>
    </row>
    <row r="83" spans="2:12" x14ac:dyDescent="0.3">
      <c r="B83" t="s">
        <v>724</v>
      </c>
      <c r="C83">
        <f t="shared" si="6"/>
        <v>0.83770000000000011</v>
      </c>
      <c r="D83">
        <f t="shared" si="6"/>
        <v>3.5799999999999998E-3</v>
      </c>
      <c r="E83">
        <f t="shared" si="6"/>
        <v>3.5599999999999998E-3</v>
      </c>
      <c r="J83">
        <f t="shared" si="7"/>
        <v>1.0379788051786045E-2</v>
      </c>
      <c r="K83">
        <f t="shared" si="7"/>
        <v>4.4721359549995714E-5</v>
      </c>
      <c r="L83">
        <f t="shared" si="7"/>
        <v>5.4772255750516519E-5</v>
      </c>
    </row>
    <row r="84" spans="2:12" x14ac:dyDescent="0.3">
      <c r="B84" t="s">
        <v>740</v>
      </c>
      <c r="C84">
        <f t="shared" si="6"/>
        <v>0.83933999999999997</v>
      </c>
      <c r="D84">
        <f t="shared" si="6"/>
        <v>3.5200000000000001E-3</v>
      </c>
      <c r="E84">
        <f t="shared" si="6"/>
        <v>3.4799999999999996E-3</v>
      </c>
      <c r="J84">
        <f t="shared" si="7"/>
        <v>1.0124623449788128E-2</v>
      </c>
      <c r="K84">
        <f t="shared" si="7"/>
        <v>4.4721359549995714E-5</v>
      </c>
      <c r="L84">
        <f t="shared" si="7"/>
        <v>4.4721359549995911E-5</v>
      </c>
    </row>
    <row r="85" spans="2:12" x14ac:dyDescent="0.3">
      <c r="B85" t="s">
        <v>750</v>
      </c>
      <c r="C85">
        <f t="shared" si="6"/>
        <v>0.84062000000000003</v>
      </c>
      <c r="D85">
        <f t="shared" si="6"/>
        <v>3.4399999999999999E-3</v>
      </c>
      <c r="E85">
        <f t="shared" si="6"/>
        <v>3.4199999999999994E-3</v>
      </c>
      <c r="J85">
        <f t="shared" si="7"/>
        <v>9.4518252205592294E-3</v>
      </c>
      <c r="K85">
        <f t="shared" si="7"/>
        <v>5.4772255750516756E-5</v>
      </c>
      <c r="L85">
        <f t="shared" si="7"/>
        <v>4.4721359549995911E-5</v>
      </c>
    </row>
  </sheetData>
  <sortState xmlns:xlrd2="http://schemas.microsoft.com/office/spreadsheetml/2017/richdata2" ref="AD2:AJ41">
    <sortCondition ref="AJ2:AJ41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563A-DEF0-4602-8363-B589EF149E21}">
  <sheetPr>
    <tabColor theme="7" tint="0.59999389629810485"/>
  </sheetPr>
  <dimension ref="A1:D41"/>
  <sheetViews>
    <sheetView workbookViewId="0">
      <selection activeCell="D2" sqref="D2:D41"/>
    </sheetView>
  </sheetViews>
  <sheetFormatPr defaultRowHeight="14.4" x14ac:dyDescent="0.3"/>
  <sheetData>
    <row r="1" spans="1:4" x14ac:dyDescent="0.3">
      <c r="A1" t="s">
        <v>1159</v>
      </c>
      <c r="B1" t="s">
        <v>1244</v>
      </c>
      <c r="C1" t="s">
        <v>1245</v>
      </c>
      <c r="D1" t="s">
        <v>1246</v>
      </c>
    </row>
    <row r="2" spans="1:4" x14ac:dyDescent="0.3">
      <c r="A2">
        <v>5</v>
      </c>
      <c r="B2">
        <v>0.76400000000000001</v>
      </c>
      <c r="C2">
        <v>0.76754</v>
      </c>
      <c r="D2">
        <v>0.79160000000000008</v>
      </c>
    </row>
    <row r="3" spans="1:4" x14ac:dyDescent="0.3">
      <c r="A3">
        <f>A2+5</f>
        <v>10</v>
      </c>
      <c r="B3">
        <v>0.80334000000000005</v>
      </c>
      <c r="C3">
        <v>0.80502000000000007</v>
      </c>
      <c r="D3">
        <v>0.83024000000000009</v>
      </c>
    </row>
    <row r="4" spans="1:4" x14ac:dyDescent="0.3">
      <c r="A4">
        <f t="shared" ref="A4:A41" si="0">A3+5</f>
        <v>15</v>
      </c>
      <c r="B4">
        <v>0.82166000000000017</v>
      </c>
      <c r="C4">
        <v>0.82314000000000009</v>
      </c>
      <c r="D4">
        <v>0.85297999999999996</v>
      </c>
    </row>
    <row r="5" spans="1:4" x14ac:dyDescent="0.3">
      <c r="A5">
        <f t="shared" si="0"/>
        <v>20</v>
      </c>
      <c r="B5">
        <v>0.83656000000000008</v>
      </c>
      <c r="C5">
        <v>0.83413999999999999</v>
      </c>
      <c r="D5">
        <v>0.86698000000000008</v>
      </c>
    </row>
    <row r="6" spans="1:4" x14ac:dyDescent="0.3">
      <c r="A6">
        <f t="shared" si="0"/>
        <v>25</v>
      </c>
      <c r="B6">
        <v>0.8511200000000001</v>
      </c>
      <c r="C6">
        <v>0.84551999999999994</v>
      </c>
      <c r="D6">
        <v>0.87705999999999995</v>
      </c>
    </row>
    <row r="7" spans="1:4" x14ac:dyDescent="0.3">
      <c r="A7">
        <f t="shared" si="0"/>
        <v>30</v>
      </c>
      <c r="B7">
        <v>0.86007999999999996</v>
      </c>
      <c r="C7">
        <v>0.85652000000000006</v>
      </c>
      <c r="D7">
        <v>0.88431999999999999</v>
      </c>
    </row>
    <row r="8" spans="1:4" x14ac:dyDescent="0.3">
      <c r="A8">
        <f t="shared" si="0"/>
        <v>35</v>
      </c>
      <c r="B8">
        <v>0.8678800000000001</v>
      </c>
      <c r="C8">
        <v>0.86286000000000007</v>
      </c>
      <c r="D8">
        <v>0.89011999999999991</v>
      </c>
    </row>
    <row r="9" spans="1:4" x14ac:dyDescent="0.3">
      <c r="A9">
        <f t="shared" si="0"/>
        <v>40</v>
      </c>
      <c r="B9">
        <v>0.87387999999999999</v>
      </c>
      <c r="C9">
        <v>0.87146000000000012</v>
      </c>
      <c r="D9">
        <v>0.89572000000000007</v>
      </c>
    </row>
    <row r="10" spans="1:4" x14ac:dyDescent="0.3">
      <c r="A10">
        <f t="shared" si="0"/>
        <v>45</v>
      </c>
      <c r="B10">
        <v>0.87909999999999999</v>
      </c>
      <c r="C10">
        <v>0.87759999999999994</v>
      </c>
      <c r="D10">
        <v>0.90242</v>
      </c>
    </row>
    <row r="11" spans="1:4" x14ac:dyDescent="0.3">
      <c r="A11">
        <f t="shared" si="0"/>
        <v>50</v>
      </c>
      <c r="B11">
        <v>0.88431999999999999</v>
      </c>
      <c r="C11">
        <v>0.88189999999999991</v>
      </c>
      <c r="D11">
        <v>0.90914000000000006</v>
      </c>
    </row>
    <row r="12" spans="1:4" x14ac:dyDescent="0.3">
      <c r="A12">
        <f t="shared" si="0"/>
        <v>55</v>
      </c>
      <c r="B12">
        <v>0.89068000000000003</v>
      </c>
      <c r="C12">
        <v>0.88732000000000011</v>
      </c>
      <c r="D12">
        <v>0.91342000000000001</v>
      </c>
    </row>
    <row r="13" spans="1:4" x14ac:dyDescent="0.3">
      <c r="A13">
        <f t="shared" si="0"/>
        <v>60</v>
      </c>
      <c r="B13">
        <v>0.89460000000000017</v>
      </c>
      <c r="C13">
        <v>0.88917999999999997</v>
      </c>
      <c r="D13">
        <v>0.91734000000000004</v>
      </c>
    </row>
    <row r="14" spans="1:4" x14ac:dyDescent="0.3">
      <c r="A14">
        <f t="shared" si="0"/>
        <v>65</v>
      </c>
      <c r="B14">
        <v>0.89983999999999997</v>
      </c>
      <c r="C14">
        <v>0.89422000000000001</v>
      </c>
      <c r="D14">
        <v>0.9218400000000001</v>
      </c>
    </row>
    <row r="15" spans="1:4" x14ac:dyDescent="0.3">
      <c r="A15">
        <f t="shared" si="0"/>
        <v>70</v>
      </c>
      <c r="B15">
        <v>0.90281999999999996</v>
      </c>
      <c r="C15">
        <v>0.89870000000000005</v>
      </c>
      <c r="D15">
        <v>0.92554000000000003</v>
      </c>
    </row>
    <row r="16" spans="1:4" x14ac:dyDescent="0.3">
      <c r="A16">
        <f t="shared" si="0"/>
        <v>75</v>
      </c>
      <c r="B16">
        <v>0.9084000000000001</v>
      </c>
      <c r="C16">
        <v>0.90150000000000008</v>
      </c>
      <c r="D16">
        <v>0.92892000000000008</v>
      </c>
    </row>
    <row r="17" spans="1:4" x14ac:dyDescent="0.3">
      <c r="A17">
        <f t="shared" si="0"/>
        <v>80</v>
      </c>
      <c r="B17">
        <v>0.91323999999999983</v>
      </c>
      <c r="C17">
        <v>0.90466000000000013</v>
      </c>
      <c r="D17">
        <v>0.93413999999999997</v>
      </c>
    </row>
    <row r="18" spans="1:4" x14ac:dyDescent="0.3">
      <c r="A18">
        <f t="shared" si="0"/>
        <v>85</v>
      </c>
      <c r="B18">
        <v>0.91642000000000012</v>
      </c>
      <c r="C18">
        <v>0.90800000000000003</v>
      </c>
      <c r="D18">
        <v>0.9375</v>
      </c>
    </row>
    <row r="19" spans="1:4" x14ac:dyDescent="0.3">
      <c r="A19">
        <f t="shared" si="0"/>
        <v>90</v>
      </c>
      <c r="B19">
        <v>0.91904000000000008</v>
      </c>
      <c r="C19">
        <v>0.91063999999999989</v>
      </c>
      <c r="D19">
        <v>0.94236000000000009</v>
      </c>
    </row>
    <row r="20" spans="1:4" x14ac:dyDescent="0.3">
      <c r="A20">
        <f t="shared" si="0"/>
        <v>95</v>
      </c>
      <c r="B20">
        <v>0.92164000000000001</v>
      </c>
      <c r="C20">
        <v>0.91193999999999986</v>
      </c>
      <c r="D20">
        <v>0.94534000000000007</v>
      </c>
    </row>
    <row r="21" spans="1:4" x14ac:dyDescent="0.3">
      <c r="A21">
        <f t="shared" si="0"/>
        <v>100</v>
      </c>
      <c r="B21">
        <v>0.92462</v>
      </c>
      <c r="C21">
        <v>0.91454000000000002</v>
      </c>
      <c r="D21">
        <v>0.94816</v>
      </c>
    </row>
    <row r="22" spans="1:4" x14ac:dyDescent="0.3">
      <c r="A22">
        <f t="shared" si="0"/>
        <v>105</v>
      </c>
      <c r="B22">
        <v>0.92815999999999987</v>
      </c>
      <c r="C22">
        <v>0.91622000000000003</v>
      </c>
      <c r="D22">
        <v>0.95131999999999994</v>
      </c>
    </row>
    <row r="23" spans="1:4" x14ac:dyDescent="0.3">
      <c r="A23">
        <f t="shared" si="0"/>
        <v>110</v>
      </c>
      <c r="B23">
        <v>0.93023999999999984</v>
      </c>
      <c r="C23">
        <v>0.91790000000000005</v>
      </c>
      <c r="D23">
        <v>0.95299999999999996</v>
      </c>
    </row>
    <row r="24" spans="1:4" x14ac:dyDescent="0.3">
      <c r="A24">
        <f t="shared" si="0"/>
        <v>115</v>
      </c>
      <c r="B24">
        <v>0.93358000000000008</v>
      </c>
      <c r="C24">
        <v>0.92014000000000018</v>
      </c>
      <c r="D24">
        <v>0.95465999999999995</v>
      </c>
    </row>
    <row r="25" spans="1:4" x14ac:dyDescent="0.3">
      <c r="A25">
        <f t="shared" si="0"/>
        <v>120</v>
      </c>
      <c r="B25">
        <v>0.93544000000000005</v>
      </c>
      <c r="C25">
        <v>0.92238000000000009</v>
      </c>
      <c r="D25">
        <v>0.95635999999999988</v>
      </c>
    </row>
    <row r="26" spans="1:4" x14ac:dyDescent="0.3">
      <c r="A26">
        <f t="shared" si="0"/>
        <v>125</v>
      </c>
      <c r="B26">
        <v>0.93751999999999991</v>
      </c>
      <c r="C26">
        <v>0.92446000000000006</v>
      </c>
      <c r="D26">
        <v>0.95748</v>
      </c>
    </row>
    <row r="27" spans="1:4" x14ac:dyDescent="0.3">
      <c r="A27">
        <f t="shared" si="0"/>
        <v>130</v>
      </c>
      <c r="B27">
        <v>0.93915999999999988</v>
      </c>
      <c r="C27">
        <v>0.92593999999999999</v>
      </c>
      <c r="D27">
        <v>0.95933999999999986</v>
      </c>
    </row>
    <row r="28" spans="1:4" x14ac:dyDescent="0.3">
      <c r="A28">
        <f t="shared" si="0"/>
        <v>135</v>
      </c>
      <c r="B28">
        <v>0.94049999999999989</v>
      </c>
      <c r="C28">
        <v>0.92780000000000007</v>
      </c>
      <c r="D28">
        <v>0.96100000000000008</v>
      </c>
    </row>
    <row r="29" spans="1:4" x14ac:dyDescent="0.3">
      <c r="A29">
        <f t="shared" si="0"/>
        <v>140</v>
      </c>
      <c r="B29">
        <v>0.94252000000000002</v>
      </c>
      <c r="C29">
        <v>0.92874000000000001</v>
      </c>
      <c r="D29">
        <v>0.96308000000000005</v>
      </c>
    </row>
    <row r="30" spans="1:4" x14ac:dyDescent="0.3">
      <c r="A30">
        <f t="shared" si="0"/>
        <v>145</v>
      </c>
      <c r="B30">
        <v>0.94440000000000013</v>
      </c>
      <c r="C30">
        <v>0.92948000000000008</v>
      </c>
      <c r="D30">
        <v>0.96474000000000015</v>
      </c>
    </row>
    <row r="31" spans="1:4" x14ac:dyDescent="0.3">
      <c r="A31">
        <f t="shared" si="0"/>
        <v>150</v>
      </c>
      <c r="B31">
        <v>0.94572000000000001</v>
      </c>
      <c r="C31">
        <v>0.9304</v>
      </c>
      <c r="D31">
        <v>0.96568000000000009</v>
      </c>
    </row>
    <row r="32" spans="1:4" x14ac:dyDescent="0.3">
      <c r="A32">
        <f t="shared" si="0"/>
        <v>155</v>
      </c>
      <c r="B32">
        <v>0.94813999999999987</v>
      </c>
      <c r="C32">
        <v>0.93171999999999999</v>
      </c>
      <c r="D32">
        <v>0.96698000000000006</v>
      </c>
    </row>
    <row r="33" spans="1:4" x14ac:dyDescent="0.3">
      <c r="A33">
        <f t="shared" si="0"/>
        <v>160</v>
      </c>
      <c r="B33">
        <v>0.95074000000000003</v>
      </c>
      <c r="C33">
        <v>0.93357999999999985</v>
      </c>
      <c r="D33">
        <v>0.96829999999999994</v>
      </c>
    </row>
    <row r="34" spans="1:4" x14ac:dyDescent="0.3">
      <c r="A34">
        <f>A33+5</f>
        <v>165</v>
      </c>
      <c r="B34">
        <v>0.95280000000000009</v>
      </c>
      <c r="C34">
        <v>0.93415999999999999</v>
      </c>
      <c r="D34">
        <v>0.96994000000000002</v>
      </c>
    </row>
    <row r="35" spans="1:4" x14ac:dyDescent="0.3">
      <c r="A35">
        <f t="shared" si="0"/>
        <v>170</v>
      </c>
      <c r="B35">
        <v>0.95411999999999997</v>
      </c>
      <c r="C35">
        <v>0.93471999999999988</v>
      </c>
      <c r="D35">
        <v>0.97033999999999998</v>
      </c>
    </row>
    <row r="36" spans="1:4" x14ac:dyDescent="0.3">
      <c r="A36">
        <f t="shared" si="0"/>
        <v>175</v>
      </c>
      <c r="B36">
        <v>0.95616000000000001</v>
      </c>
      <c r="C36">
        <v>0.93620000000000003</v>
      </c>
      <c r="D36">
        <v>0.97162000000000004</v>
      </c>
    </row>
    <row r="37" spans="1:4" x14ac:dyDescent="0.3">
      <c r="A37">
        <f t="shared" si="0"/>
        <v>180</v>
      </c>
      <c r="B37">
        <v>0.95672000000000001</v>
      </c>
      <c r="C37">
        <v>0.93731999999999993</v>
      </c>
      <c r="D37">
        <v>0.97255999999999998</v>
      </c>
    </row>
    <row r="38" spans="1:4" x14ac:dyDescent="0.3">
      <c r="A38">
        <f>A37+5</f>
        <v>185</v>
      </c>
      <c r="B38">
        <v>0.95784000000000002</v>
      </c>
      <c r="C38">
        <v>0.9375</v>
      </c>
      <c r="D38">
        <v>0.97292000000000001</v>
      </c>
    </row>
    <row r="39" spans="1:4" x14ac:dyDescent="0.3">
      <c r="A39">
        <f t="shared" si="0"/>
        <v>190</v>
      </c>
      <c r="B39">
        <v>0.95839999999999992</v>
      </c>
      <c r="C39">
        <v>0.93825999999999998</v>
      </c>
      <c r="D39">
        <v>0.97403999999999991</v>
      </c>
    </row>
    <row r="40" spans="1:4" x14ac:dyDescent="0.3">
      <c r="A40">
        <f>A39+5</f>
        <v>195</v>
      </c>
      <c r="B40">
        <v>0.96007999999999993</v>
      </c>
      <c r="C40">
        <v>0.93864000000000003</v>
      </c>
      <c r="D40">
        <v>0.97462000000000004</v>
      </c>
    </row>
    <row r="41" spans="1:4" x14ac:dyDescent="0.3">
      <c r="A41">
        <f t="shared" si="0"/>
        <v>200</v>
      </c>
      <c r="B41">
        <v>0.96160000000000012</v>
      </c>
      <c r="C41">
        <v>0.93957999999999997</v>
      </c>
      <c r="D41">
        <v>0.97592000000000001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313A7-B7AD-4D71-858C-F2EB27F12DE6}">
  <sheetPr>
    <tabColor theme="9" tint="0.59999389629810485"/>
  </sheetPr>
  <dimension ref="B1:AJ85"/>
  <sheetViews>
    <sheetView topLeftCell="A31" workbookViewId="0">
      <selection activeCell="C46" sqref="C46:C85"/>
    </sheetView>
  </sheetViews>
  <sheetFormatPr defaultRowHeight="14.4" x14ac:dyDescent="0.3"/>
  <cols>
    <col min="2" max="2" width="21.109375" bestFit="1" customWidth="1"/>
  </cols>
  <sheetData>
    <row r="1" spans="2:36" x14ac:dyDescent="0.3">
      <c r="C1" t="s">
        <v>264</v>
      </c>
      <c r="J1" t="s">
        <v>545</v>
      </c>
      <c r="Q1" t="s">
        <v>546</v>
      </c>
      <c r="X1" t="s">
        <v>550</v>
      </c>
      <c r="AE1" t="s">
        <v>549</v>
      </c>
    </row>
    <row r="2" spans="2:36" x14ac:dyDescent="0.3">
      <c r="B2" t="s">
        <v>1119</v>
      </c>
      <c r="C2">
        <v>0.75560000000000005</v>
      </c>
      <c r="D2">
        <v>3.1699999999999999E-2</v>
      </c>
      <c r="E2">
        <v>3.04E-2</v>
      </c>
      <c r="F2">
        <v>0.99939999999999996</v>
      </c>
      <c r="G2">
        <v>5.9999999999999995E-4</v>
      </c>
      <c r="H2">
        <v>25590</v>
      </c>
      <c r="J2">
        <v>0.77329999999999999</v>
      </c>
      <c r="K2">
        <v>3.2399999999999998E-2</v>
      </c>
      <c r="L2">
        <v>3.1099999999999999E-2</v>
      </c>
      <c r="M2">
        <v>0.99939999999999996</v>
      </c>
      <c r="N2">
        <v>5.9999999999999995E-4</v>
      </c>
      <c r="O2">
        <v>25590</v>
      </c>
      <c r="Q2">
        <v>0.75470000000000004</v>
      </c>
      <c r="R2">
        <v>3.1600000000000003E-2</v>
      </c>
      <c r="S2">
        <v>3.0300000000000001E-2</v>
      </c>
      <c r="T2">
        <v>0.99939999999999996</v>
      </c>
      <c r="U2">
        <v>5.9999999999999995E-4</v>
      </c>
      <c r="V2">
        <v>25590</v>
      </c>
      <c r="X2">
        <v>0.77239999999999998</v>
      </c>
      <c r="Y2">
        <v>3.2399999999999998E-2</v>
      </c>
      <c r="Z2">
        <v>3.1099999999999999E-2</v>
      </c>
      <c r="AA2">
        <v>0.99939999999999996</v>
      </c>
      <c r="AB2">
        <v>5.9999999999999995E-4</v>
      </c>
      <c r="AC2">
        <v>25590</v>
      </c>
      <c r="AE2">
        <v>0.76400000000000001</v>
      </c>
      <c r="AF2">
        <v>3.2000000000000001E-2</v>
      </c>
      <c r="AG2">
        <v>3.0700000000000002E-2</v>
      </c>
      <c r="AH2">
        <v>0.99939999999999996</v>
      </c>
      <c r="AI2">
        <v>5.9999999999999995E-4</v>
      </c>
      <c r="AJ2">
        <v>25590</v>
      </c>
    </row>
    <row r="3" spans="2:36" x14ac:dyDescent="0.3">
      <c r="B3" t="s">
        <v>1120</v>
      </c>
      <c r="C3">
        <v>0.79569999999999996</v>
      </c>
      <c r="D3">
        <v>1.67E-2</v>
      </c>
      <c r="E3">
        <v>1.6299999999999999E-2</v>
      </c>
      <c r="F3">
        <v>0.99870000000000003</v>
      </c>
      <c r="G3">
        <v>1.2999999999999999E-3</v>
      </c>
      <c r="H3">
        <v>51180</v>
      </c>
      <c r="J3">
        <v>0.80500000000000005</v>
      </c>
      <c r="K3">
        <v>1.6899999999999998E-2</v>
      </c>
      <c r="L3">
        <v>1.6500000000000001E-2</v>
      </c>
      <c r="M3">
        <v>0.99870000000000003</v>
      </c>
      <c r="N3">
        <v>1.2999999999999999E-3</v>
      </c>
      <c r="O3">
        <v>51180</v>
      </c>
      <c r="Q3">
        <v>0.7994</v>
      </c>
      <c r="R3">
        <v>1.67E-2</v>
      </c>
      <c r="S3">
        <v>1.6400000000000001E-2</v>
      </c>
      <c r="T3">
        <v>0.99870000000000003</v>
      </c>
      <c r="U3">
        <v>1.2999999999999999E-3</v>
      </c>
      <c r="V3">
        <v>51180</v>
      </c>
      <c r="X3">
        <v>0.80969999999999998</v>
      </c>
      <c r="Y3">
        <v>1.7000000000000001E-2</v>
      </c>
      <c r="Z3">
        <v>1.66E-2</v>
      </c>
      <c r="AA3">
        <v>0.99870000000000003</v>
      </c>
      <c r="AB3">
        <v>1.2999999999999999E-3</v>
      </c>
      <c r="AC3">
        <v>51180</v>
      </c>
      <c r="AE3">
        <v>0.80689999999999995</v>
      </c>
      <c r="AF3">
        <v>1.6899999999999998E-2</v>
      </c>
      <c r="AG3">
        <v>1.66E-2</v>
      </c>
      <c r="AH3">
        <v>0.99870000000000003</v>
      </c>
      <c r="AI3">
        <v>1.2999999999999999E-3</v>
      </c>
      <c r="AJ3">
        <v>51180</v>
      </c>
    </row>
    <row r="4" spans="2:36" x14ac:dyDescent="0.3">
      <c r="B4" t="s">
        <v>1121</v>
      </c>
      <c r="C4">
        <v>0.81720000000000004</v>
      </c>
      <c r="D4">
        <v>1.14E-2</v>
      </c>
      <c r="E4">
        <v>1.1299999999999999E-2</v>
      </c>
      <c r="F4">
        <v>0.99809999999999999</v>
      </c>
      <c r="G4">
        <v>1.9E-3</v>
      </c>
      <c r="H4">
        <v>76770</v>
      </c>
      <c r="J4">
        <v>0.82</v>
      </c>
      <c r="K4">
        <v>1.14E-2</v>
      </c>
      <c r="L4">
        <v>1.1299999999999999E-2</v>
      </c>
      <c r="M4">
        <v>0.99809999999999999</v>
      </c>
      <c r="N4">
        <v>1.9E-3</v>
      </c>
      <c r="O4">
        <v>76770</v>
      </c>
      <c r="Q4">
        <v>0.81810000000000005</v>
      </c>
      <c r="R4">
        <v>1.14E-2</v>
      </c>
      <c r="S4">
        <v>1.1299999999999999E-2</v>
      </c>
      <c r="T4">
        <v>0.99809999999999999</v>
      </c>
      <c r="U4">
        <v>1.9E-3</v>
      </c>
      <c r="V4">
        <v>76770</v>
      </c>
      <c r="X4">
        <v>0.82840000000000003</v>
      </c>
      <c r="Y4">
        <v>1.1599999999999999E-2</v>
      </c>
      <c r="Z4">
        <v>1.14E-2</v>
      </c>
      <c r="AA4">
        <v>0.99809999999999999</v>
      </c>
      <c r="AB4">
        <v>1.9E-3</v>
      </c>
      <c r="AC4">
        <v>76770</v>
      </c>
      <c r="AE4">
        <v>0.8246</v>
      </c>
      <c r="AF4">
        <v>1.15E-2</v>
      </c>
      <c r="AG4">
        <v>1.14E-2</v>
      </c>
      <c r="AH4">
        <v>0.99809999999999999</v>
      </c>
      <c r="AI4">
        <v>1.9E-3</v>
      </c>
      <c r="AJ4">
        <v>76770</v>
      </c>
    </row>
    <row r="5" spans="2:36" x14ac:dyDescent="0.3">
      <c r="B5" t="s">
        <v>1122</v>
      </c>
      <c r="C5">
        <v>0.83299999999999996</v>
      </c>
      <c r="D5">
        <v>8.6999999999999994E-3</v>
      </c>
      <c r="E5">
        <v>8.6E-3</v>
      </c>
      <c r="F5">
        <v>0.99739999999999995</v>
      </c>
      <c r="G5">
        <v>2.5999999999999999E-3</v>
      </c>
      <c r="H5">
        <v>102360</v>
      </c>
      <c r="J5">
        <v>0.83209999999999995</v>
      </c>
      <c r="K5">
        <v>8.6999999999999994E-3</v>
      </c>
      <c r="L5">
        <v>8.6E-3</v>
      </c>
      <c r="M5">
        <v>0.99739999999999995</v>
      </c>
      <c r="N5">
        <v>2.5999999999999999E-3</v>
      </c>
      <c r="O5">
        <v>102360</v>
      </c>
      <c r="Q5">
        <v>0.83299999999999996</v>
      </c>
      <c r="R5">
        <v>8.6999999999999994E-3</v>
      </c>
      <c r="S5">
        <v>8.6E-3</v>
      </c>
      <c r="T5">
        <v>0.99739999999999995</v>
      </c>
      <c r="U5">
        <v>2.5999999999999999E-3</v>
      </c>
      <c r="V5">
        <v>102360</v>
      </c>
      <c r="X5">
        <v>0.84330000000000005</v>
      </c>
      <c r="Y5">
        <v>8.8000000000000005E-3</v>
      </c>
      <c r="Z5">
        <v>8.6999999999999994E-3</v>
      </c>
      <c r="AA5">
        <v>0.99739999999999995</v>
      </c>
      <c r="AB5">
        <v>2.5999999999999999E-3</v>
      </c>
      <c r="AC5">
        <v>102360</v>
      </c>
      <c r="AE5">
        <v>0.84140000000000004</v>
      </c>
      <c r="AF5">
        <v>8.8000000000000005E-3</v>
      </c>
      <c r="AG5">
        <v>8.6999999999999994E-3</v>
      </c>
      <c r="AH5">
        <v>0.99739999999999995</v>
      </c>
      <c r="AI5">
        <v>2.5999999999999999E-3</v>
      </c>
      <c r="AJ5">
        <v>102360</v>
      </c>
    </row>
    <row r="6" spans="2:36" x14ac:dyDescent="0.3">
      <c r="B6" t="s">
        <v>1123</v>
      </c>
      <c r="C6">
        <v>0.84889999999999999</v>
      </c>
      <c r="D6">
        <v>7.1000000000000004E-3</v>
      </c>
      <c r="E6">
        <v>7.1000000000000004E-3</v>
      </c>
      <c r="F6">
        <v>0.99680000000000002</v>
      </c>
      <c r="G6">
        <v>3.2000000000000002E-3</v>
      </c>
      <c r="H6">
        <v>127950</v>
      </c>
      <c r="J6">
        <v>0.85170000000000001</v>
      </c>
      <c r="K6">
        <v>7.1000000000000004E-3</v>
      </c>
      <c r="L6">
        <v>7.1000000000000004E-3</v>
      </c>
      <c r="M6">
        <v>0.99680000000000002</v>
      </c>
      <c r="N6">
        <v>3.2000000000000002E-3</v>
      </c>
      <c r="O6">
        <v>127950</v>
      </c>
      <c r="Q6">
        <v>0.84609999999999996</v>
      </c>
      <c r="R6">
        <v>7.1000000000000004E-3</v>
      </c>
      <c r="S6">
        <v>7.0000000000000001E-3</v>
      </c>
      <c r="T6">
        <v>0.99680000000000002</v>
      </c>
      <c r="U6">
        <v>3.2000000000000002E-3</v>
      </c>
      <c r="V6">
        <v>127950</v>
      </c>
      <c r="X6">
        <v>0.85540000000000005</v>
      </c>
      <c r="Y6">
        <v>7.1999999999999998E-3</v>
      </c>
      <c r="Z6">
        <v>7.1000000000000004E-3</v>
      </c>
      <c r="AA6">
        <v>0.99680000000000002</v>
      </c>
      <c r="AB6">
        <v>3.2000000000000002E-3</v>
      </c>
      <c r="AC6">
        <v>127950</v>
      </c>
      <c r="AE6">
        <v>0.85350000000000004</v>
      </c>
      <c r="AF6">
        <v>7.1999999999999998E-3</v>
      </c>
      <c r="AG6">
        <v>7.1000000000000004E-3</v>
      </c>
      <c r="AH6">
        <v>0.99680000000000002</v>
      </c>
      <c r="AI6">
        <v>3.2000000000000002E-3</v>
      </c>
      <c r="AJ6">
        <v>127950</v>
      </c>
    </row>
    <row r="7" spans="2:36" x14ac:dyDescent="0.3">
      <c r="B7" t="s">
        <v>1124</v>
      </c>
      <c r="C7">
        <v>0.85540000000000005</v>
      </c>
      <c r="D7">
        <v>6.0000000000000001E-3</v>
      </c>
      <c r="E7">
        <v>5.8999999999999999E-3</v>
      </c>
      <c r="F7">
        <v>0.99619999999999997</v>
      </c>
      <c r="G7">
        <v>3.8E-3</v>
      </c>
      <c r="H7">
        <v>153540</v>
      </c>
      <c r="J7">
        <v>0.85729999999999995</v>
      </c>
      <c r="K7">
        <v>6.0000000000000001E-3</v>
      </c>
      <c r="L7">
        <v>5.8999999999999999E-3</v>
      </c>
      <c r="M7">
        <v>0.99619999999999997</v>
      </c>
      <c r="N7">
        <v>3.8E-3</v>
      </c>
      <c r="O7">
        <v>153540</v>
      </c>
      <c r="Q7">
        <v>0.85909999999999997</v>
      </c>
      <c r="R7">
        <v>6.0000000000000001E-3</v>
      </c>
      <c r="S7">
        <v>6.0000000000000001E-3</v>
      </c>
      <c r="T7">
        <v>0.99619999999999997</v>
      </c>
      <c r="U7">
        <v>3.8E-3</v>
      </c>
      <c r="V7">
        <v>153540</v>
      </c>
      <c r="X7">
        <v>0.86570000000000003</v>
      </c>
      <c r="Y7">
        <v>6.0000000000000001E-3</v>
      </c>
      <c r="Z7">
        <v>6.0000000000000001E-3</v>
      </c>
      <c r="AA7">
        <v>0.99619999999999997</v>
      </c>
      <c r="AB7">
        <v>3.8E-3</v>
      </c>
      <c r="AC7">
        <v>153540</v>
      </c>
      <c r="AE7">
        <v>0.8629</v>
      </c>
      <c r="AF7">
        <v>6.0000000000000001E-3</v>
      </c>
      <c r="AG7">
        <v>6.0000000000000001E-3</v>
      </c>
      <c r="AH7">
        <v>0.99619999999999997</v>
      </c>
      <c r="AI7">
        <v>3.8E-3</v>
      </c>
      <c r="AJ7">
        <v>153540</v>
      </c>
    </row>
    <row r="8" spans="2:36" x14ac:dyDescent="0.3">
      <c r="B8" t="s">
        <v>1125</v>
      </c>
      <c r="C8">
        <v>0.86660000000000004</v>
      </c>
      <c r="D8">
        <v>5.1999999999999998E-3</v>
      </c>
      <c r="E8">
        <v>5.1999999999999998E-3</v>
      </c>
      <c r="F8">
        <v>0.99550000000000005</v>
      </c>
      <c r="G8">
        <v>4.4999999999999997E-3</v>
      </c>
      <c r="H8">
        <v>179130</v>
      </c>
      <c r="J8">
        <v>0.8619</v>
      </c>
      <c r="K8">
        <v>5.1999999999999998E-3</v>
      </c>
      <c r="L8">
        <v>5.1000000000000004E-3</v>
      </c>
      <c r="M8">
        <v>0.99550000000000005</v>
      </c>
      <c r="N8">
        <v>4.4999999999999997E-3</v>
      </c>
      <c r="O8">
        <v>179130</v>
      </c>
      <c r="Q8">
        <v>0.86750000000000005</v>
      </c>
      <c r="R8">
        <v>5.1999999999999998E-3</v>
      </c>
      <c r="S8">
        <v>5.1999999999999998E-3</v>
      </c>
      <c r="T8">
        <v>0.99550000000000005</v>
      </c>
      <c r="U8">
        <v>4.4999999999999997E-3</v>
      </c>
      <c r="V8">
        <v>179130</v>
      </c>
      <c r="X8">
        <v>0.87590000000000001</v>
      </c>
      <c r="Y8">
        <v>5.1999999999999998E-3</v>
      </c>
      <c r="Z8">
        <v>5.1999999999999998E-3</v>
      </c>
      <c r="AA8">
        <v>0.99550000000000005</v>
      </c>
      <c r="AB8">
        <v>4.4999999999999997E-3</v>
      </c>
      <c r="AC8">
        <v>179130</v>
      </c>
      <c r="AE8">
        <v>0.86750000000000005</v>
      </c>
      <c r="AF8">
        <v>5.1999999999999998E-3</v>
      </c>
      <c r="AG8">
        <v>5.1999999999999998E-3</v>
      </c>
      <c r="AH8">
        <v>0.99550000000000005</v>
      </c>
      <c r="AI8">
        <v>4.4999999999999997E-3</v>
      </c>
      <c r="AJ8">
        <v>179130</v>
      </c>
    </row>
    <row r="9" spans="2:36" x14ac:dyDescent="0.3">
      <c r="B9" t="s">
        <v>1126</v>
      </c>
      <c r="C9">
        <v>0.87219999999999998</v>
      </c>
      <c r="D9">
        <v>4.5999999999999999E-3</v>
      </c>
      <c r="E9">
        <v>4.4999999999999997E-3</v>
      </c>
      <c r="F9">
        <v>0.99490000000000001</v>
      </c>
      <c r="G9">
        <v>5.1000000000000004E-3</v>
      </c>
      <c r="H9">
        <v>204720</v>
      </c>
      <c r="J9">
        <v>0.86750000000000005</v>
      </c>
      <c r="K9">
        <v>4.4999999999999997E-3</v>
      </c>
      <c r="L9">
        <v>4.4999999999999997E-3</v>
      </c>
      <c r="M9">
        <v>0.99490000000000001</v>
      </c>
      <c r="N9">
        <v>5.1000000000000004E-3</v>
      </c>
      <c r="O9">
        <v>204720</v>
      </c>
      <c r="Q9">
        <v>0.87129999999999996</v>
      </c>
      <c r="R9">
        <v>4.5999999999999999E-3</v>
      </c>
      <c r="S9">
        <v>4.4999999999999997E-3</v>
      </c>
      <c r="T9">
        <v>0.99490000000000001</v>
      </c>
      <c r="U9">
        <v>5.1000000000000004E-3</v>
      </c>
      <c r="V9">
        <v>204720</v>
      </c>
      <c r="X9">
        <v>0.88249999999999995</v>
      </c>
      <c r="Y9">
        <v>4.5999999999999999E-3</v>
      </c>
      <c r="Z9">
        <v>4.5999999999999999E-3</v>
      </c>
      <c r="AA9">
        <v>0.99490000000000001</v>
      </c>
      <c r="AB9">
        <v>5.1000000000000004E-3</v>
      </c>
      <c r="AC9">
        <v>204720</v>
      </c>
      <c r="AE9">
        <v>0.87590000000000001</v>
      </c>
      <c r="AF9">
        <v>4.5999999999999999E-3</v>
      </c>
      <c r="AG9">
        <v>4.5999999999999999E-3</v>
      </c>
      <c r="AH9">
        <v>0.99490000000000001</v>
      </c>
      <c r="AI9">
        <v>5.1000000000000004E-3</v>
      </c>
      <c r="AJ9">
        <v>204720</v>
      </c>
    </row>
    <row r="10" spans="2:36" x14ac:dyDescent="0.3">
      <c r="B10" t="s">
        <v>1127</v>
      </c>
      <c r="C10">
        <v>0.87780000000000002</v>
      </c>
      <c r="D10">
        <v>4.1000000000000003E-3</v>
      </c>
      <c r="E10">
        <v>4.1000000000000003E-3</v>
      </c>
      <c r="F10">
        <v>0.99419999999999997</v>
      </c>
      <c r="G10">
        <v>5.7999999999999996E-3</v>
      </c>
      <c r="H10">
        <v>230310</v>
      </c>
      <c r="J10">
        <v>0.87219999999999998</v>
      </c>
      <c r="K10">
        <v>4.1000000000000003E-3</v>
      </c>
      <c r="L10">
        <v>4.0000000000000001E-3</v>
      </c>
      <c r="M10">
        <v>0.99419999999999997</v>
      </c>
      <c r="N10">
        <v>5.7999999999999996E-3</v>
      </c>
      <c r="O10">
        <v>230310</v>
      </c>
      <c r="Q10">
        <v>0.87309999999999999</v>
      </c>
      <c r="R10">
        <v>4.1000000000000003E-3</v>
      </c>
      <c r="S10">
        <v>4.0000000000000001E-3</v>
      </c>
      <c r="T10">
        <v>0.99419999999999997</v>
      </c>
      <c r="U10">
        <v>5.7999999999999996E-3</v>
      </c>
      <c r="V10">
        <v>230310</v>
      </c>
      <c r="X10">
        <v>0.8871</v>
      </c>
      <c r="Y10">
        <v>4.1000000000000003E-3</v>
      </c>
      <c r="Z10">
        <v>4.1000000000000003E-3</v>
      </c>
      <c r="AA10">
        <v>0.99419999999999997</v>
      </c>
      <c r="AB10">
        <v>5.7999999999999996E-3</v>
      </c>
      <c r="AC10">
        <v>230310</v>
      </c>
      <c r="AE10">
        <v>0.88529999999999998</v>
      </c>
      <c r="AF10">
        <v>4.1000000000000003E-3</v>
      </c>
      <c r="AG10">
        <v>4.1000000000000003E-3</v>
      </c>
      <c r="AH10">
        <v>0.99419999999999997</v>
      </c>
      <c r="AI10">
        <v>5.7999999999999996E-3</v>
      </c>
      <c r="AJ10">
        <v>230310</v>
      </c>
    </row>
    <row r="11" spans="2:36" x14ac:dyDescent="0.3">
      <c r="B11" t="s">
        <v>1128</v>
      </c>
      <c r="C11">
        <v>0.88249999999999995</v>
      </c>
      <c r="D11">
        <v>3.7000000000000002E-3</v>
      </c>
      <c r="E11">
        <v>3.7000000000000002E-3</v>
      </c>
      <c r="F11">
        <v>0.99360000000000004</v>
      </c>
      <c r="G11">
        <v>6.4000000000000003E-3</v>
      </c>
      <c r="H11">
        <v>255900</v>
      </c>
      <c r="J11">
        <v>0.87870000000000004</v>
      </c>
      <c r="K11">
        <v>3.7000000000000002E-3</v>
      </c>
      <c r="L11">
        <v>3.7000000000000002E-3</v>
      </c>
      <c r="M11">
        <v>0.99360000000000004</v>
      </c>
      <c r="N11">
        <v>6.4000000000000003E-3</v>
      </c>
      <c r="O11">
        <v>255900</v>
      </c>
      <c r="Q11">
        <v>0.87870000000000004</v>
      </c>
      <c r="R11">
        <v>3.7000000000000002E-3</v>
      </c>
      <c r="S11">
        <v>3.7000000000000002E-3</v>
      </c>
      <c r="T11">
        <v>0.99360000000000004</v>
      </c>
      <c r="U11">
        <v>6.4000000000000003E-3</v>
      </c>
      <c r="V11">
        <v>255900</v>
      </c>
      <c r="X11">
        <v>0.89180000000000004</v>
      </c>
      <c r="Y11">
        <v>3.7000000000000002E-3</v>
      </c>
      <c r="Z11">
        <v>3.7000000000000002E-3</v>
      </c>
      <c r="AA11">
        <v>0.99360000000000004</v>
      </c>
      <c r="AB11">
        <v>6.4000000000000003E-3</v>
      </c>
      <c r="AC11">
        <v>255900</v>
      </c>
      <c r="AE11">
        <v>0.88990000000000002</v>
      </c>
      <c r="AF11">
        <v>3.7000000000000002E-3</v>
      </c>
      <c r="AG11">
        <v>3.7000000000000002E-3</v>
      </c>
      <c r="AH11">
        <v>0.99360000000000004</v>
      </c>
      <c r="AI11">
        <v>6.4000000000000003E-3</v>
      </c>
      <c r="AJ11">
        <v>255900</v>
      </c>
    </row>
    <row r="12" spans="2:36" x14ac:dyDescent="0.3">
      <c r="B12" t="s">
        <v>1129</v>
      </c>
      <c r="C12">
        <v>0.8871</v>
      </c>
      <c r="D12">
        <v>3.3999999999999998E-3</v>
      </c>
      <c r="E12">
        <v>3.3999999999999998E-3</v>
      </c>
      <c r="F12">
        <v>0.99299999999999999</v>
      </c>
      <c r="G12">
        <v>7.0000000000000001E-3</v>
      </c>
      <c r="H12">
        <v>281490</v>
      </c>
      <c r="J12">
        <v>0.88529999999999998</v>
      </c>
      <c r="K12">
        <v>3.3999999999999998E-3</v>
      </c>
      <c r="L12">
        <v>3.3999999999999998E-3</v>
      </c>
      <c r="M12">
        <v>0.99299999999999999</v>
      </c>
      <c r="N12">
        <v>7.0000000000000001E-3</v>
      </c>
      <c r="O12">
        <v>281490</v>
      </c>
      <c r="Q12">
        <v>0.88429999999999997</v>
      </c>
      <c r="R12">
        <v>3.3999999999999998E-3</v>
      </c>
      <c r="S12">
        <v>3.3999999999999998E-3</v>
      </c>
      <c r="T12">
        <v>0.99299999999999999</v>
      </c>
      <c r="U12">
        <v>7.0000000000000001E-3</v>
      </c>
      <c r="V12">
        <v>281490</v>
      </c>
      <c r="X12">
        <v>0.89929999999999999</v>
      </c>
      <c r="Y12">
        <v>3.3999999999999998E-3</v>
      </c>
      <c r="Z12">
        <v>3.3999999999999998E-3</v>
      </c>
      <c r="AA12">
        <v>0.99299999999999999</v>
      </c>
      <c r="AB12">
        <v>7.0000000000000001E-3</v>
      </c>
      <c r="AC12">
        <v>281490</v>
      </c>
      <c r="AE12">
        <v>0.89739999999999998</v>
      </c>
      <c r="AF12">
        <v>3.3999999999999998E-3</v>
      </c>
      <c r="AG12">
        <v>3.3999999999999998E-3</v>
      </c>
      <c r="AH12">
        <v>0.99299999999999999</v>
      </c>
      <c r="AI12">
        <v>7.0000000000000001E-3</v>
      </c>
      <c r="AJ12">
        <v>281490</v>
      </c>
    </row>
    <row r="13" spans="2:36" x14ac:dyDescent="0.3">
      <c r="B13" t="s">
        <v>1130</v>
      </c>
      <c r="C13">
        <v>0.89180000000000004</v>
      </c>
      <c r="D13">
        <v>3.0999999999999999E-3</v>
      </c>
      <c r="E13">
        <v>3.0999999999999999E-3</v>
      </c>
      <c r="F13">
        <v>0.99229999999999996</v>
      </c>
      <c r="G13">
        <v>7.7000000000000002E-3</v>
      </c>
      <c r="H13">
        <v>307080</v>
      </c>
      <c r="J13">
        <v>0.88900000000000001</v>
      </c>
      <c r="K13">
        <v>3.0999999999999999E-3</v>
      </c>
      <c r="L13">
        <v>3.0999999999999999E-3</v>
      </c>
      <c r="M13">
        <v>0.99229999999999996</v>
      </c>
      <c r="N13">
        <v>7.7000000000000002E-3</v>
      </c>
      <c r="O13">
        <v>307080</v>
      </c>
      <c r="Q13">
        <v>0.8871</v>
      </c>
      <c r="R13">
        <v>3.0999999999999999E-3</v>
      </c>
      <c r="S13">
        <v>3.0999999999999999E-3</v>
      </c>
      <c r="T13">
        <v>0.99229999999999996</v>
      </c>
      <c r="U13">
        <v>7.7000000000000002E-3</v>
      </c>
      <c r="V13">
        <v>307080</v>
      </c>
      <c r="X13">
        <v>0.90210000000000001</v>
      </c>
      <c r="Y13">
        <v>3.0999999999999999E-3</v>
      </c>
      <c r="Z13">
        <v>3.0999999999999999E-3</v>
      </c>
      <c r="AA13">
        <v>0.99229999999999996</v>
      </c>
      <c r="AB13">
        <v>7.7000000000000002E-3</v>
      </c>
      <c r="AC13">
        <v>307080</v>
      </c>
      <c r="AE13">
        <v>0.90300000000000002</v>
      </c>
      <c r="AF13">
        <v>3.2000000000000002E-3</v>
      </c>
      <c r="AG13">
        <v>3.0999999999999999E-3</v>
      </c>
      <c r="AH13">
        <v>0.99229999999999996</v>
      </c>
      <c r="AI13">
        <v>7.7000000000000002E-3</v>
      </c>
      <c r="AJ13">
        <v>307080</v>
      </c>
    </row>
    <row r="14" spans="2:36" x14ac:dyDescent="0.3">
      <c r="B14" t="s">
        <v>1131</v>
      </c>
      <c r="C14">
        <v>0.89649999999999996</v>
      </c>
      <c r="D14">
        <v>2.8999999999999998E-3</v>
      </c>
      <c r="E14">
        <v>2.8999999999999998E-3</v>
      </c>
      <c r="F14">
        <v>0.99170000000000003</v>
      </c>
      <c r="G14">
        <v>8.3000000000000001E-3</v>
      </c>
      <c r="H14">
        <v>332670</v>
      </c>
      <c r="J14">
        <v>0.89370000000000005</v>
      </c>
      <c r="K14">
        <v>2.8999999999999998E-3</v>
      </c>
      <c r="L14">
        <v>2.8999999999999998E-3</v>
      </c>
      <c r="M14">
        <v>0.99170000000000003</v>
      </c>
      <c r="N14">
        <v>8.3000000000000001E-3</v>
      </c>
      <c r="O14">
        <v>332670</v>
      </c>
      <c r="Q14">
        <v>0.89370000000000005</v>
      </c>
      <c r="R14">
        <v>2.8999999999999998E-3</v>
      </c>
      <c r="S14">
        <v>2.8999999999999998E-3</v>
      </c>
      <c r="T14">
        <v>0.99170000000000003</v>
      </c>
      <c r="U14">
        <v>8.3000000000000001E-3</v>
      </c>
      <c r="V14">
        <v>332670</v>
      </c>
      <c r="X14">
        <v>0.90859999999999996</v>
      </c>
      <c r="Y14">
        <v>2.8999999999999998E-3</v>
      </c>
      <c r="Z14">
        <v>2.8999999999999998E-3</v>
      </c>
      <c r="AA14">
        <v>0.99170000000000003</v>
      </c>
      <c r="AB14">
        <v>8.3000000000000001E-3</v>
      </c>
      <c r="AC14">
        <v>332670</v>
      </c>
      <c r="AE14">
        <v>0.90669999999999995</v>
      </c>
      <c r="AF14">
        <v>2.8999999999999998E-3</v>
      </c>
      <c r="AG14">
        <v>2.8999999999999998E-3</v>
      </c>
      <c r="AH14">
        <v>0.99170000000000003</v>
      </c>
      <c r="AI14">
        <v>8.3000000000000001E-3</v>
      </c>
      <c r="AJ14">
        <v>332670</v>
      </c>
    </row>
    <row r="15" spans="2:36" x14ac:dyDescent="0.3">
      <c r="B15" t="s">
        <v>1132</v>
      </c>
      <c r="C15">
        <v>0.89929999999999999</v>
      </c>
      <c r="D15">
        <v>2.7000000000000001E-3</v>
      </c>
      <c r="E15">
        <v>2.7000000000000001E-3</v>
      </c>
      <c r="F15">
        <v>0.99099999999999999</v>
      </c>
      <c r="G15">
        <v>8.9999999999999993E-3</v>
      </c>
      <c r="H15">
        <v>358260</v>
      </c>
      <c r="J15">
        <v>0.89739999999999998</v>
      </c>
      <c r="K15">
        <v>2.7000000000000001E-3</v>
      </c>
      <c r="L15">
        <v>2.7000000000000001E-3</v>
      </c>
      <c r="M15">
        <v>0.99099999999999999</v>
      </c>
      <c r="N15">
        <v>8.9999999999999993E-3</v>
      </c>
      <c r="O15">
        <v>358260</v>
      </c>
      <c r="Q15">
        <v>0.89649999999999996</v>
      </c>
      <c r="R15">
        <v>2.7000000000000001E-3</v>
      </c>
      <c r="S15">
        <v>2.7000000000000001E-3</v>
      </c>
      <c r="T15">
        <v>0.99099999999999999</v>
      </c>
      <c r="U15">
        <v>8.9999999999999993E-3</v>
      </c>
      <c r="V15">
        <v>358260</v>
      </c>
      <c r="X15">
        <v>0.91139999999999999</v>
      </c>
      <c r="Y15">
        <v>2.7000000000000001E-3</v>
      </c>
      <c r="Z15">
        <v>2.7000000000000001E-3</v>
      </c>
      <c r="AA15">
        <v>0.99099999999999999</v>
      </c>
      <c r="AB15">
        <v>8.9999999999999993E-3</v>
      </c>
      <c r="AC15">
        <v>358260</v>
      </c>
      <c r="AE15">
        <v>0.90949999999999998</v>
      </c>
      <c r="AF15">
        <v>2.7000000000000001E-3</v>
      </c>
      <c r="AG15">
        <v>2.7000000000000001E-3</v>
      </c>
      <c r="AH15">
        <v>0.99099999999999999</v>
      </c>
      <c r="AI15">
        <v>8.9999999999999993E-3</v>
      </c>
      <c r="AJ15">
        <v>358260</v>
      </c>
    </row>
    <row r="16" spans="2:36" x14ac:dyDescent="0.3">
      <c r="B16" t="s">
        <v>1133</v>
      </c>
      <c r="C16">
        <v>0.90390000000000004</v>
      </c>
      <c r="D16">
        <v>2.5000000000000001E-3</v>
      </c>
      <c r="E16">
        <v>2.5000000000000001E-3</v>
      </c>
      <c r="F16">
        <v>0.99039999999999995</v>
      </c>
      <c r="G16">
        <v>9.5999999999999992E-3</v>
      </c>
      <c r="H16">
        <v>383850</v>
      </c>
      <c r="J16">
        <v>0.90300000000000002</v>
      </c>
      <c r="K16">
        <v>2.5000000000000001E-3</v>
      </c>
      <c r="L16">
        <v>2.5000000000000001E-3</v>
      </c>
      <c r="M16">
        <v>0.99039999999999995</v>
      </c>
      <c r="N16">
        <v>9.5999999999999992E-3</v>
      </c>
      <c r="O16">
        <v>383850</v>
      </c>
      <c r="Q16">
        <v>0.90210000000000001</v>
      </c>
      <c r="R16">
        <v>2.5000000000000001E-3</v>
      </c>
      <c r="S16">
        <v>2.5000000000000001E-3</v>
      </c>
      <c r="T16">
        <v>0.99039999999999995</v>
      </c>
      <c r="U16">
        <v>9.5999999999999992E-3</v>
      </c>
      <c r="V16">
        <v>383850</v>
      </c>
      <c r="X16">
        <v>0.91700000000000004</v>
      </c>
      <c r="Y16">
        <v>2.5999999999999999E-3</v>
      </c>
      <c r="Z16">
        <v>2.5999999999999999E-3</v>
      </c>
      <c r="AA16">
        <v>0.99039999999999995</v>
      </c>
      <c r="AB16">
        <v>9.5999999999999992E-3</v>
      </c>
      <c r="AC16">
        <v>383850</v>
      </c>
      <c r="AE16">
        <v>0.91600000000000004</v>
      </c>
      <c r="AF16">
        <v>2.5999999999999999E-3</v>
      </c>
      <c r="AG16">
        <v>2.5999999999999999E-3</v>
      </c>
      <c r="AH16">
        <v>0.99039999999999995</v>
      </c>
      <c r="AI16">
        <v>9.5999999999999992E-3</v>
      </c>
      <c r="AJ16">
        <v>383850</v>
      </c>
    </row>
    <row r="17" spans="2:36" x14ac:dyDescent="0.3">
      <c r="B17" t="s">
        <v>1134</v>
      </c>
      <c r="C17">
        <v>0.90759999999999996</v>
      </c>
      <c r="D17">
        <v>2.3999999999999998E-3</v>
      </c>
      <c r="E17">
        <v>2.3999999999999998E-3</v>
      </c>
      <c r="F17">
        <v>0.98980000000000001</v>
      </c>
      <c r="G17">
        <v>1.0200000000000001E-2</v>
      </c>
      <c r="H17">
        <v>409440</v>
      </c>
      <c r="J17">
        <v>0.90859999999999996</v>
      </c>
      <c r="K17">
        <v>2.3999999999999998E-3</v>
      </c>
      <c r="L17">
        <v>2.3999999999999998E-3</v>
      </c>
      <c r="M17">
        <v>0.98980000000000001</v>
      </c>
      <c r="N17">
        <v>1.0200000000000001E-2</v>
      </c>
      <c r="O17">
        <v>409440</v>
      </c>
      <c r="Q17">
        <v>0.90859999999999996</v>
      </c>
      <c r="R17">
        <v>2.3999999999999998E-3</v>
      </c>
      <c r="S17">
        <v>2.3999999999999998E-3</v>
      </c>
      <c r="T17">
        <v>0.98980000000000001</v>
      </c>
      <c r="U17">
        <v>1.0200000000000001E-2</v>
      </c>
      <c r="V17">
        <v>409440</v>
      </c>
      <c r="X17">
        <v>0.91979999999999995</v>
      </c>
      <c r="Y17">
        <v>2.3999999999999998E-3</v>
      </c>
      <c r="Z17">
        <v>2.3999999999999998E-3</v>
      </c>
      <c r="AA17">
        <v>0.98980000000000001</v>
      </c>
      <c r="AB17">
        <v>1.0200000000000001E-2</v>
      </c>
      <c r="AC17">
        <v>409440</v>
      </c>
      <c r="AE17">
        <v>0.92159999999999997</v>
      </c>
      <c r="AF17">
        <v>2.3999999999999998E-3</v>
      </c>
      <c r="AG17">
        <v>2.3999999999999998E-3</v>
      </c>
      <c r="AH17">
        <v>0.98980000000000001</v>
      </c>
      <c r="AI17">
        <v>1.0200000000000001E-2</v>
      </c>
      <c r="AJ17">
        <v>409440</v>
      </c>
    </row>
    <row r="18" spans="2:36" x14ac:dyDescent="0.3">
      <c r="B18" t="s">
        <v>1135</v>
      </c>
      <c r="C18">
        <v>0.91139999999999999</v>
      </c>
      <c r="D18">
        <v>2.2000000000000001E-3</v>
      </c>
      <c r="E18">
        <v>2.2000000000000001E-3</v>
      </c>
      <c r="F18">
        <v>0.98909999999999998</v>
      </c>
      <c r="G18">
        <v>1.09E-2</v>
      </c>
      <c r="H18">
        <v>435030</v>
      </c>
      <c r="J18">
        <v>0.91139999999999999</v>
      </c>
      <c r="K18">
        <v>2.2000000000000001E-3</v>
      </c>
      <c r="L18">
        <v>2.2000000000000001E-3</v>
      </c>
      <c r="M18">
        <v>0.98909999999999998</v>
      </c>
      <c r="N18">
        <v>1.09E-2</v>
      </c>
      <c r="O18">
        <v>435030</v>
      </c>
      <c r="Q18">
        <v>0.91139999999999999</v>
      </c>
      <c r="R18">
        <v>2.2000000000000001E-3</v>
      </c>
      <c r="S18">
        <v>2.2000000000000001E-3</v>
      </c>
      <c r="T18">
        <v>0.98909999999999998</v>
      </c>
      <c r="U18">
        <v>1.09E-2</v>
      </c>
      <c r="V18">
        <v>435030</v>
      </c>
      <c r="X18">
        <v>0.92349999999999999</v>
      </c>
      <c r="Y18">
        <v>2.3E-3</v>
      </c>
      <c r="Z18">
        <v>2.3E-3</v>
      </c>
      <c r="AA18">
        <v>0.98909999999999998</v>
      </c>
      <c r="AB18">
        <v>1.09E-2</v>
      </c>
      <c r="AC18">
        <v>435030</v>
      </c>
      <c r="AE18">
        <v>0.9244</v>
      </c>
      <c r="AF18">
        <v>2.3E-3</v>
      </c>
      <c r="AG18">
        <v>2.3E-3</v>
      </c>
      <c r="AH18">
        <v>0.98909999999999998</v>
      </c>
      <c r="AI18">
        <v>1.09E-2</v>
      </c>
      <c r="AJ18">
        <v>435030</v>
      </c>
    </row>
    <row r="19" spans="2:36" x14ac:dyDescent="0.3">
      <c r="B19" t="s">
        <v>1136</v>
      </c>
      <c r="C19">
        <v>0.9123</v>
      </c>
      <c r="D19">
        <v>2.0999999999999999E-3</v>
      </c>
      <c r="E19">
        <v>2.0999999999999999E-3</v>
      </c>
      <c r="F19">
        <v>0.98850000000000005</v>
      </c>
      <c r="G19">
        <v>1.15E-2</v>
      </c>
      <c r="H19">
        <v>460620</v>
      </c>
      <c r="J19">
        <v>0.91420000000000001</v>
      </c>
      <c r="K19">
        <v>2.0999999999999999E-3</v>
      </c>
      <c r="L19">
        <v>2.0999999999999999E-3</v>
      </c>
      <c r="M19">
        <v>0.98850000000000005</v>
      </c>
      <c r="N19">
        <v>1.15E-2</v>
      </c>
      <c r="O19">
        <v>460620</v>
      </c>
      <c r="Q19">
        <v>0.91510000000000002</v>
      </c>
      <c r="R19">
        <v>2.0999999999999999E-3</v>
      </c>
      <c r="S19">
        <v>2.0999999999999999E-3</v>
      </c>
      <c r="T19">
        <v>0.98850000000000005</v>
      </c>
      <c r="U19">
        <v>1.15E-2</v>
      </c>
      <c r="V19">
        <v>460620</v>
      </c>
      <c r="X19">
        <v>0.9254</v>
      </c>
      <c r="Y19">
        <v>2.2000000000000001E-3</v>
      </c>
      <c r="Z19">
        <v>2.0999999999999999E-3</v>
      </c>
      <c r="AA19">
        <v>0.98850000000000005</v>
      </c>
      <c r="AB19">
        <v>1.15E-2</v>
      </c>
      <c r="AC19">
        <v>460620</v>
      </c>
      <c r="AE19">
        <v>0.92820000000000003</v>
      </c>
      <c r="AF19">
        <v>2.2000000000000001E-3</v>
      </c>
      <c r="AG19">
        <v>2.2000000000000001E-3</v>
      </c>
      <c r="AH19">
        <v>0.98850000000000005</v>
      </c>
      <c r="AI19">
        <v>1.15E-2</v>
      </c>
      <c r="AJ19">
        <v>460620</v>
      </c>
    </row>
    <row r="20" spans="2:36" x14ac:dyDescent="0.3">
      <c r="B20" t="s">
        <v>1137</v>
      </c>
      <c r="C20">
        <v>0.91420000000000001</v>
      </c>
      <c r="D20">
        <v>2E-3</v>
      </c>
      <c r="E20">
        <v>2E-3</v>
      </c>
      <c r="F20">
        <v>0.98780000000000001</v>
      </c>
      <c r="G20">
        <v>1.2200000000000001E-2</v>
      </c>
      <c r="H20">
        <v>486210</v>
      </c>
      <c r="J20">
        <v>0.91879999999999995</v>
      </c>
      <c r="K20">
        <v>2E-3</v>
      </c>
      <c r="L20">
        <v>2E-3</v>
      </c>
      <c r="M20">
        <v>0.98780000000000001</v>
      </c>
      <c r="N20">
        <v>1.2200000000000001E-2</v>
      </c>
      <c r="O20">
        <v>486210</v>
      </c>
      <c r="Q20">
        <v>0.92069999999999996</v>
      </c>
      <c r="R20">
        <v>2E-3</v>
      </c>
      <c r="S20">
        <v>2E-3</v>
      </c>
      <c r="T20">
        <v>0.98780000000000001</v>
      </c>
      <c r="U20">
        <v>1.2200000000000001E-2</v>
      </c>
      <c r="V20">
        <v>486210</v>
      </c>
      <c r="X20">
        <v>0.92630000000000001</v>
      </c>
      <c r="Y20">
        <v>2E-3</v>
      </c>
      <c r="Z20">
        <v>2E-3</v>
      </c>
      <c r="AA20">
        <v>0.98780000000000001</v>
      </c>
      <c r="AB20">
        <v>1.2200000000000001E-2</v>
      </c>
      <c r="AC20">
        <v>486210</v>
      </c>
      <c r="AE20">
        <v>0.92820000000000003</v>
      </c>
      <c r="AF20">
        <v>2E-3</v>
      </c>
      <c r="AG20">
        <v>2E-3</v>
      </c>
      <c r="AH20">
        <v>0.98780000000000001</v>
      </c>
      <c r="AI20">
        <v>1.2200000000000001E-2</v>
      </c>
      <c r="AJ20">
        <v>486210</v>
      </c>
    </row>
    <row r="21" spans="2:36" x14ac:dyDescent="0.3">
      <c r="B21" t="s">
        <v>1138</v>
      </c>
      <c r="C21">
        <v>0.91790000000000005</v>
      </c>
      <c r="D21">
        <v>1.9E-3</v>
      </c>
      <c r="E21">
        <v>1.9E-3</v>
      </c>
      <c r="F21">
        <v>0.98719999999999997</v>
      </c>
      <c r="G21">
        <v>1.2800000000000001E-2</v>
      </c>
      <c r="H21">
        <v>511800</v>
      </c>
      <c r="J21">
        <v>0.92069999999999996</v>
      </c>
      <c r="K21">
        <v>1.9E-3</v>
      </c>
      <c r="L21">
        <v>1.9E-3</v>
      </c>
      <c r="M21">
        <v>0.98719999999999997</v>
      </c>
      <c r="N21">
        <v>1.2800000000000001E-2</v>
      </c>
      <c r="O21">
        <v>511800</v>
      </c>
      <c r="Q21">
        <v>0.92259999999999998</v>
      </c>
      <c r="R21">
        <v>1.9E-3</v>
      </c>
      <c r="S21">
        <v>1.9E-3</v>
      </c>
      <c r="T21">
        <v>0.98719999999999997</v>
      </c>
      <c r="U21">
        <v>1.2800000000000001E-2</v>
      </c>
      <c r="V21">
        <v>511800</v>
      </c>
      <c r="X21">
        <v>0.92910000000000004</v>
      </c>
      <c r="Y21">
        <v>1.9E-3</v>
      </c>
      <c r="Z21">
        <v>1.9E-3</v>
      </c>
      <c r="AA21">
        <v>0.98719999999999997</v>
      </c>
      <c r="AB21">
        <v>1.2800000000000001E-2</v>
      </c>
      <c r="AC21">
        <v>511800</v>
      </c>
      <c r="AE21">
        <v>0.93279999999999996</v>
      </c>
      <c r="AF21">
        <v>2E-3</v>
      </c>
      <c r="AG21">
        <v>1.9E-3</v>
      </c>
      <c r="AH21">
        <v>0.98719999999999997</v>
      </c>
      <c r="AI21">
        <v>1.2800000000000001E-2</v>
      </c>
      <c r="AJ21">
        <v>511800</v>
      </c>
    </row>
    <row r="22" spans="2:36" x14ac:dyDescent="0.3">
      <c r="B22" t="s">
        <v>1139</v>
      </c>
      <c r="C22">
        <v>0.92159999999999997</v>
      </c>
      <c r="D22">
        <v>1.8E-3</v>
      </c>
      <c r="E22">
        <v>1.8E-3</v>
      </c>
      <c r="F22">
        <v>0.98660000000000003</v>
      </c>
      <c r="G22">
        <v>1.34E-2</v>
      </c>
      <c r="H22">
        <v>537390</v>
      </c>
      <c r="J22">
        <v>0.92349999999999999</v>
      </c>
      <c r="K22">
        <v>1.8E-3</v>
      </c>
      <c r="L22">
        <v>1.8E-3</v>
      </c>
      <c r="M22">
        <v>0.98660000000000003</v>
      </c>
      <c r="N22">
        <v>1.34E-2</v>
      </c>
      <c r="O22">
        <v>537390</v>
      </c>
      <c r="Q22">
        <v>0.9244</v>
      </c>
      <c r="R22">
        <v>1.8E-3</v>
      </c>
      <c r="S22">
        <v>1.8E-3</v>
      </c>
      <c r="T22">
        <v>0.98660000000000003</v>
      </c>
      <c r="U22">
        <v>1.34E-2</v>
      </c>
      <c r="V22">
        <v>537390</v>
      </c>
      <c r="X22">
        <v>0.93469999999999998</v>
      </c>
      <c r="Y22">
        <v>1.9E-3</v>
      </c>
      <c r="Z22">
        <v>1.9E-3</v>
      </c>
      <c r="AA22">
        <v>0.98660000000000003</v>
      </c>
      <c r="AB22">
        <v>1.34E-2</v>
      </c>
      <c r="AC22">
        <v>537390</v>
      </c>
      <c r="AE22">
        <v>0.93659999999999999</v>
      </c>
      <c r="AF22">
        <v>1.9E-3</v>
      </c>
      <c r="AG22">
        <v>1.9E-3</v>
      </c>
      <c r="AH22">
        <v>0.98660000000000003</v>
      </c>
      <c r="AI22">
        <v>1.34E-2</v>
      </c>
      <c r="AJ22">
        <v>537390</v>
      </c>
    </row>
    <row r="23" spans="2:36" x14ac:dyDescent="0.3">
      <c r="B23" t="s">
        <v>1140</v>
      </c>
      <c r="C23">
        <v>0.92349999999999999</v>
      </c>
      <c r="D23">
        <v>1.8E-3</v>
      </c>
      <c r="E23">
        <v>1.8E-3</v>
      </c>
      <c r="F23">
        <v>0.9859</v>
      </c>
      <c r="G23">
        <v>1.41E-2</v>
      </c>
      <c r="H23">
        <v>562980</v>
      </c>
      <c r="J23">
        <v>0.9254</v>
      </c>
      <c r="K23">
        <v>1.8E-3</v>
      </c>
      <c r="L23">
        <v>1.8E-3</v>
      </c>
      <c r="M23">
        <v>0.9859</v>
      </c>
      <c r="N23">
        <v>1.41E-2</v>
      </c>
      <c r="O23">
        <v>562980</v>
      </c>
      <c r="Q23">
        <v>0.92630000000000001</v>
      </c>
      <c r="R23">
        <v>1.8E-3</v>
      </c>
      <c r="S23">
        <v>1.8E-3</v>
      </c>
      <c r="T23">
        <v>0.9859</v>
      </c>
      <c r="U23">
        <v>1.41E-2</v>
      </c>
      <c r="V23">
        <v>562980</v>
      </c>
      <c r="X23">
        <v>0.93659999999999999</v>
      </c>
      <c r="Y23">
        <v>1.8E-3</v>
      </c>
      <c r="Z23">
        <v>1.8E-3</v>
      </c>
      <c r="AA23">
        <v>0.9859</v>
      </c>
      <c r="AB23">
        <v>1.41E-2</v>
      </c>
      <c r="AC23">
        <v>562980</v>
      </c>
      <c r="AE23">
        <v>0.93940000000000001</v>
      </c>
      <c r="AF23">
        <v>1.8E-3</v>
      </c>
      <c r="AG23">
        <v>1.8E-3</v>
      </c>
      <c r="AH23">
        <v>0.9859</v>
      </c>
      <c r="AI23">
        <v>1.41E-2</v>
      </c>
      <c r="AJ23">
        <v>562980</v>
      </c>
    </row>
    <row r="24" spans="2:36" x14ac:dyDescent="0.3">
      <c r="B24" t="s">
        <v>1141</v>
      </c>
      <c r="C24">
        <v>0.92910000000000004</v>
      </c>
      <c r="D24">
        <v>1.6999999999999999E-3</v>
      </c>
      <c r="E24">
        <v>1.6999999999999999E-3</v>
      </c>
      <c r="F24">
        <v>0.98529999999999995</v>
      </c>
      <c r="G24">
        <v>1.47E-2</v>
      </c>
      <c r="H24">
        <v>588570</v>
      </c>
      <c r="J24">
        <v>0.92910000000000004</v>
      </c>
      <c r="K24">
        <v>1.6999999999999999E-3</v>
      </c>
      <c r="L24">
        <v>1.6999999999999999E-3</v>
      </c>
      <c r="M24">
        <v>0.98529999999999995</v>
      </c>
      <c r="N24">
        <v>1.47E-2</v>
      </c>
      <c r="O24">
        <v>588570</v>
      </c>
      <c r="Q24">
        <v>0.93100000000000005</v>
      </c>
      <c r="R24">
        <v>1.6999999999999999E-3</v>
      </c>
      <c r="S24">
        <v>1.6999999999999999E-3</v>
      </c>
      <c r="T24">
        <v>0.98529999999999995</v>
      </c>
      <c r="U24">
        <v>1.47E-2</v>
      </c>
      <c r="V24">
        <v>588570</v>
      </c>
      <c r="X24">
        <v>0.9375</v>
      </c>
      <c r="Y24">
        <v>1.6999999999999999E-3</v>
      </c>
      <c r="Z24">
        <v>1.6999999999999999E-3</v>
      </c>
      <c r="AA24">
        <v>0.98529999999999995</v>
      </c>
      <c r="AB24">
        <v>1.47E-2</v>
      </c>
      <c r="AC24">
        <v>588570</v>
      </c>
      <c r="AE24">
        <v>0.94120000000000004</v>
      </c>
      <c r="AF24">
        <v>1.6999999999999999E-3</v>
      </c>
      <c r="AG24">
        <v>1.6999999999999999E-3</v>
      </c>
      <c r="AH24">
        <v>0.98529999999999995</v>
      </c>
      <c r="AI24">
        <v>1.47E-2</v>
      </c>
      <c r="AJ24">
        <v>588570</v>
      </c>
    </row>
    <row r="25" spans="2:36" x14ac:dyDescent="0.3">
      <c r="B25" t="s">
        <v>1142</v>
      </c>
      <c r="C25">
        <v>0.93189999999999995</v>
      </c>
      <c r="D25">
        <v>1.6000000000000001E-3</v>
      </c>
      <c r="E25">
        <v>1.6000000000000001E-3</v>
      </c>
      <c r="F25">
        <v>0.98460000000000003</v>
      </c>
      <c r="G25">
        <v>1.54E-2</v>
      </c>
      <c r="H25">
        <v>614160</v>
      </c>
      <c r="J25">
        <v>0.93100000000000005</v>
      </c>
      <c r="K25">
        <v>1.6000000000000001E-3</v>
      </c>
      <c r="L25">
        <v>1.6000000000000001E-3</v>
      </c>
      <c r="M25">
        <v>0.98460000000000003</v>
      </c>
      <c r="N25">
        <v>1.54E-2</v>
      </c>
      <c r="O25">
        <v>614160</v>
      </c>
      <c r="Q25">
        <v>0.93189999999999995</v>
      </c>
      <c r="R25">
        <v>1.6000000000000001E-3</v>
      </c>
      <c r="S25">
        <v>1.6000000000000001E-3</v>
      </c>
      <c r="T25">
        <v>0.98460000000000003</v>
      </c>
      <c r="U25">
        <v>1.54E-2</v>
      </c>
      <c r="V25">
        <v>614160</v>
      </c>
      <c r="X25">
        <v>0.93840000000000001</v>
      </c>
      <c r="Y25">
        <v>1.6000000000000001E-3</v>
      </c>
      <c r="Z25">
        <v>1.6000000000000001E-3</v>
      </c>
      <c r="AA25">
        <v>0.98460000000000003</v>
      </c>
      <c r="AB25">
        <v>1.54E-2</v>
      </c>
      <c r="AC25">
        <v>614160</v>
      </c>
      <c r="AE25">
        <v>0.94399999999999995</v>
      </c>
      <c r="AF25">
        <v>1.6000000000000001E-3</v>
      </c>
      <c r="AG25">
        <v>1.6000000000000001E-3</v>
      </c>
      <c r="AH25">
        <v>0.98460000000000003</v>
      </c>
      <c r="AI25">
        <v>1.54E-2</v>
      </c>
      <c r="AJ25">
        <v>614160</v>
      </c>
    </row>
    <row r="26" spans="2:36" x14ac:dyDescent="0.3">
      <c r="B26" t="s">
        <v>1143</v>
      </c>
      <c r="C26">
        <v>0.93379999999999996</v>
      </c>
      <c r="D26">
        <v>1.6000000000000001E-3</v>
      </c>
      <c r="E26">
        <v>1.6000000000000001E-3</v>
      </c>
      <c r="F26">
        <v>0.98399999999999999</v>
      </c>
      <c r="G26">
        <v>1.6E-2</v>
      </c>
      <c r="H26">
        <v>639750</v>
      </c>
      <c r="J26">
        <v>0.93379999999999996</v>
      </c>
      <c r="K26">
        <v>1.6000000000000001E-3</v>
      </c>
      <c r="L26">
        <v>1.6000000000000001E-3</v>
      </c>
      <c r="M26">
        <v>0.98399999999999999</v>
      </c>
      <c r="N26">
        <v>1.6E-2</v>
      </c>
      <c r="O26">
        <v>639750</v>
      </c>
      <c r="Q26">
        <v>0.93469999999999998</v>
      </c>
      <c r="R26">
        <v>1.6000000000000001E-3</v>
      </c>
      <c r="S26">
        <v>1.6000000000000001E-3</v>
      </c>
      <c r="T26">
        <v>0.98399999999999999</v>
      </c>
      <c r="U26">
        <v>1.6E-2</v>
      </c>
      <c r="V26">
        <v>639750</v>
      </c>
      <c r="X26">
        <v>0.93940000000000001</v>
      </c>
      <c r="Y26">
        <v>1.6000000000000001E-3</v>
      </c>
      <c r="Z26">
        <v>1.6000000000000001E-3</v>
      </c>
      <c r="AA26">
        <v>0.98399999999999999</v>
      </c>
      <c r="AB26">
        <v>1.6E-2</v>
      </c>
      <c r="AC26">
        <v>639750</v>
      </c>
      <c r="AE26">
        <v>0.94589999999999996</v>
      </c>
      <c r="AF26">
        <v>1.6000000000000001E-3</v>
      </c>
      <c r="AG26">
        <v>1.6000000000000001E-3</v>
      </c>
      <c r="AH26">
        <v>0.98399999999999999</v>
      </c>
      <c r="AI26">
        <v>1.6E-2</v>
      </c>
      <c r="AJ26">
        <v>639750</v>
      </c>
    </row>
    <row r="27" spans="2:36" x14ac:dyDescent="0.3">
      <c r="B27" t="s">
        <v>1144</v>
      </c>
      <c r="C27">
        <v>0.93559999999999999</v>
      </c>
      <c r="D27">
        <v>1.5E-3</v>
      </c>
      <c r="E27">
        <v>1.5E-3</v>
      </c>
      <c r="F27">
        <v>0.98340000000000005</v>
      </c>
      <c r="G27">
        <v>1.66E-2</v>
      </c>
      <c r="H27">
        <v>665340</v>
      </c>
      <c r="J27">
        <v>0.93559999999999999</v>
      </c>
      <c r="K27">
        <v>1.5E-3</v>
      </c>
      <c r="L27">
        <v>1.5E-3</v>
      </c>
      <c r="M27">
        <v>0.98340000000000005</v>
      </c>
      <c r="N27">
        <v>1.66E-2</v>
      </c>
      <c r="O27">
        <v>665340</v>
      </c>
      <c r="Q27">
        <v>0.93469999999999998</v>
      </c>
      <c r="R27">
        <v>1.5E-3</v>
      </c>
      <c r="S27">
        <v>1.5E-3</v>
      </c>
      <c r="T27">
        <v>0.98340000000000005</v>
      </c>
      <c r="U27">
        <v>1.66E-2</v>
      </c>
      <c r="V27">
        <v>665340</v>
      </c>
      <c r="X27">
        <v>0.94120000000000004</v>
      </c>
      <c r="Y27">
        <v>1.5E-3</v>
      </c>
      <c r="Z27">
        <v>1.5E-3</v>
      </c>
      <c r="AA27">
        <v>0.98340000000000005</v>
      </c>
      <c r="AB27">
        <v>1.66E-2</v>
      </c>
      <c r="AC27">
        <v>665340</v>
      </c>
      <c r="AE27">
        <v>0.94869999999999999</v>
      </c>
      <c r="AF27">
        <v>1.5E-3</v>
      </c>
      <c r="AG27">
        <v>1.5E-3</v>
      </c>
      <c r="AH27">
        <v>0.98340000000000005</v>
      </c>
      <c r="AI27">
        <v>1.66E-2</v>
      </c>
      <c r="AJ27">
        <v>665340</v>
      </c>
    </row>
    <row r="28" spans="2:36" x14ac:dyDescent="0.3">
      <c r="B28" t="s">
        <v>1145</v>
      </c>
      <c r="C28">
        <v>0.93659999999999999</v>
      </c>
      <c r="D28">
        <v>1.5E-3</v>
      </c>
      <c r="E28">
        <v>1.5E-3</v>
      </c>
      <c r="F28">
        <v>0.98270000000000002</v>
      </c>
      <c r="G28">
        <v>1.7299999999999999E-2</v>
      </c>
      <c r="H28">
        <v>690930</v>
      </c>
      <c r="J28">
        <v>0.93659999999999999</v>
      </c>
      <c r="K28">
        <v>1.5E-3</v>
      </c>
      <c r="L28">
        <v>1.5E-3</v>
      </c>
      <c r="M28">
        <v>0.98270000000000002</v>
      </c>
      <c r="N28">
        <v>1.7299999999999999E-2</v>
      </c>
      <c r="O28">
        <v>690930</v>
      </c>
      <c r="Q28">
        <v>0.9375</v>
      </c>
      <c r="R28">
        <v>1.5E-3</v>
      </c>
      <c r="S28">
        <v>1.5E-3</v>
      </c>
      <c r="T28">
        <v>0.98270000000000002</v>
      </c>
      <c r="U28">
        <v>1.7299999999999999E-2</v>
      </c>
      <c r="V28">
        <v>690930</v>
      </c>
      <c r="X28">
        <v>0.94220000000000004</v>
      </c>
      <c r="Y28">
        <v>1.5E-3</v>
      </c>
      <c r="Z28">
        <v>1.5E-3</v>
      </c>
      <c r="AA28">
        <v>0.98270000000000002</v>
      </c>
      <c r="AB28">
        <v>1.7299999999999999E-2</v>
      </c>
      <c r="AC28">
        <v>690930</v>
      </c>
      <c r="AE28">
        <v>0.9496</v>
      </c>
      <c r="AF28">
        <v>1.5E-3</v>
      </c>
      <c r="AG28">
        <v>1.5E-3</v>
      </c>
      <c r="AH28">
        <v>0.98270000000000002</v>
      </c>
      <c r="AI28">
        <v>1.7299999999999999E-2</v>
      </c>
      <c r="AJ28">
        <v>690930</v>
      </c>
    </row>
    <row r="29" spans="2:36" x14ac:dyDescent="0.3">
      <c r="B29" t="s">
        <v>1146</v>
      </c>
      <c r="C29">
        <v>0.9375</v>
      </c>
      <c r="D29">
        <v>1.4E-3</v>
      </c>
      <c r="E29">
        <v>1.4E-3</v>
      </c>
      <c r="F29">
        <v>0.98209999999999997</v>
      </c>
      <c r="G29">
        <v>1.7899999999999999E-2</v>
      </c>
      <c r="H29">
        <v>716520</v>
      </c>
      <c r="J29">
        <v>0.94030000000000002</v>
      </c>
      <c r="K29">
        <v>1.4E-3</v>
      </c>
      <c r="L29">
        <v>1.4E-3</v>
      </c>
      <c r="M29">
        <v>0.98209999999999997</v>
      </c>
      <c r="N29">
        <v>1.7899999999999999E-2</v>
      </c>
      <c r="O29">
        <v>716520</v>
      </c>
      <c r="Q29">
        <v>0.93840000000000001</v>
      </c>
      <c r="R29">
        <v>1.4E-3</v>
      </c>
      <c r="S29">
        <v>1.4E-3</v>
      </c>
      <c r="T29">
        <v>0.98209999999999997</v>
      </c>
      <c r="U29">
        <v>1.7899999999999999E-2</v>
      </c>
      <c r="V29">
        <v>716520</v>
      </c>
      <c r="X29">
        <v>0.94399999999999995</v>
      </c>
      <c r="Y29">
        <v>1.4E-3</v>
      </c>
      <c r="Z29">
        <v>1.4E-3</v>
      </c>
      <c r="AA29">
        <v>0.98209999999999997</v>
      </c>
      <c r="AB29">
        <v>1.7899999999999999E-2</v>
      </c>
      <c r="AC29">
        <v>716520</v>
      </c>
      <c r="AE29">
        <v>0.95240000000000002</v>
      </c>
      <c r="AF29">
        <v>1.4E-3</v>
      </c>
      <c r="AG29">
        <v>1.4E-3</v>
      </c>
      <c r="AH29">
        <v>0.98209999999999997</v>
      </c>
      <c r="AI29">
        <v>1.7899999999999999E-2</v>
      </c>
      <c r="AJ29">
        <v>716520</v>
      </c>
    </row>
    <row r="30" spans="2:36" x14ac:dyDescent="0.3">
      <c r="B30" t="s">
        <v>1147</v>
      </c>
      <c r="C30">
        <v>0.94120000000000004</v>
      </c>
      <c r="D30">
        <v>1.4E-3</v>
      </c>
      <c r="E30">
        <v>1.4E-3</v>
      </c>
      <c r="F30">
        <v>0.98140000000000005</v>
      </c>
      <c r="G30">
        <v>1.8599999999999998E-2</v>
      </c>
      <c r="H30">
        <v>742110</v>
      </c>
      <c r="J30">
        <v>0.94310000000000005</v>
      </c>
      <c r="K30">
        <v>1.4E-3</v>
      </c>
      <c r="L30">
        <v>1.4E-3</v>
      </c>
      <c r="M30">
        <v>0.98140000000000005</v>
      </c>
      <c r="N30">
        <v>1.8599999999999998E-2</v>
      </c>
      <c r="O30">
        <v>742110</v>
      </c>
      <c r="Q30">
        <v>0.93940000000000001</v>
      </c>
      <c r="R30">
        <v>1.4E-3</v>
      </c>
      <c r="S30">
        <v>1.4E-3</v>
      </c>
      <c r="T30">
        <v>0.98140000000000005</v>
      </c>
      <c r="U30">
        <v>1.8599999999999998E-2</v>
      </c>
      <c r="V30">
        <v>742110</v>
      </c>
      <c r="X30">
        <v>0.94399999999999995</v>
      </c>
      <c r="Y30">
        <v>1.4E-3</v>
      </c>
      <c r="Z30">
        <v>1.4E-3</v>
      </c>
      <c r="AA30">
        <v>0.98140000000000005</v>
      </c>
      <c r="AB30">
        <v>1.8599999999999998E-2</v>
      </c>
      <c r="AC30">
        <v>742110</v>
      </c>
      <c r="AE30">
        <v>0.95430000000000004</v>
      </c>
      <c r="AF30">
        <v>1.4E-3</v>
      </c>
      <c r="AG30">
        <v>1.4E-3</v>
      </c>
      <c r="AH30">
        <v>0.98140000000000005</v>
      </c>
      <c r="AI30">
        <v>1.8599999999999998E-2</v>
      </c>
      <c r="AJ30">
        <v>742110</v>
      </c>
    </row>
    <row r="31" spans="2:36" x14ac:dyDescent="0.3">
      <c r="B31" t="s">
        <v>1148</v>
      </c>
      <c r="C31">
        <v>0.94220000000000004</v>
      </c>
      <c r="D31">
        <v>1.2999999999999999E-3</v>
      </c>
      <c r="E31">
        <v>1.2999999999999999E-3</v>
      </c>
      <c r="F31">
        <v>0.98080000000000001</v>
      </c>
      <c r="G31">
        <v>1.9199999999999998E-2</v>
      </c>
      <c r="H31">
        <v>767700</v>
      </c>
      <c r="J31">
        <v>0.94310000000000005</v>
      </c>
      <c r="K31">
        <v>1.2999999999999999E-3</v>
      </c>
      <c r="L31">
        <v>1.2999999999999999E-3</v>
      </c>
      <c r="M31">
        <v>0.98080000000000001</v>
      </c>
      <c r="N31">
        <v>1.9199999999999998E-2</v>
      </c>
      <c r="O31">
        <v>767700</v>
      </c>
      <c r="Q31">
        <v>0.94310000000000005</v>
      </c>
      <c r="R31">
        <v>1.2999999999999999E-3</v>
      </c>
      <c r="S31">
        <v>1.2999999999999999E-3</v>
      </c>
      <c r="T31">
        <v>0.98080000000000001</v>
      </c>
      <c r="U31">
        <v>1.9199999999999998E-2</v>
      </c>
      <c r="V31">
        <v>767700</v>
      </c>
      <c r="X31">
        <v>0.94499999999999995</v>
      </c>
      <c r="Y31">
        <v>1.2999999999999999E-3</v>
      </c>
      <c r="Z31">
        <v>1.2999999999999999E-3</v>
      </c>
      <c r="AA31">
        <v>0.98080000000000001</v>
      </c>
      <c r="AB31">
        <v>1.9199999999999998E-2</v>
      </c>
      <c r="AC31">
        <v>767700</v>
      </c>
      <c r="AE31">
        <v>0.95520000000000005</v>
      </c>
      <c r="AF31">
        <v>1.2999999999999999E-3</v>
      </c>
      <c r="AG31">
        <v>1.2999999999999999E-3</v>
      </c>
      <c r="AH31">
        <v>0.98080000000000001</v>
      </c>
      <c r="AI31">
        <v>1.9199999999999998E-2</v>
      </c>
      <c r="AJ31">
        <v>767700</v>
      </c>
    </row>
    <row r="32" spans="2:36" x14ac:dyDescent="0.3">
      <c r="B32" t="s">
        <v>1149</v>
      </c>
      <c r="C32">
        <v>0.94399999999999995</v>
      </c>
      <c r="D32">
        <v>1.2999999999999999E-3</v>
      </c>
      <c r="E32">
        <v>1.2999999999999999E-3</v>
      </c>
      <c r="F32">
        <v>0.98019999999999996</v>
      </c>
      <c r="G32">
        <v>1.9800000000000002E-2</v>
      </c>
      <c r="H32">
        <v>793290</v>
      </c>
      <c r="J32">
        <v>0.94499999999999995</v>
      </c>
      <c r="K32">
        <v>1.2999999999999999E-3</v>
      </c>
      <c r="L32">
        <v>1.2999999999999999E-3</v>
      </c>
      <c r="M32">
        <v>0.98019999999999996</v>
      </c>
      <c r="N32">
        <v>1.9800000000000002E-2</v>
      </c>
      <c r="O32">
        <v>793290</v>
      </c>
      <c r="Q32">
        <v>0.94679999999999997</v>
      </c>
      <c r="R32">
        <v>1.2999999999999999E-3</v>
      </c>
      <c r="S32">
        <v>1.2999999999999999E-3</v>
      </c>
      <c r="T32">
        <v>0.98019999999999996</v>
      </c>
      <c r="U32">
        <v>1.9800000000000002E-2</v>
      </c>
      <c r="V32">
        <v>793290</v>
      </c>
      <c r="X32">
        <v>0.94779999999999998</v>
      </c>
      <c r="Y32">
        <v>1.2999999999999999E-3</v>
      </c>
      <c r="Z32">
        <v>1.2999999999999999E-3</v>
      </c>
      <c r="AA32">
        <v>0.98019999999999996</v>
      </c>
      <c r="AB32">
        <v>1.9800000000000002E-2</v>
      </c>
      <c r="AC32">
        <v>793290</v>
      </c>
      <c r="AE32">
        <v>0.95709999999999995</v>
      </c>
      <c r="AF32">
        <v>1.2999999999999999E-3</v>
      </c>
      <c r="AG32">
        <v>1.2999999999999999E-3</v>
      </c>
      <c r="AH32">
        <v>0.98019999999999996</v>
      </c>
      <c r="AI32">
        <v>1.9800000000000002E-2</v>
      </c>
      <c r="AJ32">
        <v>793290</v>
      </c>
    </row>
    <row r="33" spans="2:36" x14ac:dyDescent="0.3">
      <c r="B33" t="s">
        <v>1150</v>
      </c>
      <c r="C33">
        <v>0.94679999999999997</v>
      </c>
      <c r="D33">
        <v>1.1999999999999999E-3</v>
      </c>
      <c r="E33">
        <v>1.1999999999999999E-3</v>
      </c>
      <c r="F33">
        <v>0.97950000000000004</v>
      </c>
      <c r="G33">
        <v>2.0500000000000001E-2</v>
      </c>
      <c r="H33">
        <v>818880</v>
      </c>
      <c r="J33">
        <v>0.94869999999999999</v>
      </c>
      <c r="K33">
        <v>1.1999999999999999E-3</v>
      </c>
      <c r="L33">
        <v>1.1999999999999999E-3</v>
      </c>
      <c r="M33">
        <v>0.97950000000000004</v>
      </c>
      <c r="N33">
        <v>2.0500000000000001E-2</v>
      </c>
      <c r="O33">
        <v>818880</v>
      </c>
      <c r="Q33">
        <v>0.9496</v>
      </c>
      <c r="R33">
        <v>1.1999999999999999E-3</v>
      </c>
      <c r="S33">
        <v>1.1999999999999999E-3</v>
      </c>
      <c r="T33">
        <v>0.97950000000000004</v>
      </c>
      <c r="U33">
        <v>2.0500000000000001E-2</v>
      </c>
      <c r="V33">
        <v>818880</v>
      </c>
      <c r="X33">
        <v>0.9506</v>
      </c>
      <c r="Y33">
        <v>1.1999999999999999E-3</v>
      </c>
      <c r="Z33">
        <v>1.1999999999999999E-3</v>
      </c>
      <c r="AA33">
        <v>0.97950000000000004</v>
      </c>
      <c r="AB33">
        <v>2.0500000000000001E-2</v>
      </c>
      <c r="AC33">
        <v>818880</v>
      </c>
      <c r="AE33">
        <v>0.95799999999999996</v>
      </c>
      <c r="AF33">
        <v>1.2999999999999999E-3</v>
      </c>
      <c r="AG33">
        <v>1.2999999999999999E-3</v>
      </c>
      <c r="AH33">
        <v>0.97950000000000004</v>
      </c>
      <c r="AI33">
        <v>2.0500000000000001E-2</v>
      </c>
      <c r="AJ33">
        <v>818880</v>
      </c>
    </row>
    <row r="34" spans="2:36" x14ac:dyDescent="0.3">
      <c r="B34" t="s">
        <v>1151</v>
      </c>
      <c r="C34">
        <v>0.9496</v>
      </c>
      <c r="D34">
        <v>1.1999999999999999E-3</v>
      </c>
      <c r="E34">
        <v>1.1999999999999999E-3</v>
      </c>
      <c r="F34">
        <v>0.97889999999999999</v>
      </c>
      <c r="G34">
        <v>2.1100000000000001E-2</v>
      </c>
      <c r="H34">
        <v>844470</v>
      </c>
      <c r="J34">
        <v>0.95150000000000001</v>
      </c>
      <c r="K34">
        <v>1.1999999999999999E-3</v>
      </c>
      <c r="L34">
        <v>1.1999999999999999E-3</v>
      </c>
      <c r="M34">
        <v>0.97889999999999999</v>
      </c>
      <c r="N34">
        <v>2.1100000000000001E-2</v>
      </c>
      <c r="O34">
        <v>844470</v>
      </c>
      <c r="Q34">
        <v>0.95150000000000001</v>
      </c>
      <c r="R34">
        <v>1.1999999999999999E-3</v>
      </c>
      <c r="S34">
        <v>1.1999999999999999E-3</v>
      </c>
      <c r="T34">
        <v>0.97889999999999999</v>
      </c>
      <c r="U34">
        <v>2.1100000000000001E-2</v>
      </c>
      <c r="V34">
        <v>844470</v>
      </c>
      <c r="X34">
        <v>0.95150000000000001</v>
      </c>
      <c r="Y34">
        <v>1.1999999999999999E-3</v>
      </c>
      <c r="Z34">
        <v>1.1999999999999999E-3</v>
      </c>
      <c r="AA34">
        <v>0.97889999999999999</v>
      </c>
      <c r="AB34">
        <v>2.1100000000000001E-2</v>
      </c>
      <c r="AC34">
        <v>844470</v>
      </c>
      <c r="AE34">
        <v>0.95989999999999998</v>
      </c>
      <c r="AF34">
        <v>1.1999999999999999E-3</v>
      </c>
      <c r="AG34">
        <v>1.1999999999999999E-3</v>
      </c>
      <c r="AH34">
        <v>0.97889999999999999</v>
      </c>
      <c r="AI34">
        <v>2.1100000000000001E-2</v>
      </c>
      <c r="AJ34">
        <v>844470</v>
      </c>
    </row>
    <row r="35" spans="2:36" x14ac:dyDescent="0.3">
      <c r="B35" t="s">
        <v>1152</v>
      </c>
      <c r="C35">
        <v>0.9506</v>
      </c>
      <c r="D35">
        <v>1.1999999999999999E-3</v>
      </c>
      <c r="E35">
        <v>1.1999999999999999E-3</v>
      </c>
      <c r="F35">
        <v>0.97819999999999996</v>
      </c>
      <c r="G35">
        <v>2.18E-2</v>
      </c>
      <c r="H35">
        <v>870060</v>
      </c>
      <c r="J35">
        <v>0.95430000000000004</v>
      </c>
      <c r="K35">
        <v>1.1999999999999999E-3</v>
      </c>
      <c r="L35">
        <v>1.1999999999999999E-3</v>
      </c>
      <c r="M35">
        <v>0.97819999999999996</v>
      </c>
      <c r="N35">
        <v>2.18E-2</v>
      </c>
      <c r="O35">
        <v>870060</v>
      </c>
      <c r="Q35">
        <v>0.95340000000000003</v>
      </c>
      <c r="R35">
        <v>1.1999999999999999E-3</v>
      </c>
      <c r="S35">
        <v>1.1999999999999999E-3</v>
      </c>
      <c r="T35">
        <v>0.97819999999999996</v>
      </c>
      <c r="U35">
        <v>2.18E-2</v>
      </c>
      <c r="V35">
        <v>870060</v>
      </c>
      <c r="X35">
        <v>0.95150000000000001</v>
      </c>
      <c r="Y35">
        <v>1.1999999999999999E-3</v>
      </c>
      <c r="Z35">
        <v>1.1999999999999999E-3</v>
      </c>
      <c r="AA35">
        <v>0.97819999999999996</v>
      </c>
      <c r="AB35">
        <v>2.18E-2</v>
      </c>
      <c r="AC35">
        <v>870060</v>
      </c>
      <c r="AE35">
        <v>0.96079999999999999</v>
      </c>
      <c r="AF35">
        <v>1.1999999999999999E-3</v>
      </c>
      <c r="AG35">
        <v>1.1999999999999999E-3</v>
      </c>
      <c r="AH35">
        <v>0.97819999999999996</v>
      </c>
      <c r="AI35">
        <v>2.18E-2</v>
      </c>
      <c r="AJ35">
        <v>870060</v>
      </c>
    </row>
    <row r="36" spans="2:36" x14ac:dyDescent="0.3">
      <c r="B36" t="s">
        <v>1153</v>
      </c>
      <c r="C36">
        <v>0.95150000000000001</v>
      </c>
      <c r="D36">
        <v>1.1000000000000001E-3</v>
      </c>
      <c r="E36">
        <v>1.1000000000000001E-3</v>
      </c>
      <c r="F36">
        <v>0.97760000000000002</v>
      </c>
      <c r="G36">
        <v>2.24E-2</v>
      </c>
      <c r="H36">
        <v>895650</v>
      </c>
      <c r="J36">
        <v>0.95709999999999995</v>
      </c>
      <c r="K36">
        <v>1.1000000000000001E-3</v>
      </c>
      <c r="L36">
        <v>1.1000000000000001E-3</v>
      </c>
      <c r="M36">
        <v>0.97760000000000002</v>
      </c>
      <c r="N36">
        <v>2.24E-2</v>
      </c>
      <c r="O36">
        <v>895650</v>
      </c>
      <c r="Q36">
        <v>0.95709999999999995</v>
      </c>
      <c r="R36">
        <v>1.1000000000000001E-3</v>
      </c>
      <c r="S36">
        <v>1.1000000000000001E-3</v>
      </c>
      <c r="T36">
        <v>0.97760000000000002</v>
      </c>
      <c r="U36">
        <v>2.24E-2</v>
      </c>
      <c r="V36">
        <v>895650</v>
      </c>
      <c r="X36">
        <v>0.95430000000000004</v>
      </c>
      <c r="Y36">
        <v>1.1000000000000001E-3</v>
      </c>
      <c r="Z36">
        <v>1.1000000000000001E-3</v>
      </c>
      <c r="AA36">
        <v>0.97760000000000002</v>
      </c>
      <c r="AB36">
        <v>2.24E-2</v>
      </c>
      <c r="AC36">
        <v>895650</v>
      </c>
      <c r="AE36">
        <v>0.96079999999999999</v>
      </c>
      <c r="AF36">
        <v>1.1999999999999999E-3</v>
      </c>
      <c r="AG36">
        <v>1.1000000000000001E-3</v>
      </c>
      <c r="AH36">
        <v>0.97760000000000002</v>
      </c>
      <c r="AI36">
        <v>2.24E-2</v>
      </c>
      <c r="AJ36">
        <v>895650</v>
      </c>
    </row>
    <row r="37" spans="2:36" x14ac:dyDescent="0.3">
      <c r="B37" t="s">
        <v>1154</v>
      </c>
      <c r="C37">
        <v>0.95240000000000002</v>
      </c>
      <c r="D37">
        <v>1.1000000000000001E-3</v>
      </c>
      <c r="E37">
        <v>1.1000000000000001E-3</v>
      </c>
      <c r="F37">
        <v>0.97699999999999998</v>
      </c>
      <c r="G37">
        <v>2.3E-2</v>
      </c>
      <c r="H37">
        <v>921240</v>
      </c>
      <c r="J37">
        <v>0.95799999999999996</v>
      </c>
      <c r="K37">
        <v>1.1000000000000001E-3</v>
      </c>
      <c r="L37">
        <v>1.1000000000000001E-3</v>
      </c>
      <c r="M37">
        <v>0.97699999999999998</v>
      </c>
      <c r="N37">
        <v>2.3E-2</v>
      </c>
      <c r="O37">
        <v>921240</v>
      </c>
      <c r="Q37">
        <v>0.95709999999999995</v>
      </c>
      <c r="R37">
        <v>1.1000000000000001E-3</v>
      </c>
      <c r="S37">
        <v>1.1000000000000001E-3</v>
      </c>
      <c r="T37">
        <v>0.97699999999999998</v>
      </c>
      <c r="U37">
        <v>2.3E-2</v>
      </c>
      <c r="V37">
        <v>921240</v>
      </c>
      <c r="X37">
        <v>0.95430000000000004</v>
      </c>
      <c r="Y37">
        <v>1.1000000000000001E-3</v>
      </c>
      <c r="Z37">
        <v>1.1000000000000001E-3</v>
      </c>
      <c r="AA37">
        <v>0.97699999999999998</v>
      </c>
      <c r="AB37">
        <v>2.3E-2</v>
      </c>
      <c r="AC37">
        <v>921240</v>
      </c>
      <c r="AE37">
        <v>0.96179999999999999</v>
      </c>
      <c r="AF37">
        <v>1.1000000000000001E-3</v>
      </c>
      <c r="AG37">
        <v>1.1000000000000001E-3</v>
      </c>
      <c r="AH37">
        <v>0.97699999999999998</v>
      </c>
      <c r="AI37">
        <v>2.3E-2</v>
      </c>
      <c r="AJ37">
        <v>921240</v>
      </c>
    </row>
    <row r="38" spans="2:36" x14ac:dyDescent="0.3">
      <c r="B38" t="s">
        <v>1155</v>
      </c>
      <c r="C38">
        <v>0.95430000000000004</v>
      </c>
      <c r="D38">
        <v>1.1000000000000001E-3</v>
      </c>
      <c r="E38">
        <v>1.1000000000000001E-3</v>
      </c>
      <c r="F38">
        <v>0.97629999999999995</v>
      </c>
      <c r="G38">
        <v>2.3699999999999999E-2</v>
      </c>
      <c r="H38">
        <v>946830</v>
      </c>
      <c r="J38">
        <v>0.95899999999999996</v>
      </c>
      <c r="K38">
        <v>1.1000000000000001E-3</v>
      </c>
      <c r="L38">
        <v>1.1000000000000001E-3</v>
      </c>
      <c r="M38">
        <v>0.97629999999999995</v>
      </c>
      <c r="N38">
        <v>2.3699999999999999E-2</v>
      </c>
      <c r="O38">
        <v>946830</v>
      </c>
      <c r="Q38">
        <v>0.95799999999999996</v>
      </c>
      <c r="R38">
        <v>1.1000000000000001E-3</v>
      </c>
      <c r="S38">
        <v>1.1000000000000001E-3</v>
      </c>
      <c r="T38">
        <v>0.97629999999999995</v>
      </c>
      <c r="U38">
        <v>2.3699999999999999E-2</v>
      </c>
      <c r="V38">
        <v>946830</v>
      </c>
      <c r="X38">
        <v>0.95520000000000005</v>
      </c>
      <c r="Y38">
        <v>1.1000000000000001E-3</v>
      </c>
      <c r="Z38">
        <v>1.1000000000000001E-3</v>
      </c>
      <c r="AA38">
        <v>0.97629999999999995</v>
      </c>
      <c r="AB38">
        <v>2.3699999999999999E-2</v>
      </c>
      <c r="AC38">
        <v>946830</v>
      </c>
      <c r="AE38">
        <v>0.9627</v>
      </c>
      <c r="AF38">
        <v>1.1000000000000001E-3</v>
      </c>
      <c r="AG38">
        <v>1.1000000000000001E-3</v>
      </c>
      <c r="AH38">
        <v>0.97629999999999995</v>
      </c>
      <c r="AI38">
        <v>2.3699999999999999E-2</v>
      </c>
      <c r="AJ38">
        <v>946830</v>
      </c>
    </row>
    <row r="39" spans="2:36" x14ac:dyDescent="0.3">
      <c r="B39" t="s">
        <v>1156</v>
      </c>
      <c r="C39">
        <v>0.95520000000000005</v>
      </c>
      <c r="D39">
        <v>1.1000000000000001E-3</v>
      </c>
      <c r="E39">
        <v>1.1000000000000001E-3</v>
      </c>
      <c r="F39">
        <v>0.97570000000000001</v>
      </c>
      <c r="G39">
        <v>2.4299999999999999E-2</v>
      </c>
      <c r="H39">
        <v>972420</v>
      </c>
      <c r="J39">
        <v>0.95989999999999998</v>
      </c>
      <c r="K39">
        <v>1.1000000000000001E-3</v>
      </c>
      <c r="L39">
        <v>1.1000000000000001E-3</v>
      </c>
      <c r="M39">
        <v>0.97570000000000001</v>
      </c>
      <c r="N39">
        <v>2.4299999999999999E-2</v>
      </c>
      <c r="O39">
        <v>972420</v>
      </c>
      <c r="Q39">
        <v>0.95799999999999996</v>
      </c>
      <c r="R39">
        <v>1.1000000000000001E-3</v>
      </c>
      <c r="S39">
        <v>1.1000000000000001E-3</v>
      </c>
      <c r="T39">
        <v>0.97570000000000001</v>
      </c>
      <c r="U39">
        <v>2.4299999999999999E-2</v>
      </c>
      <c r="V39">
        <v>972420</v>
      </c>
      <c r="X39">
        <v>0.95620000000000005</v>
      </c>
      <c r="Y39">
        <v>1.1000000000000001E-3</v>
      </c>
      <c r="Z39">
        <v>1.1000000000000001E-3</v>
      </c>
      <c r="AA39">
        <v>0.97570000000000001</v>
      </c>
      <c r="AB39">
        <v>2.4299999999999999E-2</v>
      </c>
      <c r="AC39">
        <v>972420</v>
      </c>
      <c r="AE39">
        <v>0.9627</v>
      </c>
      <c r="AF39">
        <v>1.1000000000000001E-3</v>
      </c>
      <c r="AG39">
        <v>1.1000000000000001E-3</v>
      </c>
      <c r="AH39">
        <v>0.97570000000000001</v>
      </c>
      <c r="AI39">
        <v>2.4299999999999999E-2</v>
      </c>
      <c r="AJ39">
        <v>972420</v>
      </c>
    </row>
    <row r="40" spans="2:36" x14ac:dyDescent="0.3">
      <c r="B40" t="s">
        <v>1157</v>
      </c>
      <c r="C40">
        <v>0.95799999999999996</v>
      </c>
      <c r="D40">
        <v>1E-3</v>
      </c>
      <c r="E40">
        <v>1E-3</v>
      </c>
      <c r="F40">
        <v>0.97499999999999998</v>
      </c>
      <c r="G40">
        <v>2.5000000000000001E-2</v>
      </c>
      <c r="H40">
        <v>998010</v>
      </c>
      <c r="J40">
        <v>0.95989999999999998</v>
      </c>
      <c r="K40">
        <v>1E-3</v>
      </c>
      <c r="L40">
        <v>1E-3</v>
      </c>
      <c r="M40">
        <v>0.97499999999999998</v>
      </c>
      <c r="N40">
        <v>2.5000000000000001E-2</v>
      </c>
      <c r="O40">
        <v>998010</v>
      </c>
      <c r="Q40">
        <v>0.95989999999999998</v>
      </c>
      <c r="R40">
        <v>1E-3</v>
      </c>
      <c r="S40">
        <v>1E-3</v>
      </c>
      <c r="T40">
        <v>0.97499999999999998</v>
      </c>
      <c r="U40">
        <v>2.5000000000000001E-2</v>
      </c>
      <c r="V40">
        <v>998010</v>
      </c>
      <c r="X40">
        <v>0.95899999999999996</v>
      </c>
      <c r="Y40">
        <v>1E-3</v>
      </c>
      <c r="Z40">
        <v>1E-3</v>
      </c>
      <c r="AA40">
        <v>0.97499999999999998</v>
      </c>
      <c r="AB40">
        <v>2.5000000000000001E-2</v>
      </c>
      <c r="AC40">
        <v>998010</v>
      </c>
      <c r="AE40">
        <v>0.96360000000000001</v>
      </c>
      <c r="AF40">
        <v>1E-3</v>
      </c>
      <c r="AG40">
        <v>1E-3</v>
      </c>
      <c r="AH40">
        <v>0.97499999999999998</v>
      </c>
      <c r="AI40">
        <v>2.5000000000000001E-2</v>
      </c>
      <c r="AJ40">
        <v>998010</v>
      </c>
    </row>
    <row r="41" spans="2:36" x14ac:dyDescent="0.3">
      <c r="B41" t="s">
        <v>1158</v>
      </c>
      <c r="C41">
        <v>0.96179999999999999</v>
      </c>
      <c r="D41">
        <v>1E-3</v>
      </c>
      <c r="E41">
        <v>1E-3</v>
      </c>
      <c r="F41">
        <v>0.97440000000000004</v>
      </c>
      <c r="G41">
        <v>2.5600000000000001E-2</v>
      </c>
      <c r="H41">
        <v>1023600</v>
      </c>
      <c r="J41">
        <v>0.9627</v>
      </c>
      <c r="K41">
        <v>1E-3</v>
      </c>
      <c r="L41">
        <v>1E-3</v>
      </c>
      <c r="M41">
        <v>0.97440000000000004</v>
      </c>
      <c r="N41">
        <v>2.5600000000000001E-2</v>
      </c>
      <c r="O41">
        <v>1023600</v>
      </c>
      <c r="Q41">
        <v>0.95989999999999998</v>
      </c>
      <c r="R41">
        <v>1E-3</v>
      </c>
      <c r="S41">
        <v>1E-3</v>
      </c>
      <c r="T41">
        <v>0.97440000000000004</v>
      </c>
      <c r="U41">
        <v>2.5600000000000001E-2</v>
      </c>
      <c r="V41">
        <v>1023600</v>
      </c>
      <c r="X41">
        <v>0.95899999999999996</v>
      </c>
      <c r="Y41">
        <v>1E-3</v>
      </c>
      <c r="Z41">
        <v>1E-3</v>
      </c>
      <c r="AA41">
        <v>0.97440000000000004</v>
      </c>
      <c r="AB41">
        <v>2.5600000000000001E-2</v>
      </c>
      <c r="AC41">
        <v>1023600</v>
      </c>
      <c r="AE41">
        <v>0.96460000000000001</v>
      </c>
      <c r="AF41">
        <v>1E-3</v>
      </c>
      <c r="AG41">
        <v>1E-3</v>
      </c>
      <c r="AH41">
        <v>0.97440000000000004</v>
      </c>
      <c r="AI41">
        <v>2.5600000000000001E-2</v>
      </c>
      <c r="AJ41">
        <v>1023600</v>
      </c>
    </row>
    <row r="45" spans="2:36" x14ac:dyDescent="0.3">
      <c r="C45" t="s">
        <v>673</v>
      </c>
      <c r="D45" t="s">
        <v>674</v>
      </c>
      <c r="E45" t="s">
        <v>675</v>
      </c>
      <c r="J45" t="s">
        <v>676</v>
      </c>
    </row>
    <row r="46" spans="2:36" x14ac:dyDescent="0.3">
      <c r="B46" t="s">
        <v>839</v>
      </c>
      <c r="C46">
        <f>AVERAGE(C2,J2,Q2,X2,AE2)</f>
        <v>0.76400000000000001</v>
      </c>
      <c r="D46">
        <f t="shared" ref="D46:E61" si="0">AVERAGE(D2,K2,R2,Y2,AF2)</f>
        <v>3.202E-2</v>
      </c>
      <c r="E46">
        <f t="shared" si="0"/>
        <v>3.0719999999999997E-2</v>
      </c>
      <c r="J46">
        <f>_xlfn.STDEV.S(C2,J2,Q2,X2,AE2)</f>
        <v>8.861433292645127E-3</v>
      </c>
      <c r="K46">
        <f t="shared" ref="K46:L61" si="1">_xlfn.STDEV.S(D2,K2,R2,Y2,AF2)</f>
        <v>3.768288736283339E-4</v>
      </c>
      <c r="L46">
        <f t="shared" si="1"/>
        <v>3.7682887362833488E-4</v>
      </c>
    </row>
    <row r="47" spans="2:36" x14ac:dyDescent="0.3">
      <c r="B47" t="s">
        <v>840</v>
      </c>
      <c r="C47">
        <f t="shared" ref="C47:E62" si="2">AVERAGE(C3,J3,Q3,X3,AE3)</f>
        <v>0.80334000000000005</v>
      </c>
      <c r="D47">
        <f t="shared" si="0"/>
        <v>1.6840000000000001E-2</v>
      </c>
      <c r="E47">
        <f t="shared" si="0"/>
        <v>1.6480000000000002E-2</v>
      </c>
      <c r="J47">
        <f t="shared" ref="J47:L62" si="3">_xlfn.STDEV.S(C3,J3,Q3,X3,AE3)</f>
        <v>5.6958757008909542E-3</v>
      </c>
      <c r="K47">
        <f t="shared" si="1"/>
        <v>1.341640786499876E-4</v>
      </c>
      <c r="L47">
        <f t="shared" si="1"/>
        <v>1.3038404810405339E-4</v>
      </c>
    </row>
    <row r="48" spans="2:36" x14ac:dyDescent="0.3">
      <c r="B48" t="s">
        <v>841</v>
      </c>
      <c r="C48">
        <f t="shared" si="2"/>
        <v>0.82166000000000017</v>
      </c>
      <c r="D48">
        <f t="shared" si="0"/>
        <v>1.1460000000000001E-2</v>
      </c>
      <c r="E48">
        <f t="shared" si="0"/>
        <v>1.1339999999999999E-2</v>
      </c>
      <c r="J48">
        <f t="shared" si="3"/>
        <v>4.7273671319244866E-3</v>
      </c>
      <c r="K48">
        <f t="shared" si="1"/>
        <v>8.9442719099991049E-5</v>
      </c>
      <c r="L48">
        <f t="shared" si="1"/>
        <v>5.477225575051723E-5</v>
      </c>
    </row>
    <row r="49" spans="2:12" x14ac:dyDescent="0.3">
      <c r="B49" t="s">
        <v>842</v>
      </c>
      <c r="C49">
        <f t="shared" si="2"/>
        <v>0.83656000000000008</v>
      </c>
      <c r="D49">
        <f t="shared" si="0"/>
        <v>8.7400000000000012E-3</v>
      </c>
      <c r="E49">
        <f t="shared" si="0"/>
        <v>8.6400000000000001E-3</v>
      </c>
      <c r="J49">
        <f t="shared" si="3"/>
        <v>5.3406928389489409E-3</v>
      </c>
      <c r="K49">
        <f t="shared" si="1"/>
        <v>5.477225575051723E-5</v>
      </c>
      <c r="L49">
        <f t="shared" si="1"/>
        <v>5.4772255750516281E-5</v>
      </c>
    </row>
    <row r="50" spans="2:12" x14ac:dyDescent="0.3">
      <c r="B50" t="s">
        <v>843</v>
      </c>
      <c r="C50">
        <f t="shared" si="2"/>
        <v>0.8511200000000001</v>
      </c>
      <c r="D50">
        <f t="shared" si="0"/>
        <v>7.1399999999999988E-3</v>
      </c>
      <c r="E50">
        <f t="shared" si="0"/>
        <v>7.0800000000000004E-3</v>
      </c>
      <c r="J50">
        <f t="shared" si="3"/>
        <v>3.6894444026167759E-3</v>
      </c>
      <c r="K50">
        <f t="shared" si="1"/>
        <v>5.4772255750516281E-5</v>
      </c>
      <c r="L50">
        <f t="shared" si="1"/>
        <v>4.4721359549995911E-5</v>
      </c>
    </row>
    <row r="51" spans="2:12" x14ac:dyDescent="0.3">
      <c r="B51" t="s">
        <v>844</v>
      </c>
      <c r="C51">
        <f t="shared" si="2"/>
        <v>0.86007999999999996</v>
      </c>
      <c r="D51">
        <f t="shared" si="0"/>
        <v>6.0000000000000001E-3</v>
      </c>
      <c r="E51">
        <f t="shared" si="0"/>
        <v>5.96E-3</v>
      </c>
      <c r="J51">
        <f t="shared" si="3"/>
        <v>4.1871231173683009E-3</v>
      </c>
      <c r="K51">
        <f t="shared" si="1"/>
        <v>0</v>
      </c>
      <c r="L51">
        <f t="shared" si="1"/>
        <v>5.4772255750516749E-5</v>
      </c>
    </row>
    <row r="52" spans="2:12" x14ac:dyDescent="0.3">
      <c r="B52" t="s">
        <v>845</v>
      </c>
      <c r="C52">
        <f t="shared" si="2"/>
        <v>0.8678800000000001</v>
      </c>
      <c r="D52">
        <f t="shared" si="0"/>
        <v>5.1999999999999998E-3</v>
      </c>
      <c r="E52">
        <f t="shared" si="0"/>
        <v>5.1799999999999997E-3</v>
      </c>
      <c r="J52">
        <f t="shared" si="3"/>
        <v>5.0499504948068553E-3</v>
      </c>
      <c r="K52">
        <f t="shared" si="1"/>
        <v>0</v>
      </c>
      <c r="L52">
        <f t="shared" si="1"/>
        <v>4.4721359549995524E-5</v>
      </c>
    </row>
    <row r="53" spans="2:12" x14ac:dyDescent="0.3">
      <c r="B53" t="s">
        <v>846</v>
      </c>
      <c r="C53">
        <f t="shared" si="2"/>
        <v>0.87387999999999999</v>
      </c>
      <c r="D53">
        <f t="shared" si="0"/>
        <v>4.5799999999999999E-3</v>
      </c>
      <c r="E53">
        <f t="shared" si="0"/>
        <v>4.5399999999999998E-3</v>
      </c>
      <c r="J53">
        <f t="shared" si="3"/>
        <v>5.6693915017398218E-3</v>
      </c>
      <c r="K53">
        <f t="shared" si="1"/>
        <v>4.4721359549995911E-5</v>
      </c>
      <c r="L53">
        <f t="shared" si="1"/>
        <v>5.4772255750516756E-5</v>
      </c>
    </row>
    <row r="54" spans="2:12" x14ac:dyDescent="0.3">
      <c r="B54" t="s">
        <v>847</v>
      </c>
      <c r="C54">
        <f t="shared" si="2"/>
        <v>0.87909999999999999</v>
      </c>
      <c r="D54">
        <f t="shared" si="0"/>
        <v>4.1000000000000003E-3</v>
      </c>
      <c r="E54">
        <f t="shared" si="0"/>
        <v>4.0599999999999994E-3</v>
      </c>
      <c r="J54">
        <f t="shared" si="3"/>
        <v>6.850912348001544E-3</v>
      </c>
      <c r="K54">
        <f t="shared" si="1"/>
        <v>0</v>
      </c>
      <c r="L54">
        <f t="shared" si="1"/>
        <v>5.4772255750516749E-5</v>
      </c>
    </row>
    <row r="55" spans="2:12" x14ac:dyDescent="0.3">
      <c r="B55" t="s">
        <v>848</v>
      </c>
      <c r="C55">
        <f t="shared" si="2"/>
        <v>0.88431999999999999</v>
      </c>
      <c r="D55">
        <f t="shared" si="0"/>
        <v>3.7000000000000006E-3</v>
      </c>
      <c r="E55">
        <f t="shared" si="0"/>
        <v>3.7000000000000006E-3</v>
      </c>
      <c r="J55">
        <f t="shared" si="3"/>
        <v>6.1961278230843533E-3</v>
      </c>
      <c r="K55">
        <f t="shared" si="1"/>
        <v>4.8486995180610803E-19</v>
      </c>
      <c r="L55">
        <f t="shared" si="1"/>
        <v>4.8486995180610803E-19</v>
      </c>
    </row>
    <row r="56" spans="2:12" x14ac:dyDescent="0.3">
      <c r="B56" t="s">
        <v>849</v>
      </c>
      <c r="C56">
        <f t="shared" si="2"/>
        <v>0.89068000000000003</v>
      </c>
      <c r="D56">
        <f t="shared" si="0"/>
        <v>3.3999999999999994E-3</v>
      </c>
      <c r="E56">
        <f t="shared" si="0"/>
        <v>3.3999999999999994E-3</v>
      </c>
      <c r="J56">
        <f t="shared" si="3"/>
        <v>7.1050686133210571E-3</v>
      </c>
      <c r="K56">
        <f t="shared" si="1"/>
        <v>4.8486995180610803E-19</v>
      </c>
      <c r="L56">
        <f t="shared" si="1"/>
        <v>4.8486995180610803E-19</v>
      </c>
    </row>
    <row r="57" spans="2:12" x14ac:dyDescent="0.3">
      <c r="B57" t="s">
        <v>850</v>
      </c>
      <c r="C57">
        <f t="shared" si="2"/>
        <v>0.89460000000000017</v>
      </c>
      <c r="D57">
        <f t="shared" si="0"/>
        <v>3.1199999999999999E-3</v>
      </c>
      <c r="E57">
        <f t="shared" si="0"/>
        <v>3.0999999999999999E-3</v>
      </c>
      <c r="J57">
        <f t="shared" si="3"/>
        <v>7.4541934506692316E-3</v>
      </c>
      <c r="K57">
        <f t="shared" si="1"/>
        <v>4.4721359549995911E-5</v>
      </c>
      <c r="L57">
        <f t="shared" si="1"/>
        <v>0</v>
      </c>
    </row>
    <row r="58" spans="2:12" x14ac:dyDescent="0.3">
      <c r="B58" t="s">
        <v>851</v>
      </c>
      <c r="C58">
        <f t="shared" si="2"/>
        <v>0.89983999999999997</v>
      </c>
      <c r="D58">
        <f t="shared" si="0"/>
        <v>2.8999999999999998E-3</v>
      </c>
      <c r="E58">
        <f t="shared" si="0"/>
        <v>2.8999999999999998E-3</v>
      </c>
      <c r="J58">
        <f t="shared" si="3"/>
        <v>7.25175840744846E-3</v>
      </c>
      <c r="K58">
        <f t="shared" si="1"/>
        <v>0</v>
      </c>
      <c r="L58">
        <f t="shared" si="1"/>
        <v>0</v>
      </c>
    </row>
    <row r="59" spans="2:12" x14ac:dyDescent="0.3">
      <c r="B59" t="s">
        <v>852</v>
      </c>
      <c r="C59">
        <f t="shared" si="2"/>
        <v>0.90281999999999996</v>
      </c>
      <c r="D59">
        <f t="shared" si="0"/>
        <v>2.7000000000000001E-3</v>
      </c>
      <c r="E59">
        <f t="shared" si="0"/>
        <v>2.7000000000000001E-3</v>
      </c>
      <c r="J59">
        <f t="shared" si="3"/>
        <v>7.0701485132916454E-3</v>
      </c>
      <c r="K59">
        <f t="shared" si="1"/>
        <v>0</v>
      </c>
      <c r="L59">
        <f t="shared" si="1"/>
        <v>0</v>
      </c>
    </row>
    <row r="60" spans="2:12" x14ac:dyDescent="0.3">
      <c r="B60" t="s">
        <v>853</v>
      </c>
      <c r="C60">
        <f t="shared" si="2"/>
        <v>0.9084000000000001</v>
      </c>
      <c r="D60">
        <f t="shared" si="0"/>
        <v>2.5399999999999997E-3</v>
      </c>
      <c r="E60">
        <f t="shared" si="0"/>
        <v>2.5399999999999997E-3</v>
      </c>
      <c r="J60">
        <f t="shared" si="3"/>
        <v>7.4300067294720603E-3</v>
      </c>
      <c r="K60">
        <f t="shared" si="1"/>
        <v>5.4772255750516519E-5</v>
      </c>
      <c r="L60">
        <f t="shared" si="1"/>
        <v>5.4772255750516519E-5</v>
      </c>
    </row>
    <row r="61" spans="2:12" x14ac:dyDescent="0.3">
      <c r="B61" t="s">
        <v>854</v>
      </c>
      <c r="C61">
        <f t="shared" si="2"/>
        <v>0.91323999999999983</v>
      </c>
      <c r="D61">
        <f t="shared" si="0"/>
        <v>2.3999999999999998E-3</v>
      </c>
      <c r="E61">
        <f t="shared" si="0"/>
        <v>2.3999999999999998E-3</v>
      </c>
      <c r="J61">
        <f t="shared" si="3"/>
        <v>6.8518610610548729E-3</v>
      </c>
      <c r="K61">
        <f t="shared" si="1"/>
        <v>0</v>
      </c>
      <c r="L61">
        <f t="shared" si="1"/>
        <v>0</v>
      </c>
    </row>
    <row r="62" spans="2:12" x14ac:dyDescent="0.3">
      <c r="B62" t="s">
        <v>855</v>
      </c>
      <c r="C62">
        <f t="shared" si="2"/>
        <v>0.91642000000000012</v>
      </c>
      <c r="D62">
        <f t="shared" si="2"/>
        <v>2.2399999999999998E-3</v>
      </c>
      <c r="E62">
        <f t="shared" si="2"/>
        <v>2.2399999999999998E-3</v>
      </c>
      <c r="J62">
        <f t="shared" si="3"/>
        <v>6.8812789508927805E-3</v>
      </c>
      <c r="K62">
        <f t="shared" si="3"/>
        <v>5.4772255750516519E-5</v>
      </c>
      <c r="L62">
        <f t="shared" si="3"/>
        <v>5.4772255750516519E-5</v>
      </c>
    </row>
    <row r="63" spans="2:12" x14ac:dyDescent="0.3">
      <c r="B63" t="s">
        <v>856</v>
      </c>
      <c r="C63">
        <f t="shared" ref="C63:E78" si="4">AVERAGE(C19,J19,Q19,X19,AE19)</f>
        <v>0.91904000000000008</v>
      </c>
      <c r="D63">
        <f t="shared" si="4"/>
        <v>2.1400000000000004E-3</v>
      </c>
      <c r="E63">
        <f t="shared" si="4"/>
        <v>2.1199999999999999E-3</v>
      </c>
      <c r="J63">
        <f t="shared" ref="J63:L78" si="5">_xlfn.STDEV.S(C19,J19,Q19,X19,AE19)</f>
        <v>7.2237801738425037E-3</v>
      </c>
      <c r="K63">
        <f t="shared" si="5"/>
        <v>5.4772255750516749E-5</v>
      </c>
      <c r="L63">
        <f t="shared" si="5"/>
        <v>4.4721359549995911E-5</v>
      </c>
    </row>
    <row r="64" spans="2:12" x14ac:dyDescent="0.3">
      <c r="B64" t="s">
        <v>857</v>
      </c>
      <c r="C64">
        <f t="shared" si="4"/>
        <v>0.92164000000000001</v>
      </c>
      <c r="D64">
        <f t="shared" si="4"/>
        <v>2E-3</v>
      </c>
      <c r="E64">
        <f t="shared" si="4"/>
        <v>2E-3</v>
      </c>
      <c r="J64">
        <f t="shared" si="5"/>
        <v>5.6800528166558589E-3</v>
      </c>
      <c r="K64">
        <f t="shared" si="5"/>
        <v>0</v>
      </c>
      <c r="L64">
        <f t="shared" si="5"/>
        <v>0</v>
      </c>
    </row>
    <row r="65" spans="2:12" x14ac:dyDescent="0.3">
      <c r="B65" t="s">
        <v>858</v>
      </c>
      <c r="C65">
        <f t="shared" si="4"/>
        <v>0.92462</v>
      </c>
      <c r="D65">
        <f t="shared" si="4"/>
        <v>1.9200000000000003E-3</v>
      </c>
      <c r="E65">
        <f t="shared" si="4"/>
        <v>1.9E-3</v>
      </c>
      <c r="J65">
        <f t="shared" si="5"/>
        <v>6.1560539308878589E-3</v>
      </c>
      <c r="K65">
        <f t="shared" si="5"/>
        <v>4.4721359549995816E-5</v>
      </c>
      <c r="L65">
        <f t="shared" si="5"/>
        <v>0</v>
      </c>
    </row>
    <row r="66" spans="2:12" x14ac:dyDescent="0.3">
      <c r="B66" t="s">
        <v>859</v>
      </c>
      <c r="C66">
        <f t="shared" si="4"/>
        <v>0.92815999999999987</v>
      </c>
      <c r="D66">
        <f t="shared" si="4"/>
        <v>1.8400000000000001E-3</v>
      </c>
      <c r="E66">
        <f t="shared" si="4"/>
        <v>1.8400000000000001E-3</v>
      </c>
      <c r="J66">
        <f t="shared" si="5"/>
        <v>6.9442782202328249E-3</v>
      </c>
      <c r="K66">
        <f t="shared" si="5"/>
        <v>5.4772255750516634E-5</v>
      </c>
      <c r="L66">
        <f t="shared" si="5"/>
        <v>5.4772255750516634E-5</v>
      </c>
    </row>
    <row r="67" spans="2:12" x14ac:dyDescent="0.3">
      <c r="B67" t="s">
        <v>860</v>
      </c>
      <c r="C67">
        <f t="shared" si="4"/>
        <v>0.93023999999999984</v>
      </c>
      <c r="D67">
        <f t="shared" si="4"/>
        <v>1.8E-3</v>
      </c>
      <c r="E67">
        <f t="shared" si="4"/>
        <v>1.8E-3</v>
      </c>
      <c r="J67">
        <f t="shared" si="5"/>
        <v>7.2237801738425037E-3</v>
      </c>
      <c r="K67">
        <f t="shared" si="5"/>
        <v>0</v>
      </c>
      <c r="L67">
        <f t="shared" si="5"/>
        <v>0</v>
      </c>
    </row>
    <row r="68" spans="2:12" x14ac:dyDescent="0.3">
      <c r="B68" t="s">
        <v>861</v>
      </c>
      <c r="C68">
        <f t="shared" si="4"/>
        <v>0.93358000000000008</v>
      </c>
      <c r="D68">
        <f t="shared" si="4"/>
        <v>1.6999999999999997E-3</v>
      </c>
      <c r="E68">
        <f t="shared" si="4"/>
        <v>1.6999999999999997E-3</v>
      </c>
      <c r="J68">
        <f t="shared" si="5"/>
        <v>5.4824264700951445E-3</v>
      </c>
      <c r="K68">
        <f t="shared" si="5"/>
        <v>2.4243497590305402E-19</v>
      </c>
      <c r="L68">
        <f t="shared" si="5"/>
        <v>2.4243497590305402E-19</v>
      </c>
    </row>
    <row r="69" spans="2:12" x14ac:dyDescent="0.3">
      <c r="B69" t="s">
        <v>862</v>
      </c>
      <c r="C69">
        <f t="shared" si="4"/>
        <v>0.93544000000000005</v>
      </c>
      <c r="D69">
        <f t="shared" si="4"/>
        <v>1.6000000000000001E-3</v>
      </c>
      <c r="E69">
        <f t="shared" si="4"/>
        <v>1.6000000000000001E-3</v>
      </c>
      <c r="J69">
        <f t="shared" si="5"/>
        <v>5.6305417146132455E-3</v>
      </c>
      <c r="K69">
        <f t="shared" si="5"/>
        <v>0</v>
      </c>
      <c r="L69">
        <f t="shared" si="5"/>
        <v>0</v>
      </c>
    </row>
    <row r="70" spans="2:12" x14ac:dyDescent="0.3">
      <c r="B70" t="s">
        <v>863</v>
      </c>
      <c r="C70">
        <f t="shared" si="4"/>
        <v>0.93751999999999991</v>
      </c>
      <c r="D70">
        <f t="shared" si="4"/>
        <v>1.6000000000000001E-3</v>
      </c>
      <c r="E70">
        <f t="shared" si="4"/>
        <v>1.6000000000000001E-3</v>
      </c>
      <c r="J70">
        <f t="shared" si="5"/>
        <v>5.2294359160429561E-3</v>
      </c>
      <c r="K70">
        <f t="shared" si="5"/>
        <v>0</v>
      </c>
      <c r="L70">
        <f t="shared" si="5"/>
        <v>0</v>
      </c>
    </row>
    <row r="71" spans="2:12" x14ac:dyDescent="0.3">
      <c r="B71" t="s">
        <v>864</v>
      </c>
      <c r="C71">
        <f t="shared" si="4"/>
        <v>0.93915999999999988</v>
      </c>
      <c r="D71">
        <f t="shared" si="4"/>
        <v>1.5E-3</v>
      </c>
      <c r="E71">
        <f t="shared" si="4"/>
        <v>1.5E-3</v>
      </c>
      <c r="J71">
        <f t="shared" si="5"/>
        <v>5.9247784768715261E-3</v>
      </c>
      <c r="K71">
        <f t="shared" si="5"/>
        <v>0</v>
      </c>
      <c r="L71">
        <f t="shared" si="5"/>
        <v>0</v>
      </c>
    </row>
    <row r="72" spans="2:12" x14ac:dyDescent="0.3">
      <c r="B72" t="s">
        <v>865</v>
      </c>
      <c r="C72">
        <f t="shared" si="4"/>
        <v>0.94049999999999989</v>
      </c>
      <c r="D72">
        <f t="shared" si="4"/>
        <v>1.5E-3</v>
      </c>
      <c r="E72">
        <f t="shared" si="4"/>
        <v>1.5E-3</v>
      </c>
      <c r="J72">
        <f t="shared" si="5"/>
        <v>5.5928525816438326E-3</v>
      </c>
      <c r="K72">
        <f t="shared" si="5"/>
        <v>0</v>
      </c>
      <c r="L72">
        <f t="shared" si="5"/>
        <v>0</v>
      </c>
    </row>
    <row r="73" spans="2:12" x14ac:dyDescent="0.3">
      <c r="B73" t="s">
        <v>866</v>
      </c>
      <c r="C73">
        <f t="shared" si="4"/>
        <v>0.94252000000000002</v>
      </c>
      <c r="D73">
        <f t="shared" si="4"/>
        <v>1.4E-3</v>
      </c>
      <c r="E73">
        <f t="shared" si="4"/>
        <v>1.4E-3</v>
      </c>
      <c r="J73">
        <f t="shared" si="5"/>
        <v>6.0602805215600403E-3</v>
      </c>
      <c r="K73">
        <f t="shared" si="5"/>
        <v>0</v>
      </c>
      <c r="L73">
        <f t="shared" si="5"/>
        <v>0</v>
      </c>
    </row>
    <row r="74" spans="2:12" x14ac:dyDescent="0.3">
      <c r="B74" t="s">
        <v>867</v>
      </c>
      <c r="C74">
        <f t="shared" si="4"/>
        <v>0.94440000000000013</v>
      </c>
      <c r="D74">
        <f t="shared" si="4"/>
        <v>1.4E-3</v>
      </c>
      <c r="E74">
        <f t="shared" si="4"/>
        <v>1.4E-3</v>
      </c>
      <c r="J74">
        <f t="shared" si="5"/>
        <v>5.8116262784181222E-3</v>
      </c>
      <c r="K74">
        <f t="shared" si="5"/>
        <v>0</v>
      </c>
      <c r="L74">
        <f t="shared" si="5"/>
        <v>0</v>
      </c>
    </row>
    <row r="75" spans="2:12" x14ac:dyDescent="0.3">
      <c r="B75" t="s">
        <v>868</v>
      </c>
      <c r="C75">
        <f t="shared" si="4"/>
        <v>0.94572000000000001</v>
      </c>
      <c r="D75">
        <f t="shared" si="4"/>
        <v>1.2999999999999999E-3</v>
      </c>
      <c r="E75">
        <f t="shared" si="4"/>
        <v>1.2999999999999999E-3</v>
      </c>
      <c r="J75">
        <f t="shared" si="5"/>
        <v>5.3969435794716308E-3</v>
      </c>
      <c r="K75">
        <f t="shared" si="5"/>
        <v>0</v>
      </c>
      <c r="L75">
        <f t="shared" si="5"/>
        <v>0</v>
      </c>
    </row>
    <row r="76" spans="2:12" x14ac:dyDescent="0.3">
      <c r="B76" t="s">
        <v>869</v>
      </c>
      <c r="C76">
        <f t="shared" si="4"/>
        <v>0.94813999999999987</v>
      </c>
      <c r="D76">
        <f t="shared" si="4"/>
        <v>1.2999999999999999E-3</v>
      </c>
      <c r="E76">
        <f t="shared" si="4"/>
        <v>1.2999999999999999E-3</v>
      </c>
      <c r="J76">
        <f t="shared" si="5"/>
        <v>5.2247487977892275E-3</v>
      </c>
      <c r="K76">
        <f t="shared" si="5"/>
        <v>0</v>
      </c>
      <c r="L76">
        <f t="shared" si="5"/>
        <v>0</v>
      </c>
    </row>
    <row r="77" spans="2:12" x14ac:dyDescent="0.3">
      <c r="B77" t="s">
        <v>870</v>
      </c>
      <c r="C77">
        <f t="shared" si="4"/>
        <v>0.95074000000000003</v>
      </c>
      <c r="D77">
        <f t="shared" si="4"/>
        <v>1.2199999999999999E-3</v>
      </c>
      <c r="E77">
        <f t="shared" si="4"/>
        <v>1.2199999999999999E-3</v>
      </c>
      <c r="J77">
        <f t="shared" si="5"/>
        <v>4.292784644027688E-3</v>
      </c>
      <c r="K77">
        <f t="shared" si="5"/>
        <v>4.4721359549995816E-5</v>
      </c>
      <c r="L77">
        <f t="shared" si="5"/>
        <v>4.4721359549995816E-5</v>
      </c>
    </row>
    <row r="78" spans="2:12" x14ac:dyDescent="0.3">
      <c r="B78" t="s">
        <v>871</v>
      </c>
      <c r="C78">
        <f t="shared" si="4"/>
        <v>0.95280000000000009</v>
      </c>
      <c r="D78">
        <f t="shared" si="4"/>
        <v>1.1999999999999999E-3</v>
      </c>
      <c r="E78">
        <f t="shared" si="4"/>
        <v>1.1999999999999999E-3</v>
      </c>
      <c r="J78">
        <f t="shared" si="5"/>
        <v>4.0533936399022351E-3</v>
      </c>
      <c r="K78">
        <f t="shared" si="5"/>
        <v>0</v>
      </c>
      <c r="L78">
        <f t="shared" si="5"/>
        <v>0</v>
      </c>
    </row>
    <row r="79" spans="2:12" x14ac:dyDescent="0.3">
      <c r="B79" t="s">
        <v>872</v>
      </c>
      <c r="C79">
        <f t="shared" ref="C79:E85" si="6">AVERAGE(C35,J35,Q35,X35,AE35)</f>
        <v>0.95411999999999997</v>
      </c>
      <c r="D79">
        <f t="shared" si="6"/>
        <v>1.1999999999999999E-3</v>
      </c>
      <c r="E79">
        <f t="shared" si="6"/>
        <v>1.1999999999999999E-3</v>
      </c>
      <c r="J79">
        <f t="shared" ref="J79:L85" si="7">_xlfn.STDEV.S(C35,J35,Q35,X35,AE35)</f>
        <v>4.0133527131314952E-3</v>
      </c>
      <c r="K79">
        <f t="shared" si="7"/>
        <v>0</v>
      </c>
      <c r="L79">
        <f t="shared" si="7"/>
        <v>0</v>
      </c>
    </row>
    <row r="80" spans="2:12" x14ac:dyDescent="0.3">
      <c r="B80" t="s">
        <v>873</v>
      </c>
      <c r="C80">
        <f t="shared" si="6"/>
        <v>0.95616000000000001</v>
      </c>
      <c r="D80">
        <f t="shared" si="6"/>
        <v>1.1199999999999999E-3</v>
      </c>
      <c r="E80">
        <f t="shared" si="6"/>
        <v>1.1000000000000001E-3</v>
      </c>
      <c r="J80">
        <f t="shared" si="7"/>
        <v>3.4810917827600954E-3</v>
      </c>
      <c r="K80">
        <f t="shared" si="7"/>
        <v>4.4721359549995714E-5</v>
      </c>
      <c r="L80">
        <f t="shared" si="7"/>
        <v>0</v>
      </c>
    </row>
    <row r="81" spans="2:12" x14ac:dyDescent="0.3">
      <c r="B81" t="s">
        <v>874</v>
      </c>
      <c r="C81">
        <f t="shared" si="6"/>
        <v>0.95672000000000001</v>
      </c>
      <c r="D81">
        <f t="shared" si="6"/>
        <v>1.1000000000000001E-3</v>
      </c>
      <c r="E81">
        <f t="shared" si="6"/>
        <v>1.1000000000000001E-3</v>
      </c>
      <c r="J81">
        <f t="shared" si="7"/>
        <v>3.609293559687247E-3</v>
      </c>
      <c r="K81">
        <f t="shared" si="7"/>
        <v>0</v>
      </c>
      <c r="L81">
        <f t="shared" si="7"/>
        <v>0</v>
      </c>
    </row>
    <row r="82" spans="2:12" x14ac:dyDescent="0.3">
      <c r="B82" t="s">
        <v>875</v>
      </c>
      <c r="C82">
        <f t="shared" si="6"/>
        <v>0.95784000000000002</v>
      </c>
      <c r="D82">
        <f t="shared" si="6"/>
        <v>1.1000000000000001E-3</v>
      </c>
      <c r="E82">
        <f t="shared" si="6"/>
        <v>1.1000000000000001E-3</v>
      </c>
      <c r="J82">
        <f t="shared" si="7"/>
        <v>3.3351161898800235E-3</v>
      </c>
      <c r="K82">
        <f t="shared" si="7"/>
        <v>0</v>
      </c>
      <c r="L82">
        <f t="shared" si="7"/>
        <v>0</v>
      </c>
    </row>
    <row r="83" spans="2:12" x14ac:dyDescent="0.3">
      <c r="B83" t="s">
        <v>876</v>
      </c>
      <c r="C83">
        <f t="shared" si="6"/>
        <v>0.95839999999999992</v>
      </c>
      <c r="D83">
        <f t="shared" si="6"/>
        <v>1.1000000000000001E-3</v>
      </c>
      <c r="E83">
        <f t="shared" si="6"/>
        <v>1.1000000000000001E-3</v>
      </c>
      <c r="J83">
        <f t="shared" si="7"/>
        <v>2.9991665508937405E-3</v>
      </c>
      <c r="K83">
        <f t="shared" si="7"/>
        <v>0</v>
      </c>
      <c r="L83">
        <f t="shared" si="7"/>
        <v>0</v>
      </c>
    </row>
    <row r="84" spans="2:12" x14ac:dyDescent="0.3">
      <c r="B84" t="s">
        <v>877</v>
      </c>
      <c r="C84">
        <f t="shared" si="6"/>
        <v>0.96007999999999993</v>
      </c>
      <c r="D84">
        <f t="shared" si="6"/>
        <v>1E-3</v>
      </c>
      <c r="E84">
        <f t="shared" si="6"/>
        <v>1E-3</v>
      </c>
      <c r="J84">
        <f t="shared" si="7"/>
        <v>2.118253997989874E-3</v>
      </c>
      <c r="K84">
        <f t="shared" si="7"/>
        <v>0</v>
      </c>
      <c r="L84">
        <f t="shared" si="7"/>
        <v>0</v>
      </c>
    </row>
    <row r="85" spans="2:12" x14ac:dyDescent="0.3">
      <c r="B85" t="s">
        <v>878</v>
      </c>
      <c r="C85">
        <f t="shared" si="6"/>
        <v>0.96160000000000012</v>
      </c>
      <c r="D85">
        <f t="shared" si="6"/>
        <v>1E-3</v>
      </c>
      <c r="E85">
        <f t="shared" si="6"/>
        <v>1E-3</v>
      </c>
      <c r="J85">
        <f t="shared" si="7"/>
        <v>2.2304708023195658E-3</v>
      </c>
      <c r="K85">
        <f t="shared" si="7"/>
        <v>0</v>
      </c>
      <c r="L85">
        <f t="shared" si="7"/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17391-B5E4-4434-911D-2609E8A44205}">
  <sheetPr>
    <tabColor theme="4" tint="0.39997558519241921"/>
  </sheetPr>
  <dimension ref="B1:AS85"/>
  <sheetViews>
    <sheetView topLeftCell="B31" workbookViewId="0">
      <selection activeCell="AQ19" sqref="AQ19"/>
    </sheetView>
  </sheetViews>
  <sheetFormatPr defaultRowHeight="14.4" x14ac:dyDescent="0.3"/>
  <cols>
    <col min="2" max="2" width="87.109375" bestFit="1" customWidth="1"/>
  </cols>
  <sheetData>
    <row r="1" spans="2:45" x14ac:dyDescent="0.3">
      <c r="B1" t="s">
        <v>142</v>
      </c>
      <c r="C1" t="s">
        <v>264</v>
      </c>
      <c r="J1" t="s">
        <v>547</v>
      </c>
      <c r="Q1" t="s">
        <v>548</v>
      </c>
      <c r="X1" t="s">
        <v>545</v>
      </c>
      <c r="AE1" t="s">
        <v>546</v>
      </c>
      <c r="AN1" t="s">
        <v>1240</v>
      </c>
    </row>
    <row r="2" spans="2:45" x14ac:dyDescent="0.3">
      <c r="B2" t="s">
        <v>433</v>
      </c>
      <c r="C2">
        <v>0.79100000000000004</v>
      </c>
      <c r="D2">
        <v>3.3099999999999997E-2</v>
      </c>
      <c r="E2">
        <v>3.1800000000000002E-2</v>
      </c>
      <c r="F2">
        <v>0.99939999999999996</v>
      </c>
      <c r="G2">
        <v>5.9999999999999995E-4</v>
      </c>
      <c r="H2">
        <v>25590</v>
      </c>
      <c r="J2">
        <v>0.73880000000000001</v>
      </c>
      <c r="K2">
        <v>3.09E-2</v>
      </c>
      <c r="L2">
        <v>2.9700000000000001E-2</v>
      </c>
      <c r="M2">
        <v>0.99939999999999996</v>
      </c>
      <c r="N2">
        <v>5.9999999999999995E-4</v>
      </c>
      <c r="O2">
        <v>25590</v>
      </c>
      <c r="Q2">
        <v>0.74909999999999999</v>
      </c>
      <c r="R2">
        <v>3.1399999999999997E-2</v>
      </c>
      <c r="S2">
        <v>3.0099999999999998E-2</v>
      </c>
      <c r="T2">
        <v>0.99939999999999996</v>
      </c>
      <c r="U2">
        <v>5.9999999999999995E-4</v>
      </c>
      <c r="V2">
        <v>25590</v>
      </c>
      <c r="X2">
        <v>0.78169999999999995</v>
      </c>
      <c r="Y2">
        <v>3.27E-2</v>
      </c>
      <c r="Z2">
        <v>3.1399999999999997E-2</v>
      </c>
      <c r="AA2">
        <v>0.99939999999999996</v>
      </c>
      <c r="AB2">
        <v>5.9999999999999995E-4</v>
      </c>
      <c r="AC2">
        <v>25590</v>
      </c>
      <c r="AE2">
        <v>0.77710000000000001</v>
      </c>
      <c r="AF2">
        <v>3.2599999999999997E-2</v>
      </c>
      <c r="AG2">
        <v>3.1199999999999999E-2</v>
      </c>
      <c r="AH2">
        <v>0.99939999999999996</v>
      </c>
      <c r="AI2">
        <v>5.9999999999999995E-4</v>
      </c>
      <c r="AJ2">
        <v>25590</v>
      </c>
      <c r="AN2">
        <v>0.78259999999999996</v>
      </c>
      <c r="AO2">
        <v>3.2800000000000003E-2</v>
      </c>
      <c r="AP2">
        <v>3.15E-2</v>
      </c>
      <c r="AQ2">
        <v>0.99939999999999996</v>
      </c>
      <c r="AR2">
        <v>5.9999999999999995E-4</v>
      </c>
      <c r="AS2">
        <v>25590</v>
      </c>
    </row>
    <row r="3" spans="2:45" x14ac:dyDescent="0.3">
      <c r="B3" t="s">
        <v>426</v>
      </c>
      <c r="C3">
        <v>0.83020000000000005</v>
      </c>
      <c r="D3">
        <v>1.7399999999999999E-2</v>
      </c>
      <c r="E3">
        <v>1.7000000000000001E-2</v>
      </c>
      <c r="F3">
        <v>0.99870000000000003</v>
      </c>
      <c r="G3">
        <v>1.2999999999999999E-3</v>
      </c>
      <c r="H3">
        <v>51180</v>
      </c>
      <c r="J3">
        <v>0.7752</v>
      </c>
      <c r="K3">
        <v>1.6199999999999999E-2</v>
      </c>
      <c r="L3">
        <v>1.5900000000000001E-2</v>
      </c>
      <c r="M3">
        <v>0.99870000000000003</v>
      </c>
      <c r="N3">
        <v>1.2999999999999999E-3</v>
      </c>
      <c r="O3">
        <v>51180</v>
      </c>
      <c r="Q3">
        <v>0.79100000000000004</v>
      </c>
      <c r="R3">
        <v>1.66E-2</v>
      </c>
      <c r="S3">
        <v>1.6199999999999999E-2</v>
      </c>
      <c r="T3">
        <v>0.99870000000000003</v>
      </c>
      <c r="U3">
        <v>1.2999999999999999E-3</v>
      </c>
      <c r="V3">
        <v>51180</v>
      </c>
      <c r="X3">
        <v>0.81340000000000001</v>
      </c>
      <c r="Y3">
        <v>1.7000000000000001E-2</v>
      </c>
      <c r="Z3">
        <v>1.67E-2</v>
      </c>
      <c r="AA3">
        <v>0.99870000000000003</v>
      </c>
      <c r="AB3">
        <v>1.2999999999999999E-3</v>
      </c>
      <c r="AC3">
        <v>51180</v>
      </c>
      <c r="AE3">
        <v>0.81530000000000002</v>
      </c>
      <c r="AF3">
        <v>1.7100000000000001E-2</v>
      </c>
      <c r="AG3">
        <v>1.67E-2</v>
      </c>
      <c r="AH3">
        <v>0.99870000000000003</v>
      </c>
      <c r="AI3">
        <v>1.2999999999999999E-3</v>
      </c>
      <c r="AJ3">
        <v>51180</v>
      </c>
      <c r="AN3">
        <v>0.82279999999999998</v>
      </c>
      <c r="AO3">
        <v>1.72E-2</v>
      </c>
      <c r="AP3">
        <v>1.6899999999999998E-2</v>
      </c>
      <c r="AQ3">
        <v>0.99870000000000003</v>
      </c>
      <c r="AR3">
        <v>1.2999999999999999E-3</v>
      </c>
      <c r="AS3">
        <v>51180</v>
      </c>
    </row>
    <row r="4" spans="2:45" x14ac:dyDescent="0.3">
      <c r="B4" t="s">
        <v>451</v>
      </c>
      <c r="C4">
        <v>0.84509999999999996</v>
      </c>
      <c r="D4">
        <v>1.18E-2</v>
      </c>
      <c r="E4">
        <v>1.1599999999999999E-2</v>
      </c>
      <c r="F4">
        <v>0.99809999999999999</v>
      </c>
      <c r="G4">
        <v>1.9E-3</v>
      </c>
      <c r="H4">
        <v>76770</v>
      </c>
      <c r="J4">
        <v>0.79759999999999998</v>
      </c>
      <c r="K4">
        <v>1.11E-2</v>
      </c>
      <c r="L4">
        <v>1.0999999999999999E-2</v>
      </c>
      <c r="M4">
        <v>0.99809999999999999</v>
      </c>
      <c r="N4">
        <v>1.9E-3</v>
      </c>
      <c r="O4">
        <v>76770</v>
      </c>
      <c r="Q4">
        <v>0.80689999999999995</v>
      </c>
      <c r="R4">
        <v>1.1299999999999999E-2</v>
      </c>
      <c r="S4">
        <v>1.11E-2</v>
      </c>
      <c r="T4">
        <v>0.99809999999999999</v>
      </c>
      <c r="U4">
        <v>1.9E-3</v>
      </c>
      <c r="V4">
        <v>76770</v>
      </c>
      <c r="X4">
        <v>0.83209999999999995</v>
      </c>
      <c r="Y4">
        <v>1.1599999999999999E-2</v>
      </c>
      <c r="Z4">
        <v>1.15E-2</v>
      </c>
      <c r="AA4">
        <v>0.99809999999999999</v>
      </c>
      <c r="AB4">
        <v>1.9E-3</v>
      </c>
      <c r="AC4">
        <v>76770</v>
      </c>
      <c r="AE4">
        <v>0.83399999999999996</v>
      </c>
      <c r="AF4">
        <v>1.1599999999999999E-2</v>
      </c>
      <c r="AG4">
        <v>1.15E-2</v>
      </c>
      <c r="AH4">
        <v>0.99809999999999999</v>
      </c>
      <c r="AI4">
        <v>1.9E-3</v>
      </c>
      <c r="AJ4">
        <v>76770</v>
      </c>
      <c r="AN4">
        <v>0.8377</v>
      </c>
      <c r="AO4">
        <v>1.17E-2</v>
      </c>
      <c r="AP4">
        <v>1.15E-2</v>
      </c>
      <c r="AQ4">
        <v>0.99809999999999999</v>
      </c>
      <c r="AR4">
        <v>1.9E-3</v>
      </c>
      <c r="AS4">
        <v>76770</v>
      </c>
    </row>
    <row r="5" spans="2:45" x14ac:dyDescent="0.3">
      <c r="B5" t="s">
        <v>463</v>
      </c>
      <c r="C5">
        <v>0.85260000000000002</v>
      </c>
      <c r="D5">
        <v>8.8999999999999999E-3</v>
      </c>
      <c r="E5">
        <v>8.8000000000000005E-3</v>
      </c>
      <c r="F5">
        <v>0.99739999999999995</v>
      </c>
      <c r="G5">
        <v>2.5999999999999999E-3</v>
      </c>
      <c r="H5">
        <v>102360</v>
      </c>
      <c r="J5">
        <v>0.81530000000000002</v>
      </c>
      <c r="K5">
        <v>8.5000000000000006E-3</v>
      </c>
      <c r="L5">
        <v>8.3999999999999995E-3</v>
      </c>
      <c r="M5">
        <v>0.99739999999999995</v>
      </c>
      <c r="N5">
        <v>2.5999999999999999E-3</v>
      </c>
      <c r="O5">
        <v>102360</v>
      </c>
      <c r="Q5">
        <v>0.81720000000000004</v>
      </c>
      <c r="R5">
        <v>8.6E-3</v>
      </c>
      <c r="S5">
        <v>8.5000000000000006E-3</v>
      </c>
      <c r="T5">
        <v>0.99739999999999995</v>
      </c>
      <c r="U5">
        <v>2.5999999999999999E-3</v>
      </c>
      <c r="V5">
        <v>102360</v>
      </c>
      <c r="X5">
        <v>0.83860000000000001</v>
      </c>
      <c r="Y5">
        <v>8.8000000000000005E-3</v>
      </c>
      <c r="Z5">
        <v>8.6999999999999994E-3</v>
      </c>
      <c r="AA5">
        <v>0.99739999999999995</v>
      </c>
      <c r="AB5">
        <v>2.5999999999999999E-3</v>
      </c>
      <c r="AC5">
        <v>102360</v>
      </c>
      <c r="AE5">
        <v>0.84699999999999998</v>
      </c>
      <c r="AF5">
        <v>8.8999999999999999E-3</v>
      </c>
      <c r="AG5">
        <v>8.8000000000000005E-3</v>
      </c>
      <c r="AH5">
        <v>0.99739999999999995</v>
      </c>
      <c r="AI5">
        <v>2.5999999999999999E-3</v>
      </c>
      <c r="AJ5">
        <v>102360</v>
      </c>
      <c r="AN5">
        <v>0.84789999999999999</v>
      </c>
      <c r="AO5">
        <v>8.8999999999999999E-3</v>
      </c>
      <c r="AP5">
        <v>8.8000000000000005E-3</v>
      </c>
      <c r="AQ5">
        <v>0.99739999999999995</v>
      </c>
      <c r="AR5">
        <v>2.5999999999999999E-3</v>
      </c>
      <c r="AS5">
        <v>102360</v>
      </c>
    </row>
    <row r="6" spans="2:45" x14ac:dyDescent="0.3">
      <c r="B6" t="s">
        <v>441</v>
      </c>
      <c r="C6">
        <v>0.86850000000000005</v>
      </c>
      <c r="D6">
        <v>7.3000000000000001E-3</v>
      </c>
      <c r="E6">
        <v>7.1999999999999998E-3</v>
      </c>
      <c r="F6">
        <v>0.99680000000000002</v>
      </c>
      <c r="G6">
        <v>3.2000000000000002E-3</v>
      </c>
      <c r="H6">
        <v>127950</v>
      </c>
      <c r="J6">
        <v>0.83020000000000005</v>
      </c>
      <c r="K6">
        <v>7.0000000000000001E-3</v>
      </c>
      <c r="L6">
        <v>6.8999999999999999E-3</v>
      </c>
      <c r="M6">
        <v>0.99680000000000002</v>
      </c>
      <c r="N6">
        <v>3.2000000000000002E-3</v>
      </c>
      <c r="O6">
        <v>127950</v>
      </c>
      <c r="Q6">
        <v>0.82650000000000001</v>
      </c>
      <c r="R6">
        <v>6.8999999999999999E-3</v>
      </c>
      <c r="S6">
        <v>6.8999999999999999E-3</v>
      </c>
      <c r="T6">
        <v>0.99680000000000002</v>
      </c>
      <c r="U6">
        <v>3.2000000000000002E-3</v>
      </c>
      <c r="V6">
        <v>127950</v>
      </c>
      <c r="X6">
        <v>0.84699999999999998</v>
      </c>
      <c r="Y6">
        <v>7.1000000000000004E-3</v>
      </c>
      <c r="Z6">
        <v>7.0000000000000001E-3</v>
      </c>
      <c r="AA6">
        <v>0.99680000000000002</v>
      </c>
      <c r="AB6">
        <v>3.2000000000000002E-3</v>
      </c>
      <c r="AC6">
        <v>127950</v>
      </c>
      <c r="AE6">
        <v>0.85540000000000005</v>
      </c>
      <c r="AF6">
        <v>7.1999999999999998E-3</v>
      </c>
      <c r="AG6">
        <v>7.1000000000000004E-3</v>
      </c>
      <c r="AH6">
        <v>0.99680000000000002</v>
      </c>
      <c r="AI6">
        <v>3.2000000000000002E-3</v>
      </c>
      <c r="AJ6">
        <v>127950</v>
      </c>
      <c r="AN6">
        <v>0.85819999999999996</v>
      </c>
      <c r="AO6">
        <v>7.1999999999999998E-3</v>
      </c>
      <c r="AP6">
        <v>7.1000000000000004E-3</v>
      </c>
      <c r="AQ6">
        <v>0.99680000000000002</v>
      </c>
      <c r="AR6">
        <v>3.2000000000000002E-3</v>
      </c>
      <c r="AS6">
        <v>127950</v>
      </c>
    </row>
    <row r="7" spans="2:45" x14ac:dyDescent="0.3">
      <c r="B7" t="s">
        <v>429</v>
      </c>
      <c r="C7">
        <v>0.88149999999999995</v>
      </c>
      <c r="D7">
        <v>6.1999999999999998E-3</v>
      </c>
      <c r="E7">
        <v>6.1000000000000004E-3</v>
      </c>
      <c r="F7">
        <v>0.99619999999999997</v>
      </c>
      <c r="G7">
        <v>3.8E-3</v>
      </c>
      <c r="H7">
        <v>153540</v>
      </c>
      <c r="J7">
        <v>0.84609999999999996</v>
      </c>
      <c r="K7">
        <v>5.8999999999999999E-3</v>
      </c>
      <c r="L7">
        <v>5.8999999999999999E-3</v>
      </c>
      <c r="M7">
        <v>0.99619999999999997</v>
      </c>
      <c r="N7">
        <v>3.8E-3</v>
      </c>
      <c r="O7">
        <v>153540</v>
      </c>
      <c r="Q7">
        <v>0.83489999999999998</v>
      </c>
      <c r="R7">
        <v>5.7999999999999996E-3</v>
      </c>
      <c r="S7">
        <v>5.7999999999999996E-3</v>
      </c>
      <c r="T7">
        <v>0.99619999999999997</v>
      </c>
      <c r="U7">
        <v>3.8E-3</v>
      </c>
      <c r="V7">
        <v>153540</v>
      </c>
      <c r="X7">
        <v>0.85350000000000004</v>
      </c>
      <c r="Y7">
        <v>6.0000000000000001E-3</v>
      </c>
      <c r="Z7">
        <v>5.8999999999999999E-3</v>
      </c>
      <c r="AA7">
        <v>0.99619999999999997</v>
      </c>
      <c r="AB7">
        <v>3.8E-3</v>
      </c>
      <c r="AC7">
        <v>153540</v>
      </c>
      <c r="AE7">
        <v>0.86660000000000004</v>
      </c>
      <c r="AF7">
        <v>6.1000000000000004E-3</v>
      </c>
      <c r="AG7">
        <v>6.0000000000000001E-3</v>
      </c>
      <c r="AH7">
        <v>0.99619999999999997</v>
      </c>
      <c r="AI7">
        <v>3.8E-3</v>
      </c>
      <c r="AJ7">
        <v>153540</v>
      </c>
      <c r="AN7">
        <v>0.87309999999999999</v>
      </c>
      <c r="AO7">
        <v>6.1000000000000004E-3</v>
      </c>
      <c r="AP7">
        <v>6.1000000000000004E-3</v>
      </c>
      <c r="AQ7">
        <v>0.99619999999999997</v>
      </c>
      <c r="AR7">
        <v>3.8E-3</v>
      </c>
      <c r="AS7">
        <v>153540</v>
      </c>
    </row>
    <row r="8" spans="2:45" x14ac:dyDescent="0.3">
      <c r="B8" t="s">
        <v>446</v>
      </c>
      <c r="C8">
        <v>0.89090000000000003</v>
      </c>
      <c r="D8">
        <v>5.3E-3</v>
      </c>
      <c r="E8">
        <v>5.3E-3</v>
      </c>
      <c r="F8">
        <v>0.99550000000000005</v>
      </c>
      <c r="G8">
        <v>4.4999999999999997E-3</v>
      </c>
      <c r="H8">
        <v>179130</v>
      </c>
      <c r="J8">
        <v>0.85260000000000002</v>
      </c>
      <c r="K8">
        <v>5.1000000000000004E-3</v>
      </c>
      <c r="L8">
        <v>5.1000000000000004E-3</v>
      </c>
      <c r="M8">
        <v>0.99550000000000005</v>
      </c>
      <c r="N8">
        <v>4.4999999999999997E-3</v>
      </c>
      <c r="O8">
        <v>179130</v>
      </c>
      <c r="Q8">
        <v>0.83860000000000001</v>
      </c>
      <c r="R8">
        <v>5.0000000000000001E-3</v>
      </c>
      <c r="S8">
        <v>5.0000000000000001E-3</v>
      </c>
      <c r="T8">
        <v>0.99550000000000005</v>
      </c>
      <c r="U8">
        <v>4.4999999999999997E-3</v>
      </c>
      <c r="V8">
        <v>179130</v>
      </c>
      <c r="X8">
        <v>0.85909999999999997</v>
      </c>
      <c r="Y8">
        <v>5.1000000000000004E-3</v>
      </c>
      <c r="Z8">
        <v>5.1000000000000004E-3</v>
      </c>
      <c r="AA8">
        <v>0.99550000000000005</v>
      </c>
      <c r="AB8">
        <v>4.4999999999999997E-3</v>
      </c>
      <c r="AC8">
        <v>179130</v>
      </c>
      <c r="AE8">
        <v>0.87309999999999999</v>
      </c>
      <c r="AF8">
        <v>5.1999999999999998E-3</v>
      </c>
      <c r="AG8">
        <v>5.1999999999999998E-3</v>
      </c>
      <c r="AH8">
        <v>0.99550000000000005</v>
      </c>
      <c r="AI8">
        <v>4.4999999999999997E-3</v>
      </c>
      <c r="AJ8">
        <v>179130</v>
      </c>
      <c r="AN8">
        <v>0.88060000000000005</v>
      </c>
      <c r="AO8">
        <v>5.3E-3</v>
      </c>
      <c r="AP8">
        <v>5.1999999999999998E-3</v>
      </c>
      <c r="AQ8">
        <v>0.99550000000000005</v>
      </c>
      <c r="AR8">
        <v>4.4999999999999997E-3</v>
      </c>
      <c r="AS8">
        <v>179130</v>
      </c>
    </row>
    <row r="9" spans="2:45" x14ac:dyDescent="0.3">
      <c r="B9" t="s">
        <v>449</v>
      </c>
      <c r="C9">
        <v>0.9002</v>
      </c>
      <c r="D9">
        <v>4.7000000000000002E-3</v>
      </c>
      <c r="E9">
        <v>4.7000000000000002E-3</v>
      </c>
      <c r="F9">
        <v>0.99490000000000001</v>
      </c>
      <c r="G9">
        <v>5.1000000000000004E-3</v>
      </c>
      <c r="H9">
        <v>204720</v>
      </c>
      <c r="J9">
        <v>0.86660000000000004</v>
      </c>
      <c r="K9">
        <v>4.4999999999999997E-3</v>
      </c>
      <c r="L9">
        <v>4.4999999999999997E-3</v>
      </c>
      <c r="M9">
        <v>0.99490000000000001</v>
      </c>
      <c r="N9">
        <v>5.1000000000000004E-3</v>
      </c>
      <c r="O9">
        <v>204720</v>
      </c>
      <c r="Q9">
        <v>0.84140000000000004</v>
      </c>
      <c r="R9">
        <v>4.4000000000000003E-3</v>
      </c>
      <c r="S9">
        <v>4.4000000000000003E-3</v>
      </c>
      <c r="T9">
        <v>0.99490000000000001</v>
      </c>
      <c r="U9">
        <v>5.1000000000000004E-3</v>
      </c>
      <c r="V9">
        <v>204720</v>
      </c>
      <c r="X9">
        <v>0.86570000000000003</v>
      </c>
      <c r="Y9">
        <v>4.4999999999999997E-3</v>
      </c>
      <c r="Z9">
        <v>4.4999999999999997E-3</v>
      </c>
      <c r="AA9">
        <v>0.99490000000000001</v>
      </c>
      <c r="AB9">
        <v>5.1000000000000004E-3</v>
      </c>
      <c r="AC9">
        <v>204720</v>
      </c>
      <c r="AE9">
        <v>0.88339999999999996</v>
      </c>
      <c r="AF9">
        <v>4.5999999999999999E-3</v>
      </c>
      <c r="AG9">
        <v>4.5999999999999999E-3</v>
      </c>
      <c r="AH9">
        <v>0.99490000000000001</v>
      </c>
      <c r="AI9">
        <v>5.1000000000000004E-3</v>
      </c>
      <c r="AJ9">
        <v>204720</v>
      </c>
      <c r="AN9">
        <v>0.88429999999999997</v>
      </c>
      <c r="AO9">
        <v>4.5999999999999999E-3</v>
      </c>
      <c r="AP9">
        <v>4.5999999999999999E-3</v>
      </c>
      <c r="AQ9">
        <v>0.99490000000000001</v>
      </c>
      <c r="AR9">
        <v>5.1000000000000004E-3</v>
      </c>
      <c r="AS9">
        <v>204720</v>
      </c>
    </row>
    <row r="10" spans="2:45" x14ac:dyDescent="0.3">
      <c r="B10" t="s">
        <v>432</v>
      </c>
      <c r="C10">
        <v>0.90390000000000004</v>
      </c>
      <c r="D10">
        <v>4.1999999999999997E-3</v>
      </c>
      <c r="E10">
        <v>4.1999999999999997E-3</v>
      </c>
      <c r="F10">
        <v>0.99419999999999997</v>
      </c>
      <c r="G10">
        <v>5.7999999999999996E-3</v>
      </c>
      <c r="H10">
        <v>230310</v>
      </c>
      <c r="J10">
        <v>0.87219999999999998</v>
      </c>
      <c r="K10">
        <v>4.1000000000000003E-3</v>
      </c>
      <c r="L10">
        <v>4.0000000000000001E-3</v>
      </c>
      <c r="M10">
        <v>0.99419999999999997</v>
      </c>
      <c r="N10">
        <v>5.7999999999999996E-3</v>
      </c>
      <c r="O10">
        <v>230310</v>
      </c>
      <c r="Q10">
        <v>0.84419999999999995</v>
      </c>
      <c r="R10">
        <v>3.8999999999999998E-3</v>
      </c>
      <c r="S10">
        <v>3.8999999999999998E-3</v>
      </c>
      <c r="T10">
        <v>0.99419999999999997</v>
      </c>
      <c r="U10">
        <v>5.7999999999999996E-3</v>
      </c>
      <c r="V10">
        <v>230310</v>
      </c>
      <c r="X10">
        <v>0.87590000000000001</v>
      </c>
      <c r="Y10">
        <v>4.1000000000000003E-3</v>
      </c>
      <c r="Z10">
        <v>4.1000000000000003E-3</v>
      </c>
      <c r="AA10">
        <v>0.99419999999999997</v>
      </c>
      <c r="AB10">
        <v>5.7999999999999996E-3</v>
      </c>
      <c r="AC10">
        <v>230310</v>
      </c>
      <c r="AE10">
        <v>0.89180000000000004</v>
      </c>
      <c r="AF10">
        <v>4.1999999999999997E-3</v>
      </c>
      <c r="AG10">
        <v>4.1000000000000003E-3</v>
      </c>
      <c r="AH10">
        <v>0.99419999999999997</v>
      </c>
      <c r="AI10">
        <v>5.7999999999999996E-3</v>
      </c>
      <c r="AJ10">
        <v>230310</v>
      </c>
      <c r="AN10">
        <v>0.88900000000000001</v>
      </c>
      <c r="AO10">
        <v>4.1000000000000003E-3</v>
      </c>
      <c r="AP10">
        <v>4.1000000000000003E-3</v>
      </c>
      <c r="AQ10">
        <v>0.99419999999999997</v>
      </c>
      <c r="AR10">
        <v>5.7999999999999996E-3</v>
      </c>
      <c r="AS10">
        <v>230310</v>
      </c>
    </row>
    <row r="11" spans="2:45" x14ac:dyDescent="0.3">
      <c r="B11" t="s">
        <v>436</v>
      </c>
      <c r="C11">
        <v>0.90949999999999998</v>
      </c>
      <c r="D11">
        <v>3.8E-3</v>
      </c>
      <c r="E11">
        <v>3.8E-3</v>
      </c>
      <c r="F11">
        <v>0.99360000000000004</v>
      </c>
      <c r="G11">
        <v>6.4000000000000003E-3</v>
      </c>
      <c r="H11">
        <v>255900</v>
      </c>
      <c r="J11">
        <v>0.87409999999999999</v>
      </c>
      <c r="K11">
        <v>3.7000000000000002E-3</v>
      </c>
      <c r="L11">
        <v>3.5999999999999999E-3</v>
      </c>
      <c r="M11">
        <v>0.99360000000000004</v>
      </c>
      <c r="N11">
        <v>6.4000000000000003E-3</v>
      </c>
      <c r="O11">
        <v>255900</v>
      </c>
      <c r="Q11">
        <v>0.84509999999999996</v>
      </c>
      <c r="R11">
        <v>3.5000000000000001E-3</v>
      </c>
      <c r="S11">
        <v>3.5000000000000001E-3</v>
      </c>
      <c r="T11">
        <v>0.99360000000000004</v>
      </c>
      <c r="U11">
        <v>6.4000000000000003E-3</v>
      </c>
      <c r="V11">
        <v>255900</v>
      </c>
      <c r="X11">
        <v>0.88249999999999995</v>
      </c>
      <c r="Y11">
        <v>3.7000000000000002E-3</v>
      </c>
      <c r="Z11">
        <v>3.7000000000000002E-3</v>
      </c>
      <c r="AA11">
        <v>0.99360000000000004</v>
      </c>
      <c r="AB11">
        <v>6.4000000000000003E-3</v>
      </c>
      <c r="AC11">
        <v>255900</v>
      </c>
      <c r="AE11">
        <v>0.89829999999999999</v>
      </c>
      <c r="AF11">
        <v>3.8E-3</v>
      </c>
      <c r="AG11">
        <v>3.7000000000000002E-3</v>
      </c>
      <c r="AH11">
        <v>0.99360000000000004</v>
      </c>
      <c r="AI11">
        <v>6.4000000000000003E-3</v>
      </c>
      <c r="AJ11">
        <v>255900</v>
      </c>
      <c r="AN11">
        <v>0.89459999999999995</v>
      </c>
      <c r="AO11">
        <v>3.7000000000000002E-3</v>
      </c>
      <c r="AP11">
        <v>3.7000000000000002E-3</v>
      </c>
      <c r="AQ11">
        <v>0.99360000000000004</v>
      </c>
      <c r="AR11">
        <v>6.4000000000000003E-3</v>
      </c>
      <c r="AS11">
        <v>255900</v>
      </c>
    </row>
    <row r="12" spans="2:45" x14ac:dyDescent="0.3">
      <c r="B12" t="s">
        <v>462</v>
      </c>
      <c r="C12">
        <v>0.91420000000000001</v>
      </c>
      <c r="D12">
        <v>3.5000000000000001E-3</v>
      </c>
      <c r="E12">
        <v>3.5000000000000001E-3</v>
      </c>
      <c r="F12">
        <v>0.99299999999999999</v>
      </c>
      <c r="G12">
        <v>7.0000000000000001E-3</v>
      </c>
      <c r="H12">
        <v>281490</v>
      </c>
      <c r="J12">
        <v>0.88619999999999999</v>
      </c>
      <c r="K12">
        <v>3.3999999999999998E-3</v>
      </c>
      <c r="L12">
        <v>3.3999999999999998E-3</v>
      </c>
      <c r="M12">
        <v>0.99299999999999999</v>
      </c>
      <c r="N12">
        <v>7.0000000000000001E-3</v>
      </c>
      <c r="O12">
        <v>281490</v>
      </c>
      <c r="Q12">
        <v>0.84699999999999998</v>
      </c>
      <c r="R12">
        <v>3.2000000000000002E-3</v>
      </c>
      <c r="S12">
        <v>3.2000000000000002E-3</v>
      </c>
      <c r="T12">
        <v>0.99299999999999999</v>
      </c>
      <c r="U12">
        <v>7.0000000000000001E-3</v>
      </c>
      <c r="V12">
        <v>281490</v>
      </c>
      <c r="X12">
        <v>0.88619999999999999</v>
      </c>
      <c r="Y12">
        <v>3.3999999999999998E-3</v>
      </c>
      <c r="Z12">
        <v>3.3999999999999998E-3</v>
      </c>
      <c r="AA12">
        <v>0.99299999999999999</v>
      </c>
      <c r="AB12">
        <v>7.0000000000000001E-3</v>
      </c>
      <c r="AC12">
        <v>281490</v>
      </c>
      <c r="AE12">
        <v>0.90300000000000002</v>
      </c>
      <c r="AF12">
        <v>3.3999999999999998E-3</v>
      </c>
      <c r="AG12">
        <v>3.3999999999999998E-3</v>
      </c>
      <c r="AH12">
        <v>0.99299999999999999</v>
      </c>
      <c r="AI12">
        <v>7.0000000000000001E-3</v>
      </c>
      <c r="AJ12">
        <v>281490</v>
      </c>
      <c r="AN12">
        <v>0.9002</v>
      </c>
      <c r="AO12">
        <v>3.3999999999999998E-3</v>
      </c>
      <c r="AP12">
        <v>3.3999999999999998E-3</v>
      </c>
      <c r="AQ12">
        <v>0.99299999999999999</v>
      </c>
      <c r="AR12">
        <v>7.0000000000000001E-3</v>
      </c>
      <c r="AS12">
        <v>281490</v>
      </c>
    </row>
    <row r="13" spans="2:45" x14ac:dyDescent="0.3">
      <c r="B13" t="s">
        <v>454</v>
      </c>
      <c r="C13">
        <v>0.91700000000000004</v>
      </c>
      <c r="D13">
        <v>3.2000000000000002E-3</v>
      </c>
      <c r="E13">
        <v>3.2000000000000002E-3</v>
      </c>
      <c r="F13">
        <v>0.99229999999999996</v>
      </c>
      <c r="G13">
        <v>7.7000000000000002E-3</v>
      </c>
      <c r="H13">
        <v>307080</v>
      </c>
      <c r="J13">
        <v>0.88990000000000002</v>
      </c>
      <c r="K13">
        <v>3.0999999999999999E-3</v>
      </c>
      <c r="L13">
        <v>3.0999999999999999E-3</v>
      </c>
      <c r="M13">
        <v>0.99229999999999996</v>
      </c>
      <c r="N13">
        <v>7.7000000000000002E-3</v>
      </c>
      <c r="O13">
        <v>307080</v>
      </c>
      <c r="Q13">
        <v>0.84699999999999998</v>
      </c>
      <c r="R13">
        <v>3.0000000000000001E-3</v>
      </c>
      <c r="S13">
        <v>2.8999999999999998E-3</v>
      </c>
      <c r="T13">
        <v>0.99229999999999996</v>
      </c>
      <c r="U13">
        <v>7.7000000000000002E-3</v>
      </c>
      <c r="V13">
        <v>307080</v>
      </c>
      <c r="X13">
        <v>0.8871</v>
      </c>
      <c r="Y13">
        <v>3.0999999999999999E-3</v>
      </c>
      <c r="Z13">
        <v>3.0999999999999999E-3</v>
      </c>
      <c r="AA13">
        <v>0.99229999999999996</v>
      </c>
      <c r="AB13">
        <v>7.7000000000000002E-3</v>
      </c>
      <c r="AC13">
        <v>307080</v>
      </c>
      <c r="AE13">
        <v>0.90490000000000004</v>
      </c>
      <c r="AF13">
        <v>3.2000000000000002E-3</v>
      </c>
      <c r="AG13">
        <v>3.0999999999999999E-3</v>
      </c>
      <c r="AH13">
        <v>0.99229999999999996</v>
      </c>
      <c r="AI13">
        <v>7.7000000000000002E-3</v>
      </c>
      <c r="AJ13">
        <v>307080</v>
      </c>
      <c r="AN13">
        <v>0.90669999999999995</v>
      </c>
      <c r="AO13">
        <v>3.2000000000000002E-3</v>
      </c>
      <c r="AP13">
        <v>3.2000000000000002E-3</v>
      </c>
      <c r="AQ13">
        <v>0.99229999999999996</v>
      </c>
      <c r="AR13">
        <v>7.7000000000000002E-3</v>
      </c>
      <c r="AS13">
        <v>307080</v>
      </c>
    </row>
    <row r="14" spans="2:45" x14ac:dyDescent="0.3">
      <c r="B14" t="s">
        <v>427</v>
      </c>
      <c r="C14">
        <v>0.92069999999999996</v>
      </c>
      <c r="D14">
        <v>3.0000000000000001E-3</v>
      </c>
      <c r="E14">
        <v>3.0000000000000001E-3</v>
      </c>
      <c r="F14">
        <v>0.99170000000000003</v>
      </c>
      <c r="G14">
        <v>8.3000000000000001E-3</v>
      </c>
      <c r="H14">
        <v>332670</v>
      </c>
      <c r="J14">
        <v>0.89829999999999999</v>
      </c>
      <c r="K14">
        <v>2.8999999999999998E-3</v>
      </c>
      <c r="L14">
        <v>2.8999999999999998E-3</v>
      </c>
      <c r="M14">
        <v>0.99170000000000003</v>
      </c>
      <c r="N14">
        <v>8.3000000000000001E-3</v>
      </c>
      <c r="O14">
        <v>332670</v>
      </c>
      <c r="Q14">
        <v>0.84889999999999999</v>
      </c>
      <c r="R14">
        <v>2.7000000000000001E-3</v>
      </c>
      <c r="S14">
        <v>2.7000000000000001E-3</v>
      </c>
      <c r="T14">
        <v>0.99170000000000003</v>
      </c>
      <c r="U14">
        <v>8.3000000000000001E-3</v>
      </c>
      <c r="V14">
        <v>332670</v>
      </c>
      <c r="X14">
        <v>0.89370000000000005</v>
      </c>
      <c r="Y14">
        <v>2.8999999999999998E-3</v>
      </c>
      <c r="Z14">
        <v>2.8999999999999998E-3</v>
      </c>
      <c r="AA14">
        <v>0.99170000000000003</v>
      </c>
      <c r="AB14">
        <v>8.3000000000000001E-3</v>
      </c>
      <c r="AC14">
        <v>332670</v>
      </c>
      <c r="AE14">
        <v>0.90949999999999998</v>
      </c>
      <c r="AF14">
        <v>2.8999999999999998E-3</v>
      </c>
      <c r="AG14">
        <v>2.8999999999999998E-3</v>
      </c>
      <c r="AH14">
        <v>0.99170000000000003</v>
      </c>
      <c r="AI14">
        <v>8.3000000000000001E-3</v>
      </c>
      <c r="AJ14">
        <v>332670</v>
      </c>
      <c r="AN14">
        <v>0.90949999999999998</v>
      </c>
      <c r="AO14">
        <v>2.8999999999999998E-3</v>
      </c>
      <c r="AP14">
        <v>2.8999999999999998E-3</v>
      </c>
      <c r="AQ14">
        <v>0.99170000000000003</v>
      </c>
      <c r="AR14">
        <v>8.3000000000000001E-3</v>
      </c>
      <c r="AS14">
        <v>332670</v>
      </c>
    </row>
    <row r="15" spans="2:45" x14ac:dyDescent="0.3">
      <c r="B15" t="s">
        <v>443</v>
      </c>
      <c r="C15">
        <v>0.92349999999999999</v>
      </c>
      <c r="D15">
        <v>2.8E-3</v>
      </c>
      <c r="E15">
        <v>2.8E-3</v>
      </c>
      <c r="F15">
        <v>0.99099999999999999</v>
      </c>
      <c r="G15">
        <v>8.9999999999999993E-3</v>
      </c>
      <c r="H15">
        <v>358260</v>
      </c>
      <c r="J15">
        <v>0.90210000000000001</v>
      </c>
      <c r="K15">
        <v>2.7000000000000001E-3</v>
      </c>
      <c r="L15">
        <v>2.7000000000000001E-3</v>
      </c>
      <c r="M15">
        <v>0.99099999999999999</v>
      </c>
      <c r="N15">
        <v>8.9999999999999993E-3</v>
      </c>
      <c r="O15">
        <v>358260</v>
      </c>
      <c r="Q15">
        <v>0.85350000000000004</v>
      </c>
      <c r="R15">
        <v>2.5999999999999999E-3</v>
      </c>
      <c r="S15">
        <v>2.5000000000000001E-3</v>
      </c>
      <c r="T15">
        <v>0.99099999999999999</v>
      </c>
      <c r="U15">
        <v>8.9999999999999993E-3</v>
      </c>
      <c r="V15">
        <v>358260</v>
      </c>
      <c r="X15">
        <v>0.89929999999999999</v>
      </c>
      <c r="Y15">
        <v>2.7000000000000001E-3</v>
      </c>
      <c r="Z15">
        <v>2.7000000000000001E-3</v>
      </c>
      <c r="AA15">
        <v>0.99099999999999999</v>
      </c>
      <c r="AB15">
        <v>8.9999999999999993E-3</v>
      </c>
      <c r="AC15">
        <v>358260</v>
      </c>
      <c r="AE15">
        <v>0.91510000000000002</v>
      </c>
      <c r="AF15">
        <v>2.7000000000000001E-3</v>
      </c>
      <c r="AG15">
        <v>2.7000000000000001E-3</v>
      </c>
      <c r="AH15">
        <v>0.99099999999999999</v>
      </c>
      <c r="AI15">
        <v>8.9999999999999993E-3</v>
      </c>
      <c r="AJ15">
        <v>358260</v>
      </c>
      <c r="AN15">
        <v>0.9123</v>
      </c>
      <c r="AO15">
        <v>2.7000000000000001E-3</v>
      </c>
      <c r="AP15">
        <v>2.7000000000000001E-3</v>
      </c>
      <c r="AQ15">
        <v>0.99099999999999999</v>
      </c>
      <c r="AR15">
        <v>8.9999999999999993E-3</v>
      </c>
      <c r="AS15">
        <v>358260</v>
      </c>
    </row>
    <row r="16" spans="2:45" x14ac:dyDescent="0.3">
      <c r="B16" t="s">
        <v>455</v>
      </c>
      <c r="C16">
        <v>0.92630000000000001</v>
      </c>
      <c r="D16">
        <v>2.5999999999999999E-3</v>
      </c>
      <c r="E16">
        <v>2.5999999999999999E-3</v>
      </c>
      <c r="F16">
        <v>0.99039999999999995</v>
      </c>
      <c r="G16">
        <v>9.5999999999999992E-3</v>
      </c>
      <c r="H16">
        <v>383850</v>
      </c>
      <c r="J16">
        <v>0.90490000000000004</v>
      </c>
      <c r="K16">
        <v>2.5000000000000001E-3</v>
      </c>
      <c r="L16">
        <v>2.5000000000000001E-3</v>
      </c>
      <c r="M16">
        <v>0.99039999999999995</v>
      </c>
      <c r="N16">
        <v>9.5999999999999992E-3</v>
      </c>
      <c r="O16">
        <v>383850</v>
      </c>
      <c r="Q16">
        <v>0.85819999999999996</v>
      </c>
      <c r="R16">
        <v>2.3999999999999998E-3</v>
      </c>
      <c r="S16">
        <v>2.3999999999999998E-3</v>
      </c>
      <c r="T16">
        <v>0.99039999999999995</v>
      </c>
      <c r="U16">
        <v>9.5999999999999992E-3</v>
      </c>
      <c r="V16">
        <v>383850</v>
      </c>
      <c r="X16">
        <v>0.90110000000000001</v>
      </c>
      <c r="Y16">
        <v>2.5000000000000001E-3</v>
      </c>
      <c r="Z16">
        <v>2.5000000000000001E-3</v>
      </c>
      <c r="AA16">
        <v>0.99039999999999995</v>
      </c>
      <c r="AB16">
        <v>9.5999999999999992E-3</v>
      </c>
      <c r="AC16">
        <v>383850</v>
      </c>
      <c r="AE16">
        <v>0.91700000000000004</v>
      </c>
      <c r="AF16">
        <v>2.5999999999999999E-3</v>
      </c>
      <c r="AG16">
        <v>2.5999999999999999E-3</v>
      </c>
      <c r="AH16">
        <v>0.99039999999999995</v>
      </c>
      <c r="AI16">
        <v>9.5999999999999992E-3</v>
      </c>
      <c r="AJ16">
        <v>383850</v>
      </c>
      <c r="AN16">
        <v>0.91420000000000001</v>
      </c>
      <c r="AO16">
        <v>2.5999999999999999E-3</v>
      </c>
      <c r="AP16">
        <v>2.5000000000000001E-3</v>
      </c>
      <c r="AQ16">
        <v>0.99039999999999995</v>
      </c>
      <c r="AR16">
        <v>9.5999999999999992E-3</v>
      </c>
      <c r="AS16">
        <v>383850</v>
      </c>
    </row>
    <row r="17" spans="2:45" x14ac:dyDescent="0.3">
      <c r="B17" t="s">
        <v>439</v>
      </c>
      <c r="C17">
        <v>0.93</v>
      </c>
      <c r="D17">
        <v>2.3999999999999998E-3</v>
      </c>
      <c r="E17">
        <v>2.3999999999999998E-3</v>
      </c>
      <c r="F17">
        <v>0.98980000000000001</v>
      </c>
      <c r="G17">
        <v>1.0200000000000001E-2</v>
      </c>
      <c r="H17">
        <v>409440</v>
      </c>
      <c r="J17">
        <v>0.91139999999999999</v>
      </c>
      <c r="K17">
        <v>2.3999999999999998E-3</v>
      </c>
      <c r="L17">
        <v>2.3999999999999998E-3</v>
      </c>
      <c r="M17">
        <v>0.98980000000000001</v>
      </c>
      <c r="N17">
        <v>1.0200000000000001E-2</v>
      </c>
      <c r="O17">
        <v>409440</v>
      </c>
      <c r="Q17">
        <v>0.85819999999999996</v>
      </c>
      <c r="R17">
        <v>2.2000000000000001E-3</v>
      </c>
      <c r="S17">
        <v>2.2000000000000001E-3</v>
      </c>
      <c r="T17">
        <v>0.98980000000000001</v>
      </c>
      <c r="U17">
        <v>1.0200000000000001E-2</v>
      </c>
      <c r="V17">
        <v>409440</v>
      </c>
      <c r="X17">
        <v>0.90390000000000004</v>
      </c>
      <c r="Y17">
        <v>2.3999999999999998E-3</v>
      </c>
      <c r="Z17">
        <v>2.3999999999999998E-3</v>
      </c>
      <c r="AA17">
        <v>0.98980000000000001</v>
      </c>
      <c r="AB17">
        <v>1.0200000000000001E-2</v>
      </c>
      <c r="AC17">
        <v>409440</v>
      </c>
      <c r="AE17">
        <v>0.91979999999999995</v>
      </c>
      <c r="AF17">
        <v>2.3999999999999998E-3</v>
      </c>
      <c r="AG17">
        <v>2.3999999999999998E-3</v>
      </c>
      <c r="AH17">
        <v>0.98980000000000001</v>
      </c>
      <c r="AI17">
        <v>1.0200000000000001E-2</v>
      </c>
      <c r="AJ17">
        <v>409440</v>
      </c>
      <c r="AN17">
        <v>0.91979999999999995</v>
      </c>
      <c r="AO17">
        <v>2.3999999999999998E-3</v>
      </c>
      <c r="AP17">
        <v>2.3999999999999998E-3</v>
      </c>
      <c r="AQ17">
        <v>0.98980000000000001</v>
      </c>
      <c r="AR17">
        <v>1.0200000000000001E-2</v>
      </c>
      <c r="AS17">
        <v>409440</v>
      </c>
    </row>
    <row r="18" spans="2:45" x14ac:dyDescent="0.3">
      <c r="B18" t="s">
        <v>459</v>
      </c>
      <c r="C18">
        <v>0.93279999999999996</v>
      </c>
      <c r="D18">
        <v>2.3E-3</v>
      </c>
      <c r="E18">
        <v>2.3E-3</v>
      </c>
      <c r="F18">
        <v>0.98909999999999998</v>
      </c>
      <c r="G18">
        <v>1.09E-2</v>
      </c>
      <c r="H18">
        <v>435030</v>
      </c>
      <c r="J18">
        <v>0.91510000000000002</v>
      </c>
      <c r="K18">
        <v>2.3E-3</v>
      </c>
      <c r="L18">
        <v>2.2000000000000001E-3</v>
      </c>
      <c r="M18">
        <v>0.98909999999999998</v>
      </c>
      <c r="N18">
        <v>1.09E-2</v>
      </c>
      <c r="O18">
        <v>435030</v>
      </c>
      <c r="Q18">
        <v>0.86099999999999999</v>
      </c>
      <c r="R18">
        <v>2.0999999999999999E-3</v>
      </c>
      <c r="S18">
        <v>2.0999999999999999E-3</v>
      </c>
      <c r="T18">
        <v>0.98909999999999998</v>
      </c>
      <c r="U18">
        <v>1.09E-2</v>
      </c>
      <c r="V18">
        <v>435030</v>
      </c>
      <c r="X18">
        <v>0.90669999999999995</v>
      </c>
      <c r="Y18">
        <v>2.2000000000000001E-3</v>
      </c>
      <c r="Z18">
        <v>2.2000000000000001E-3</v>
      </c>
      <c r="AA18">
        <v>0.98909999999999998</v>
      </c>
      <c r="AB18">
        <v>1.09E-2</v>
      </c>
      <c r="AC18">
        <v>435030</v>
      </c>
      <c r="AE18">
        <v>0.9244</v>
      </c>
      <c r="AF18">
        <v>2.3E-3</v>
      </c>
      <c r="AG18">
        <v>2.3E-3</v>
      </c>
      <c r="AH18">
        <v>0.98909999999999998</v>
      </c>
      <c r="AI18">
        <v>1.09E-2</v>
      </c>
      <c r="AJ18">
        <v>435030</v>
      </c>
      <c r="AN18">
        <v>0.92159999999999997</v>
      </c>
      <c r="AO18">
        <v>2.3E-3</v>
      </c>
      <c r="AP18">
        <v>2.3E-3</v>
      </c>
      <c r="AQ18">
        <v>0.98909999999999998</v>
      </c>
      <c r="AR18">
        <v>1.09E-2</v>
      </c>
      <c r="AS18">
        <v>435030</v>
      </c>
    </row>
    <row r="19" spans="2:45" x14ac:dyDescent="0.3">
      <c r="B19" t="s">
        <v>448</v>
      </c>
      <c r="C19">
        <v>0.93659999999999999</v>
      </c>
      <c r="D19">
        <v>2.2000000000000001E-3</v>
      </c>
      <c r="E19">
        <v>2.2000000000000001E-3</v>
      </c>
      <c r="F19">
        <v>0.98850000000000005</v>
      </c>
      <c r="G19">
        <v>1.15E-2</v>
      </c>
      <c r="H19">
        <v>460620</v>
      </c>
      <c r="J19">
        <v>0.91879999999999995</v>
      </c>
      <c r="K19">
        <v>2.0999999999999999E-3</v>
      </c>
      <c r="L19">
        <v>2.0999999999999999E-3</v>
      </c>
      <c r="M19">
        <v>0.98850000000000005</v>
      </c>
      <c r="N19">
        <v>1.15E-2</v>
      </c>
      <c r="O19">
        <v>460620</v>
      </c>
      <c r="Q19">
        <v>0.86380000000000001</v>
      </c>
      <c r="R19">
        <v>2E-3</v>
      </c>
      <c r="S19">
        <v>2E-3</v>
      </c>
      <c r="T19">
        <v>0.98850000000000005</v>
      </c>
      <c r="U19">
        <v>1.15E-2</v>
      </c>
      <c r="V19">
        <v>460620</v>
      </c>
      <c r="X19">
        <v>0.90859999999999996</v>
      </c>
      <c r="Y19">
        <v>2.0999999999999999E-3</v>
      </c>
      <c r="Z19">
        <v>2.0999999999999999E-3</v>
      </c>
      <c r="AA19">
        <v>0.98850000000000005</v>
      </c>
      <c r="AB19">
        <v>1.15E-2</v>
      </c>
      <c r="AC19">
        <v>460620</v>
      </c>
      <c r="AE19">
        <v>0.9254</v>
      </c>
      <c r="AF19">
        <v>2.2000000000000001E-3</v>
      </c>
      <c r="AG19">
        <v>2.0999999999999999E-3</v>
      </c>
      <c r="AH19">
        <v>0.98850000000000005</v>
      </c>
      <c r="AI19">
        <v>1.15E-2</v>
      </c>
      <c r="AJ19">
        <v>460620</v>
      </c>
      <c r="AN19">
        <v>0.9254</v>
      </c>
      <c r="AO19">
        <v>2.2000000000000001E-3</v>
      </c>
      <c r="AP19">
        <v>2.0999999999999999E-3</v>
      </c>
      <c r="AQ19">
        <v>0.98850000000000005</v>
      </c>
      <c r="AR19">
        <v>1.15E-2</v>
      </c>
      <c r="AS19">
        <v>460620</v>
      </c>
    </row>
    <row r="20" spans="2:45" x14ac:dyDescent="0.3">
      <c r="B20" t="s">
        <v>434</v>
      </c>
      <c r="C20">
        <v>0.9375</v>
      </c>
      <c r="D20">
        <v>2.0999999999999999E-3</v>
      </c>
      <c r="E20">
        <v>2.0999999999999999E-3</v>
      </c>
      <c r="F20">
        <v>0.98780000000000001</v>
      </c>
      <c r="G20">
        <v>1.2200000000000001E-2</v>
      </c>
      <c r="H20">
        <v>486210</v>
      </c>
      <c r="J20">
        <v>0.91979999999999995</v>
      </c>
      <c r="K20">
        <v>2E-3</v>
      </c>
      <c r="L20">
        <v>2E-3</v>
      </c>
      <c r="M20">
        <v>0.98780000000000001</v>
      </c>
      <c r="N20">
        <v>1.2200000000000001E-2</v>
      </c>
      <c r="O20">
        <v>486210</v>
      </c>
      <c r="Q20">
        <v>0.86660000000000004</v>
      </c>
      <c r="R20">
        <v>1.9E-3</v>
      </c>
      <c r="S20">
        <v>1.9E-3</v>
      </c>
      <c r="T20">
        <v>0.98780000000000001</v>
      </c>
      <c r="U20">
        <v>1.2200000000000001E-2</v>
      </c>
      <c r="V20">
        <v>486210</v>
      </c>
      <c r="X20">
        <v>0.90859999999999996</v>
      </c>
      <c r="Y20">
        <v>2E-3</v>
      </c>
      <c r="Z20">
        <v>2E-3</v>
      </c>
      <c r="AA20">
        <v>0.98780000000000001</v>
      </c>
      <c r="AB20">
        <v>1.2200000000000001E-2</v>
      </c>
      <c r="AC20">
        <v>486210</v>
      </c>
      <c r="AE20">
        <v>0.92720000000000002</v>
      </c>
      <c r="AF20">
        <v>2E-3</v>
      </c>
      <c r="AG20">
        <v>2E-3</v>
      </c>
      <c r="AH20">
        <v>0.98780000000000001</v>
      </c>
      <c r="AI20">
        <v>1.2200000000000001E-2</v>
      </c>
      <c r="AJ20">
        <v>486210</v>
      </c>
      <c r="AN20">
        <v>0.92820000000000003</v>
      </c>
      <c r="AO20">
        <v>2E-3</v>
      </c>
      <c r="AP20">
        <v>2E-3</v>
      </c>
      <c r="AQ20">
        <v>0.98780000000000001</v>
      </c>
      <c r="AR20">
        <v>1.2200000000000001E-2</v>
      </c>
      <c r="AS20">
        <v>486210</v>
      </c>
    </row>
    <row r="21" spans="2:45" x14ac:dyDescent="0.3">
      <c r="B21" t="s">
        <v>444</v>
      </c>
      <c r="C21">
        <v>0.93840000000000001</v>
      </c>
      <c r="D21">
        <v>2E-3</v>
      </c>
      <c r="E21">
        <v>2E-3</v>
      </c>
      <c r="F21">
        <v>0.98719999999999997</v>
      </c>
      <c r="G21">
        <v>1.2800000000000001E-2</v>
      </c>
      <c r="H21">
        <v>511800</v>
      </c>
      <c r="J21">
        <v>0.92259999999999998</v>
      </c>
      <c r="K21">
        <v>1.9E-3</v>
      </c>
      <c r="L21">
        <v>1.9E-3</v>
      </c>
      <c r="M21">
        <v>0.98719999999999997</v>
      </c>
      <c r="N21">
        <v>1.2800000000000001E-2</v>
      </c>
      <c r="O21">
        <v>511800</v>
      </c>
      <c r="Q21">
        <v>0.86939999999999995</v>
      </c>
      <c r="R21">
        <v>1.8E-3</v>
      </c>
      <c r="S21">
        <v>1.8E-3</v>
      </c>
      <c r="T21">
        <v>0.98719999999999997</v>
      </c>
      <c r="U21">
        <v>1.2800000000000001E-2</v>
      </c>
      <c r="V21">
        <v>511800</v>
      </c>
      <c r="X21">
        <v>0.90949999999999998</v>
      </c>
      <c r="Y21">
        <v>1.9E-3</v>
      </c>
      <c r="Z21">
        <v>1.9E-3</v>
      </c>
      <c r="AA21">
        <v>0.98719999999999997</v>
      </c>
      <c r="AB21">
        <v>1.2800000000000001E-2</v>
      </c>
      <c r="AC21">
        <v>511800</v>
      </c>
      <c r="AE21">
        <v>0.93279999999999996</v>
      </c>
      <c r="AF21">
        <v>2E-3</v>
      </c>
      <c r="AG21">
        <v>1.9E-3</v>
      </c>
      <c r="AH21">
        <v>0.98719999999999997</v>
      </c>
      <c r="AI21">
        <v>1.2800000000000001E-2</v>
      </c>
      <c r="AJ21">
        <v>511800</v>
      </c>
      <c r="AN21">
        <v>0.93100000000000005</v>
      </c>
      <c r="AO21">
        <v>1.9E-3</v>
      </c>
      <c r="AP21">
        <v>1.9E-3</v>
      </c>
      <c r="AQ21">
        <v>0.98719999999999997</v>
      </c>
      <c r="AR21">
        <v>1.2800000000000001E-2</v>
      </c>
      <c r="AS21">
        <v>511800</v>
      </c>
    </row>
    <row r="22" spans="2:45" x14ac:dyDescent="0.3">
      <c r="B22" t="s">
        <v>457</v>
      </c>
      <c r="C22">
        <v>0.93940000000000001</v>
      </c>
      <c r="D22">
        <v>1.9E-3</v>
      </c>
      <c r="E22">
        <v>1.9E-3</v>
      </c>
      <c r="F22">
        <v>0.98660000000000003</v>
      </c>
      <c r="G22">
        <v>1.34E-2</v>
      </c>
      <c r="H22">
        <v>537390</v>
      </c>
      <c r="J22">
        <v>0.92630000000000001</v>
      </c>
      <c r="K22">
        <v>1.8E-3</v>
      </c>
      <c r="L22">
        <v>1.8E-3</v>
      </c>
      <c r="M22">
        <v>0.98660000000000003</v>
      </c>
      <c r="N22">
        <v>1.34E-2</v>
      </c>
      <c r="O22">
        <v>537390</v>
      </c>
      <c r="Q22">
        <v>0.86939999999999995</v>
      </c>
      <c r="R22">
        <v>1.6999999999999999E-3</v>
      </c>
      <c r="S22">
        <v>1.6999999999999999E-3</v>
      </c>
      <c r="T22">
        <v>0.98660000000000003</v>
      </c>
      <c r="U22">
        <v>1.34E-2</v>
      </c>
      <c r="V22">
        <v>537390</v>
      </c>
      <c r="X22">
        <v>0.91039999999999999</v>
      </c>
      <c r="Y22">
        <v>1.8E-3</v>
      </c>
      <c r="Z22">
        <v>1.8E-3</v>
      </c>
      <c r="AA22">
        <v>0.98660000000000003</v>
      </c>
      <c r="AB22">
        <v>1.34E-2</v>
      </c>
      <c r="AC22">
        <v>537390</v>
      </c>
      <c r="AE22">
        <v>0.93559999999999999</v>
      </c>
      <c r="AF22">
        <v>1.9E-3</v>
      </c>
      <c r="AG22">
        <v>1.9E-3</v>
      </c>
      <c r="AH22">
        <v>0.98660000000000003</v>
      </c>
      <c r="AI22">
        <v>1.34E-2</v>
      </c>
      <c r="AJ22">
        <v>537390</v>
      </c>
      <c r="AN22">
        <v>0.93279999999999996</v>
      </c>
      <c r="AO22">
        <v>1.9E-3</v>
      </c>
      <c r="AP22">
        <v>1.9E-3</v>
      </c>
      <c r="AQ22">
        <v>0.98660000000000003</v>
      </c>
      <c r="AR22">
        <v>1.34E-2</v>
      </c>
      <c r="AS22">
        <v>537390</v>
      </c>
    </row>
    <row r="23" spans="2:45" x14ac:dyDescent="0.3">
      <c r="B23" t="s">
        <v>452</v>
      </c>
      <c r="C23">
        <v>0.94220000000000004</v>
      </c>
      <c r="D23">
        <v>1.8E-3</v>
      </c>
      <c r="E23">
        <v>1.8E-3</v>
      </c>
      <c r="F23">
        <v>0.9859</v>
      </c>
      <c r="G23">
        <v>1.41E-2</v>
      </c>
      <c r="H23">
        <v>562980</v>
      </c>
      <c r="J23">
        <v>0.92720000000000002</v>
      </c>
      <c r="K23">
        <v>1.8E-3</v>
      </c>
      <c r="L23">
        <v>1.8E-3</v>
      </c>
      <c r="M23">
        <v>0.9859</v>
      </c>
      <c r="N23">
        <v>1.41E-2</v>
      </c>
      <c r="O23">
        <v>562980</v>
      </c>
      <c r="Q23">
        <v>0.87409999999999999</v>
      </c>
      <c r="R23">
        <v>1.6999999999999999E-3</v>
      </c>
      <c r="S23">
        <v>1.6999999999999999E-3</v>
      </c>
      <c r="T23">
        <v>0.9859</v>
      </c>
      <c r="U23">
        <v>1.41E-2</v>
      </c>
      <c r="V23">
        <v>562980</v>
      </c>
      <c r="X23">
        <v>0.91039999999999999</v>
      </c>
      <c r="Y23">
        <v>1.6999999999999999E-3</v>
      </c>
      <c r="Z23">
        <v>1.6999999999999999E-3</v>
      </c>
      <c r="AA23">
        <v>0.9859</v>
      </c>
      <c r="AB23">
        <v>1.41E-2</v>
      </c>
      <c r="AC23">
        <v>562980</v>
      </c>
      <c r="AE23">
        <v>0.93559999999999999</v>
      </c>
      <c r="AF23">
        <v>1.8E-3</v>
      </c>
      <c r="AG23">
        <v>1.8E-3</v>
      </c>
      <c r="AH23">
        <v>0.9859</v>
      </c>
      <c r="AI23">
        <v>1.41E-2</v>
      </c>
      <c r="AJ23">
        <v>562980</v>
      </c>
      <c r="AN23">
        <v>0.93379999999999996</v>
      </c>
      <c r="AO23">
        <v>1.8E-3</v>
      </c>
      <c r="AP23">
        <v>1.8E-3</v>
      </c>
      <c r="AQ23">
        <v>0.9859</v>
      </c>
      <c r="AR23">
        <v>1.41E-2</v>
      </c>
      <c r="AS23">
        <v>562980</v>
      </c>
    </row>
    <row r="24" spans="2:45" x14ac:dyDescent="0.3">
      <c r="B24" t="s">
        <v>425</v>
      </c>
      <c r="C24">
        <v>0.94589999999999996</v>
      </c>
      <c r="D24">
        <v>1.6999999999999999E-3</v>
      </c>
      <c r="E24">
        <v>1.6999999999999999E-3</v>
      </c>
      <c r="F24">
        <v>0.98529999999999995</v>
      </c>
      <c r="G24">
        <v>1.47E-2</v>
      </c>
      <c r="H24">
        <v>588570</v>
      </c>
      <c r="J24">
        <v>0.93</v>
      </c>
      <c r="K24">
        <v>1.6999999999999999E-3</v>
      </c>
      <c r="L24">
        <v>1.6999999999999999E-3</v>
      </c>
      <c r="M24">
        <v>0.98529999999999995</v>
      </c>
      <c r="N24">
        <v>1.47E-2</v>
      </c>
      <c r="O24">
        <v>588570</v>
      </c>
      <c r="Q24">
        <v>0.87590000000000001</v>
      </c>
      <c r="R24">
        <v>1.6000000000000001E-3</v>
      </c>
      <c r="S24">
        <v>1.6000000000000001E-3</v>
      </c>
      <c r="T24">
        <v>0.98529999999999995</v>
      </c>
      <c r="U24">
        <v>1.47E-2</v>
      </c>
      <c r="V24">
        <v>588570</v>
      </c>
      <c r="X24">
        <v>0.9123</v>
      </c>
      <c r="Y24">
        <v>1.6999999999999999E-3</v>
      </c>
      <c r="Z24">
        <v>1.6999999999999999E-3</v>
      </c>
      <c r="AA24">
        <v>0.98529999999999995</v>
      </c>
      <c r="AB24">
        <v>1.47E-2</v>
      </c>
      <c r="AC24">
        <v>588570</v>
      </c>
      <c r="AE24">
        <v>0.93659999999999999</v>
      </c>
      <c r="AF24">
        <v>1.6999999999999999E-3</v>
      </c>
      <c r="AG24">
        <v>1.6999999999999999E-3</v>
      </c>
      <c r="AH24">
        <v>0.98529999999999995</v>
      </c>
      <c r="AI24">
        <v>1.47E-2</v>
      </c>
      <c r="AJ24">
        <v>588570</v>
      </c>
      <c r="AN24">
        <v>0.93559999999999999</v>
      </c>
      <c r="AO24">
        <v>1.6999999999999999E-3</v>
      </c>
      <c r="AP24">
        <v>1.6999999999999999E-3</v>
      </c>
      <c r="AQ24">
        <v>0.98529999999999995</v>
      </c>
      <c r="AR24">
        <v>1.47E-2</v>
      </c>
      <c r="AS24">
        <v>588570</v>
      </c>
    </row>
    <row r="25" spans="2:45" x14ac:dyDescent="0.3">
      <c r="B25" t="s">
        <v>440</v>
      </c>
      <c r="C25">
        <v>0.9496</v>
      </c>
      <c r="D25">
        <v>1.6999999999999999E-3</v>
      </c>
      <c r="E25">
        <v>1.6999999999999999E-3</v>
      </c>
      <c r="F25">
        <v>0.98460000000000003</v>
      </c>
      <c r="G25">
        <v>1.54E-2</v>
      </c>
      <c r="H25">
        <v>614160</v>
      </c>
      <c r="J25">
        <v>0.93100000000000005</v>
      </c>
      <c r="K25">
        <v>1.6000000000000001E-3</v>
      </c>
      <c r="L25">
        <v>1.6000000000000001E-3</v>
      </c>
      <c r="M25">
        <v>0.98460000000000003</v>
      </c>
      <c r="N25">
        <v>1.54E-2</v>
      </c>
      <c r="O25">
        <v>614160</v>
      </c>
      <c r="Q25">
        <v>0.87870000000000004</v>
      </c>
      <c r="R25">
        <v>1.5E-3</v>
      </c>
      <c r="S25">
        <v>1.5E-3</v>
      </c>
      <c r="T25">
        <v>0.98460000000000003</v>
      </c>
      <c r="U25">
        <v>1.54E-2</v>
      </c>
      <c r="V25">
        <v>614160</v>
      </c>
      <c r="X25">
        <v>0.91510000000000002</v>
      </c>
      <c r="Y25">
        <v>1.6000000000000001E-3</v>
      </c>
      <c r="Z25">
        <v>1.6000000000000001E-3</v>
      </c>
      <c r="AA25">
        <v>0.98460000000000003</v>
      </c>
      <c r="AB25">
        <v>1.54E-2</v>
      </c>
      <c r="AC25">
        <v>614160</v>
      </c>
      <c r="AE25">
        <v>0.9375</v>
      </c>
      <c r="AF25">
        <v>1.6000000000000001E-3</v>
      </c>
      <c r="AG25">
        <v>1.6000000000000001E-3</v>
      </c>
      <c r="AH25">
        <v>0.98460000000000003</v>
      </c>
      <c r="AI25">
        <v>1.54E-2</v>
      </c>
      <c r="AJ25">
        <v>614160</v>
      </c>
      <c r="AN25">
        <v>0.93659999999999999</v>
      </c>
      <c r="AO25">
        <v>1.6000000000000001E-3</v>
      </c>
      <c r="AP25">
        <v>1.6000000000000001E-3</v>
      </c>
      <c r="AQ25">
        <v>0.98460000000000003</v>
      </c>
      <c r="AR25">
        <v>1.54E-2</v>
      </c>
      <c r="AS25">
        <v>614160</v>
      </c>
    </row>
    <row r="26" spans="2:45" x14ac:dyDescent="0.3">
      <c r="B26" t="s">
        <v>464</v>
      </c>
      <c r="C26">
        <v>0.95150000000000001</v>
      </c>
      <c r="D26">
        <v>1.6000000000000001E-3</v>
      </c>
      <c r="E26">
        <v>1.6000000000000001E-3</v>
      </c>
      <c r="F26">
        <v>0.98399999999999999</v>
      </c>
      <c r="G26">
        <v>1.6E-2</v>
      </c>
      <c r="H26">
        <v>639750</v>
      </c>
      <c r="J26">
        <v>0.93469999999999998</v>
      </c>
      <c r="K26">
        <v>1.6000000000000001E-3</v>
      </c>
      <c r="L26">
        <v>1.6000000000000001E-3</v>
      </c>
      <c r="M26">
        <v>0.98399999999999999</v>
      </c>
      <c r="N26">
        <v>1.6E-2</v>
      </c>
      <c r="O26">
        <v>639750</v>
      </c>
      <c r="Q26">
        <v>0.87970000000000004</v>
      </c>
      <c r="R26">
        <v>1.5E-3</v>
      </c>
      <c r="S26">
        <v>1.5E-3</v>
      </c>
      <c r="T26">
        <v>0.98399999999999999</v>
      </c>
      <c r="U26">
        <v>1.6E-2</v>
      </c>
      <c r="V26">
        <v>639750</v>
      </c>
      <c r="X26">
        <v>0.91700000000000004</v>
      </c>
      <c r="Y26">
        <v>1.5E-3</v>
      </c>
      <c r="Z26">
        <v>1.5E-3</v>
      </c>
      <c r="AA26">
        <v>0.98399999999999999</v>
      </c>
      <c r="AB26">
        <v>1.6E-2</v>
      </c>
      <c r="AC26">
        <v>639750</v>
      </c>
      <c r="AE26">
        <v>0.93940000000000001</v>
      </c>
      <c r="AF26">
        <v>1.6000000000000001E-3</v>
      </c>
      <c r="AG26">
        <v>1.6000000000000001E-3</v>
      </c>
      <c r="AH26">
        <v>0.98399999999999999</v>
      </c>
      <c r="AI26">
        <v>1.6E-2</v>
      </c>
      <c r="AJ26">
        <v>639750</v>
      </c>
      <c r="AN26">
        <v>0.93840000000000001</v>
      </c>
      <c r="AO26">
        <v>1.6000000000000001E-3</v>
      </c>
      <c r="AP26">
        <v>1.6000000000000001E-3</v>
      </c>
      <c r="AQ26">
        <v>0.98399999999999999</v>
      </c>
      <c r="AR26">
        <v>1.6E-2</v>
      </c>
      <c r="AS26">
        <v>639750</v>
      </c>
    </row>
    <row r="27" spans="2:45" x14ac:dyDescent="0.3">
      <c r="B27" t="s">
        <v>445</v>
      </c>
      <c r="C27">
        <v>0.95240000000000002</v>
      </c>
      <c r="D27">
        <v>1.5E-3</v>
      </c>
      <c r="E27">
        <v>1.5E-3</v>
      </c>
      <c r="F27">
        <v>0.98340000000000005</v>
      </c>
      <c r="G27">
        <v>1.66E-2</v>
      </c>
      <c r="H27">
        <v>665340</v>
      </c>
      <c r="J27">
        <v>0.9375</v>
      </c>
      <c r="K27">
        <v>1.5E-3</v>
      </c>
      <c r="L27">
        <v>1.5E-3</v>
      </c>
      <c r="M27">
        <v>0.98340000000000005</v>
      </c>
      <c r="N27">
        <v>1.66E-2</v>
      </c>
      <c r="O27">
        <v>665340</v>
      </c>
      <c r="Q27">
        <v>0.87970000000000004</v>
      </c>
      <c r="R27">
        <v>1.4E-3</v>
      </c>
      <c r="S27">
        <v>1.4E-3</v>
      </c>
      <c r="T27">
        <v>0.98340000000000005</v>
      </c>
      <c r="U27">
        <v>1.66E-2</v>
      </c>
      <c r="V27">
        <v>665340</v>
      </c>
      <c r="X27">
        <v>0.92069999999999996</v>
      </c>
      <c r="Y27">
        <v>1.5E-3</v>
      </c>
      <c r="Z27">
        <v>1.5E-3</v>
      </c>
      <c r="AA27">
        <v>0.98340000000000005</v>
      </c>
      <c r="AB27">
        <v>1.66E-2</v>
      </c>
      <c r="AC27">
        <v>665340</v>
      </c>
      <c r="AE27">
        <v>0.93940000000000001</v>
      </c>
      <c r="AF27">
        <v>1.5E-3</v>
      </c>
      <c r="AG27">
        <v>1.5E-3</v>
      </c>
      <c r="AH27">
        <v>0.98340000000000005</v>
      </c>
      <c r="AI27">
        <v>1.66E-2</v>
      </c>
      <c r="AJ27">
        <v>665340</v>
      </c>
      <c r="AN27">
        <v>0.93940000000000001</v>
      </c>
      <c r="AO27">
        <v>1.5E-3</v>
      </c>
      <c r="AP27">
        <v>1.5E-3</v>
      </c>
      <c r="AQ27">
        <v>0.98340000000000005</v>
      </c>
      <c r="AR27">
        <v>1.66E-2</v>
      </c>
      <c r="AS27">
        <v>665340</v>
      </c>
    </row>
    <row r="28" spans="2:45" x14ac:dyDescent="0.3">
      <c r="B28" t="s">
        <v>430</v>
      </c>
      <c r="C28">
        <v>0.95430000000000004</v>
      </c>
      <c r="D28">
        <v>1.5E-3</v>
      </c>
      <c r="E28">
        <v>1.5E-3</v>
      </c>
      <c r="F28">
        <v>0.98270000000000002</v>
      </c>
      <c r="G28">
        <v>1.7299999999999999E-2</v>
      </c>
      <c r="H28">
        <v>690930</v>
      </c>
      <c r="J28">
        <v>0.93840000000000001</v>
      </c>
      <c r="K28">
        <v>1.5E-3</v>
      </c>
      <c r="L28">
        <v>1.5E-3</v>
      </c>
      <c r="M28">
        <v>0.98270000000000002</v>
      </c>
      <c r="N28">
        <v>1.7299999999999999E-2</v>
      </c>
      <c r="O28">
        <v>690930</v>
      </c>
      <c r="Q28">
        <v>0.88339999999999996</v>
      </c>
      <c r="R28">
        <v>1.4E-3</v>
      </c>
      <c r="S28">
        <v>1.4E-3</v>
      </c>
      <c r="T28">
        <v>0.98270000000000002</v>
      </c>
      <c r="U28">
        <v>1.7299999999999999E-2</v>
      </c>
      <c r="V28">
        <v>690930</v>
      </c>
      <c r="X28">
        <v>0.92069999999999996</v>
      </c>
      <c r="Y28">
        <v>1.4E-3</v>
      </c>
      <c r="Z28">
        <v>1.4E-3</v>
      </c>
      <c r="AA28">
        <v>0.98270000000000002</v>
      </c>
      <c r="AB28">
        <v>1.7299999999999999E-2</v>
      </c>
      <c r="AC28">
        <v>690930</v>
      </c>
      <c r="AE28">
        <v>0.94220000000000004</v>
      </c>
      <c r="AF28">
        <v>1.5E-3</v>
      </c>
      <c r="AG28">
        <v>1.5E-3</v>
      </c>
      <c r="AH28">
        <v>0.98270000000000002</v>
      </c>
      <c r="AI28">
        <v>1.7299999999999999E-2</v>
      </c>
      <c r="AJ28">
        <v>690930</v>
      </c>
      <c r="AN28">
        <v>0.93940000000000001</v>
      </c>
      <c r="AO28">
        <v>1.5E-3</v>
      </c>
      <c r="AP28">
        <v>1.5E-3</v>
      </c>
      <c r="AQ28">
        <v>0.98270000000000002</v>
      </c>
      <c r="AR28">
        <v>1.7299999999999999E-2</v>
      </c>
      <c r="AS28">
        <v>690930</v>
      </c>
    </row>
    <row r="29" spans="2:45" x14ac:dyDescent="0.3">
      <c r="B29" t="s">
        <v>431</v>
      </c>
      <c r="C29">
        <v>0.95620000000000005</v>
      </c>
      <c r="D29">
        <v>1.4E-3</v>
      </c>
      <c r="E29">
        <v>1.4E-3</v>
      </c>
      <c r="F29">
        <v>0.98209999999999997</v>
      </c>
      <c r="G29">
        <v>1.7899999999999999E-2</v>
      </c>
      <c r="H29">
        <v>716520</v>
      </c>
      <c r="J29">
        <v>0.94030000000000002</v>
      </c>
      <c r="K29">
        <v>1.4E-3</v>
      </c>
      <c r="L29">
        <v>1.4E-3</v>
      </c>
      <c r="M29">
        <v>0.98209999999999997</v>
      </c>
      <c r="N29">
        <v>1.7899999999999999E-2</v>
      </c>
      <c r="O29">
        <v>716520</v>
      </c>
      <c r="Q29">
        <v>0.88339999999999996</v>
      </c>
      <c r="R29">
        <v>1.2999999999999999E-3</v>
      </c>
      <c r="S29">
        <v>1.2999999999999999E-3</v>
      </c>
      <c r="T29">
        <v>0.98209999999999997</v>
      </c>
      <c r="U29">
        <v>1.7899999999999999E-2</v>
      </c>
      <c r="V29">
        <v>716520</v>
      </c>
      <c r="X29">
        <v>0.92159999999999997</v>
      </c>
      <c r="Y29">
        <v>1.4E-3</v>
      </c>
      <c r="Z29">
        <v>1.4E-3</v>
      </c>
      <c r="AA29">
        <v>0.98209999999999997</v>
      </c>
      <c r="AB29">
        <v>1.7899999999999999E-2</v>
      </c>
      <c r="AC29">
        <v>716520</v>
      </c>
      <c r="AE29">
        <v>0.94220000000000004</v>
      </c>
      <c r="AF29">
        <v>1.4E-3</v>
      </c>
      <c r="AG29">
        <v>1.4E-3</v>
      </c>
      <c r="AH29">
        <v>0.98209999999999997</v>
      </c>
      <c r="AI29">
        <v>1.7899999999999999E-2</v>
      </c>
      <c r="AJ29">
        <v>716520</v>
      </c>
      <c r="AN29">
        <v>0.94030000000000002</v>
      </c>
      <c r="AO29">
        <v>1.4E-3</v>
      </c>
      <c r="AP29">
        <v>1.4E-3</v>
      </c>
      <c r="AQ29">
        <v>0.98209999999999997</v>
      </c>
      <c r="AR29">
        <v>1.7899999999999999E-2</v>
      </c>
      <c r="AS29">
        <v>716520</v>
      </c>
    </row>
    <row r="30" spans="2:45" x14ac:dyDescent="0.3">
      <c r="B30" t="s">
        <v>450</v>
      </c>
      <c r="C30">
        <v>0.95620000000000005</v>
      </c>
      <c r="D30">
        <v>1.4E-3</v>
      </c>
      <c r="E30">
        <v>1.4E-3</v>
      </c>
      <c r="F30">
        <v>0.98140000000000005</v>
      </c>
      <c r="G30">
        <v>1.8599999999999998E-2</v>
      </c>
      <c r="H30">
        <v>742110</v>
      </c>
      <c r="J30">
        <v>0.94030000000000002</v>
      </c>
      <c r="K30">
        <v>1.4E-3</v>
      </c>
      <c r="L30">
        <v>1.4E-3</v>
      </c>
      <c r="M30">
        <v>0.98140000000000005</v>
      </c>
      <c r="N30">
        <v>1.8599999999999998E-2</v>
      </c>
      <c r="O30">
        <v>742110</v>
      </c>
      <c r="Q30">
        <v>0.88429999999999997</v>
      </c>
      <c r="R30">
        <v>1.2999999999999999E-3</v>
      </c>
      <c r="S30">
        <v>1.2999999999999999E-3</v>
      </c>
      <c r="T30">
        <v>0.98140000000000005</v>
      </c>
      <c r="U30">
        <v>1.8599999999999998E-2</v>
      </c>
      <c r="V30">
        <v>742110</v>
      </c>
      <c r="X30">
        <v>0.92349999999999999</v>
      </c>
      <c r="Y30">
        <v>1.2999999999999999E-3</v>
      </c>
      <c r="Z30">
        <v>1.2999999999999999E-3</v>
      </c>
      <c r="AA30">
        <v>0.98140000000000005</v>
      </c>
      <c r="AB30">
        <v>1.8599999999999998E-2</v>
      </c>
      <c r="AC30">
        <v>742110</v>
      </c>
      <c r="AE30">
        <v>0.94310000000000005</v>
      </c>
      <c r="AF30">
        <v>1.4E-3</v>
      </c>
      <c r="AG30">
        <v>1.4E-3</v>
      </c>
      <c r="AH30">
        <v>0.98140000000000005</v>
      </c>
      <c r="AI30">
        <v>1.8599999999999998E-2</v>
      </c>
      <c r="AJ30">
        <v>742110</v>
      </c>
      <c r="AN30">
        <v>0.94030000000000002</v>
      </c>
      <c r="AO30">
        <v>1.4E-3</v>
      </c>
      <c r="AP30">
        <v>1.4E-3</v>
      </c>
      <c r="AQ30">
        <v>0.98140000000000005</v>
      </c>
      <c r="AR30">
        <v>1.8599999999999998E-2</v>
      </c>
      <c r="AS30">
        <v>742110</v>
      </c>
    </row>
    <row r="31" spans="2:45" x14ac:dyDescent="0.3">
      <c r="B31" t="s">
        <v>461</v>
      </c>
      <c r="C31">
        <v>0.95799999999999996</v>
      </c>
      <c r="D31">
        <v>1.2999999999999999E-3</v>
      </c>
      <c r="E31">
        <v>1.2999999999999999E-3</v>
      </c>
      <c r="F31">
        <v>0.98080000000000001</v>
      </c>
      <c r="G31">
        <v>1.9199999999999998E-2</v>
      </c>
      <c r="H31">
        <v>767700</v>
      </c>
      <c r="J31">
        <v>0.94030000000000002</v>
      </c>
      <c r="K31">
        <v>1.2999999999999999E-3</v>
      </c>
      <c r="L31">
        <v>1.2999999999999999E-3</v>
      </c>
      <c r="M31">
        <v>0.98080000000000001</v>
      </c>
      <c r="N31">
        <v>1.9199999999999998E-2</v>
      </c>
      <c r="O31">
        <v>767700</v>
      </c>
      <c r="Q31">
        <v>0.88429999999999997</v>
      </c>
      <c r="R31">
        <v>1.1999999999999999E-3</v>
      </c>
      <c r="S31">
        <v>1.1999999999999999E-3</v>
      </c>
      <c r="T31">
        <v>0.98080000000000001</v>
      </c>
      <c r="U31">
        <v>1.9199999999999998E-2</v>
      </c>
      <c r="V31">
        <v>767700</v>
      </c>
      <c r="X31">
        <v>0.9254</v>
      </c>
      <c r="Y31">
        <v>1.2999999999999999E-3</v>
      </c>
      <c r="Z31">
        <v>1.2999999999999999E-3</v>
      </c>
      <c r="AA31">
        <v>0.98080000000000001</v>
      </c>
      <c r="AB31">
        <v>1.9199999999999998E-2</v>
      </c>
      <c r="AC31">
        <v>767700</v>
      </c>
      <c r="AE31">
        <v>0.94399999999999995</v>
      </c>
      <c r="AF31">
        <v>1.2999999999999999E-3</v>
      </c>
      <c r="AG31">
        <v>1.2999999999999999E-3</v>
      </c>
      <c r="AH31">
        <v>0.98080000000000001</v>
      </c>
      <c r="AI31">
        <v>1.9199999999999998E-2</v>
      </c>
      <c r="AJ31">
        <v>767700</v>
      </c>
      <c r="AN31">
        <v>0.94220000000000004</v>
      </c>
      <c r="AO31">
        <v>1.2999999999999999E-3</v>
      </c>
      <c r="AP31">
        <v>1.2999999999999999E-3</v>
      </c>
      <c r="AQ31">
        <v>0.98080000000000001</v>
      </c>
      <c r="AR31">
        <v>1.9199999999999998E-2</v>
      </c>
      <c r="AS31">
        <v>767700</v>
      </c>
    </row>
    <row r="32" spans="2:45" x14ac:dyDescent="0.3">
      <c r="B32" t="s">
        <v>437</v>
      </c>
      <c r="C32">
        <v>0.95799999999999996</v>
      </c>
      <c r="D32">
        <v>1.2999999999999999E-3</v>
      </c>
      <c r="E32">
        <v>1.2999999999999999E-3</v>
      </c>
      <c r="F32">
        <v>0.98019999999999996</v>
      </c>
      <c r="G32">
        <v>1.9800000000000002E-2</v>
      </c>
      <c r="H32">
        <v>793290</v>
      </c>
      <c r="J32">
        <v>0.94030000000000002</v>
      </c>
      <c r="K32">
        <v>1.2999999999999999E-3</v>
      </c>
      <c r="L32">
        <v>1.2999999999999999E-3</v>
      </c>
      <c r="M32">
        <v>0.98019999999999996</v>
      </c>
      <c r="N32">
        <v>1.9800000000000002E-2</v>
      </c>
      <c r="O32">
        <v>793290</v>
      </c>
      <c r="Q32">
        <v>0.8881</v>
      </c>
      <c r="R32">
        <v>1.1999999999999999E-3</v>
      </c>
      <c r="S32">
        <v>1.1999999999999999E-3</v>
      </c>
      <c r="T32">
        <v>0.98019999999999996</v>
      </c>
      <c r="U32">
        <v>1.9800000000000002E-2</v>
      </c>
      <c r="V32">
        <v>793290</v>
      </c>
      <c r="X32">
        <v>0.92630000000000001</v>
      </c>
      <c r="Y32">
        <v>1.2999999999999999E-3</v>
      </c>
      <c r="Z32">
        <v>1.2999999999999999E-3</v>
      </c>
      <c r="AA32">
        <v>0.98019999999999996</v>
      </c>
      <c r="AB32">
        <v>1.9800000000000002E-2</v>
      </c>
      <c r="AC32">
        <v>793290</v>
      </c>
      <c r="AE32">
        <v>0.94589999999999996</v>
      </c>
      <c r="AF32">
        <v>1.2999999999999999E-3</v>
      </c>
      <c r="AG32">
        <v>1.2999999999999999E-3</v>
      </c>
      <c r="AH32">
        <v>0.98019999999999996</v>
      </c>
      <c r="AI32">
        <v>1.9800000000000002E-2</v>
      </c>
      <c r="AJ32">
        <v>793290</v>
      </c>
      <c r="AN32">
        <v>0.94310000000000005</v>
      </c>
      <c r="AO32">
        <v>1.2999999999999999E-3</v>
      </c>
      <c r="AP32">
        <v>1.2999999999999999E-3</v>
      </c>
      <c r="AQ32">
        <v>0.98019999999999996</v>
      </c>
      <c r="AR32">
        <v>1.9800000000000002E-2</v>
      </c>
      <c r="AS32">
        <v>793290</v>
      </c>
    </row>
    <row r="33" spans="2:45" x14ac:dyDescent="0.3">
      <c r="B33" t="s">
        <v>428</v>
      </c>
      <c r="C33">
        <v>0.95899999999999996</v>
      </c>
      <c r="D33">
        <v>1.2999999999999999E-3</v>
      </c>
      <c r="E33">
        <v>1.2999999999999999E-3</v>
      </c>
      <c r="F33">
        <v>0.97950000000000004</v>
      </c>
      <c r="G33">
        <v>2.0500000000000001E-2</v>
      </c>
      <c r="H33">
        <v>818880</v>
      </c>
      <c r="J33">
        <v>0.94120000000000004</v>
      </c>
      <c r="K33">
        <v>1.1999999999999999E-3</v>
      </c>
      <c r="L33">
        <v>1.1999999999999999E-3</v>
      </c>
      <c r="M33">
        <v>0.97950000000000004</v>
      </c>
      <c r="N33">
        <v>2.0500000000000001E-2</v>
      </c>
      <c r="O33">
        <v>818880</v>
      </c>
      <c r="Q33">
        <v>0.88990000000000002</v>
      </c>
      <c r="R33">
        <v>1.1999999999999999E-3</v>
      </c>
      <c r="S33">
        <v>1.1999999999999999E-3</v>
      </c>
      <c r="T33">
        <v>0.97950000000000004</v>
      </c>
      <c r="U33">
        <v>2.0500000000000001E-2</v>
      </c>
      <c r="V33">
        <v>818880</v>
      </c>
      <c r="X33">
        <v>0.93100000000000005</v>
      </c>
      <c r="Y33">
        <v>1.1999999999999999E-3</v>
      </c>
      <c r="Z33">
        <v>1.1999999999999999E-3</v>
      </c>
      <c r="AA33">
        <v>0.97950000000000004</v>
      </c>
      <c r="AB33">
        <v>2.0500000000000001E-2</v>
      </c>
      <c r="AC33">
        <v>818880</v>
      </c>
      <c r="AE33">
        <v>0.94679999999999997</v>
      </c>
      <c r="AF33">
        <v>1.1999999999999999E-3</v>
      </c>
      <c r="AG33">
        <v>1.1999999999999999E-3</v>
      </c>
      <c r="AH33">
        <v>0.97950000000000004</v>
      </c>
      <c r="AI33">
        <v>2.0500000000000001E-2</v>
      </c>
      <c r="AJ33">
        <v>818880</v>
      </c>
      <c r="AN33">
        <v>0.94679999999999997</v>
      </c>
      <c r="AO33">
        <v>1.1999999999999999E-3</v>
      </c>
      <c r="AP33">
        <v>1.1999999999999999E-3</v>
      </c>
      <c r="AQ33">
        <v>0.97950000000000004</v>
      </c>
      <c r="AR33">
        <v>2.0500000000000001E-2</v>
      </c>
      <c r="AS33">
        <v>818880</v>
      </c>
    </row>
    <row r="34" spans="2:45" x14ac:dyDescent="0.3">
      <c r="B34" t="s">
        <v>453</v>
      </c>
      <c r="C34">
        <v>0.95899999999999996</v>
      </c>
      <c r="D34">
        <v>1.1999999999999999E-3</v>
      </c>
      <c r="E34">
        <v>1.1999999999999999E-3</v>
      </c>
      <c r="F34">
        <v>0.97889999999999999</v>
      </c>
      <c r="G34">
        <v>2.1100000000000001E-2</v>
      </c>
      <c r="H34">
        <v>844470</v>
      </c>
      <c r="J34">
        <v>0.94220000000000004</v>
      </c>
      <c r="K34">
        <v>1.1999999999999999E-3</v>
      </c>
      <c r="L34">
        <v>1.1999999999999999E-3</v>
      </c>
      <c r="M34">
        <v>0.97889999999999999</v>
      </c>
      <c r="N34">
        <v>2.1100000000000001E-2</v>
      </c>
      <c r="O34">
        <v>844470</v>
      </c>
      <c r="Q34">
        <v>0.89090000000000003</v>
      </c>
      <c r="R34">
        <v>1.1000000000000001E-3</v>
      </c>
      <c r="S34">
        <v>1.1000000000000001E-3</v>
      </c>
      <c r="T34">
        <v>0.97889999999999999</v>
      </c>
      <c r="U34">
        <v>2.1100000000000001E-2</v>
      </c>
      <c r="V34">
        <v>844470</v>
      </c>
      <c r="X34">
        <v>0.93189999999999995</v>
      </c>
      <c r="Y34">
        <v>1.1999999999999999E-3</v>
      </c>
      <c r="Z34">
        <v>1.1999999999999999E-3</v>
      </c>
      <c r="AA34">
        <v>0.97889999999999999</v>
      </c>
      <c r="AB34">
        <v>2.1100000000000001E-2</v>
      </c>
      <c r="AC34">
        <v>844470</v>
      </c>
      <c r="AE34">
        <v>0.94679999999999997</v>
      </c>
      <c r="AF34">
        <v>1.1999999999999999E-3</v>
      </c>
      <c r="AG34">
        <v>1.1999999999999999E-3</v>
      </c>
      <c r="AH34">
        <v>0.97889999999999999</v>
      </c>
      <c r="AI34">
        <v>2.1100000000000001E-2</v>
      </c>
      <c r="AJ34">
        <v>844470</v>
      </c>
      <c r="AN34">
        <v>0.9496</v>
      </c>
      <c r="AO34">
        <v>1.1999999999999999E-3</v>
      </c>
      <c r="AP34">
        <v>1.1999999999999999E-3</v>
      </c>
      <c r="AQ34">
        <v>0.97889999999999999</v>
      </c>
      <c r="AR34">
        <v>2.1100000000000001E-2</v>
      </c>
      <c r="AS34">
        <v>844470</v>
      </c>
    </row>
    <row r="35" spans="2:45" x14ac:dyDescent="0.3">
      <c r="B35" t="s">
        <v>456</v>
      </c>
      <c r="C35">
        <v>0.95899999999999996</v>
      </c>
      <c r="D35">
        <v>1.1999999999999999E-3</v>
      </c>
      <c r="E35">
        <v>1.1999999999999999E-3</v>
      </c>
      <c r="F35">
        <v>0.97819999999999996</v>
      </c>
      <c r="G35">
        <v>2.18E-2</v>
      </c>
      <c r="H35">
        <v>870060</v>
      </c>
      <c r="J35">
        <v>0.94220000000000004</v>
      </c>
      <c r="K35">
        <v>1.1999999999999999E-3</v>
      </c>
      <c r="L35">
        <v>1.1999999999999999E-3</v>
      </c>
      <c r="M35">
        <v>0.97819999999999996</v>
      </c>
      <c r="N35">
        <v>2.18E-2</v>
      </c>
      <c r="O35">
        <v>870060</v>
      </c>
      <c r="Q35">
        <v>0.89180000000000004</v>
      </c>
      <c r="R35">
        <v>1.1000000000000001E-3</v>
      </c>
      <c r="S35">
        <v>1.1000000000000001E-3</v>
      </c>
      <c r="T35">
        <v>0.97819999999999996</v>
      </c>
      <c r="U35">
        <v>2.18E-2</v>
      </c>
      <c r="V35">
        <v>870060</v>
      </c>
      <c r="X35">
        <v>0.93379999999999996</v>
      </c>
      <c r="Y35">
        <v>1.1999999999999999E-3</v>
      </c>
      <c r="Z35">
        <v>1.1000000000000001E-3</v>
      </c>
      <c r="AA35">
        <v>0.97819999999999996</v>
      </c>
      <c r="AB35">
        <v>2.18E-2</v>
      </c>
      <c r="AC35">
        <v>870060</v>
      </c>
      <c r="AE35">
        <v>0.94679999999999997</v>
      </c>
      <c r="AF35">
        <v>1.1999999999999999E-3</v>
      </c>
      <c r="AG35">
        <v>1.1999999999999999E-3</v>
      </c>
      <c r="AH35">
        <v>0.97819999999999996</v>
      </c>
      <c r="AI35">
        <v>2.18E-2</v>
      </c>
      <c r="AJ35">
        <v>870060</v>
      </c>
      <c r="AN35">
        <v>0.9496</v>
      </c>
      <c r="AO35">
        <v>1.1999999999999999E-3</v>
      </c>
      <c r="AP35">
        <v>1.1999999999999999E-3</v>
      </c>
      <c r="AQ35">
        <v>0.97819999999999996</v>
      </c>
      <c r="AR35">
        <v>2.18E-2</v>
      </c>
      <c r="AS35">
        <v>870060</v>
      </c>
    </row>
    <row r="36" spans="2:45" x14ac:dyDescent="0.3">
      <c r="B36" t="s">
        <v>442</v>
      </c>
      <c r="C36">
        <v>0.96179999999999999</v>
      </c>
      <c r="D36">
        <v>1.1999999999999999E-3</v>
      </c>
      <c r="E36">
        <v>1.1000000000000001E-3</v>
      </c>
      <c r="F36">
        <v>0.97760000000000002</v>
      </c>
      <c r="G36">
        <v>2.24E-2</v>
      </c>
      <c r="H36">
        <v>895650</v>
      </c>
      <c r="J36">
        <v>0.94310000000000005</v>
      </c>
      <c r="K36">
        <v>1.1000000000000001E-3</v>
      </c>
      <c r="L36">
        <v>1.1000000000000001E-3</v>
      </c>
      <c r="M36">
        <v>0.97760000000000002</v>
      </c>
      <c r="N36">
        <v>2.24E-2</v>
      </c>
      <c r="O36">
        <v>895650</v>
      </c>
      <c r="Q36">
        <v>0.89270000000000005</v>
      </c>
      <c r="R36">
        <v>1.1000000000000001E-3</v>
      </c>
      <c r="S36">
        <v>1.1000000000000001E-3</v>
      </c>
      <c r="T36">
        <v>0.97760000000000002</v>
      </c>
      <c r="U36">
        <v>2.24E-2</v>
      </c>
      <c r="V36">
        <v>895650</v>
      </c>
      <c r="X36">
        <v>0.93559999999999999</v>
      </c>
      <c r="Y36">
        <v>1.1000000000000001E-3</v>
      </c>
      <c r="Z36">
        <v>1.1000000000000001E-3</v>
      </c>
      <c r="AA36">
        <v>0.97760000000000002</v>
      </c>
      <c r="AB36">
        <v>2.24E-2</v>
      </c>
      <c r="AC36">
        <v>895650</v>
      </c>
      <c r="AE36">
        <v>0.94779999999999998</v>
      </c>
      <c r="AF36">
        <v>1.1000000000000001E-3</v>
      </c>
      <c r="AG36">
        <v>1.1000000000000001E-3</v>
      </c>
      <c r="AH36">
        <v>0.97760000000000002</v>
      </c>
      <c r="AI36">
        <v>2.24E-2</v>
      </c>
      <c r="AJ36">
        <v>895650</v>
      </c>
      <c r="AN36">
        <v>0.9496</v>
      </c>
      <c r="AO36">
        <v>1.1000000000000001E-3</v>
      </c>
      <c r="AP36">
        <v>1.1000000000000001E-3</v>
      </c>
      <c r="AQ36">
        <v>0.97760000000000002</v>
      </c>
      <c r="AR36">
        <v>2.24E-2</v>
      </c>
      <c r="AS36">
        <v>895650</v>
      </c>
    </row>
    <row r="37" spans="2:45" x14ac:dyDescent="0.3">
      <c r="B37" t="s">
        <v>460</v>
      </c>
      <c r="C37">
        <v>0.9627</v>
      </c>
      <c r="D37">
        <v>1.1000000000000001E-3</v>
      </c>
      <c r="E37">
        <v>1.1000000000000001E-3</v>
      </c>
      <c r="F37">
        <v>0.97699999999999998</v>
      </c>
      <c r="G37">
        <v>2.3E-2</v>
      </c>
      <c r="H37">
        <v>921240</v>
      </c>
      <c r="J37">
        <v>0.94589999999999996</v>
      </c>
      <c r="K37">
        <v>1.1000000000000001E-3</v>
      </c>
      <c r="L37">
        <v>1.1000000000000001E-3</v>
      </c>
      <c r="M37">
        <v>0.97699999999999998</v>
      </c>
      <c r="N37">
        <v>2.3E-2</v>
      </c>
      <c r="O37">
        <v>921240</v>
      </c>
      <c r="Q37">
        <v>0.89370000000000005</v>
      </c>
      <c r="R37">
        <v>1E-3</v>
      </c>
      <c r="S37">
        <v>1E-3</v>
      </c>
      <c r="T37">
        <v>0.97699999999999998</v>
      </c>
      <c r="U37">
        <v>2.3E-2</v>
      </c>
      <c r="V37">
        <v>921240</v>
      </c>
      <c r="X37">
        <v>0.93559999999999999</v>
      </c>
      <c r="Y37">
        <v>1.1000000000000001E-3</v>
      </c>
      <c r="Z37">
        <v>1.1000000000000001E-3</v>
      </c>
      <c r="AA37">
        <v>0.97699999999999998</v>
      </c>
      <c r="AB37">
        <v>2.3E-2</v>
      </c>
      <c r="AC37">
        <v>921240</v>
      </c>
      <c r="AE37">
        <v>0.94869999999999999</v>
      </c>
      <c r="AF37">
        <v>1.1000000000000001E-3</v>
      </c>
      <c r="AG37">
        <v>1.1000000000000001E-3</v>
      </c>
      <c r="AH37">
        <v>0.97699999999999998</v>
      </c>
      <c r="AI37">
        <v>2.3E-2</v>
      </c>
      <c r="AJ37">
        <v>921240</v>
      </c>
      <c r="AN37">
        <v>0.9506</v>
      </c>
      <c r="AO37">
        <v>1.1000000000000001E-3</v>
      </c>
      <c r="AP37">
        <v>1.1000000000000001E-3</v>
      </c>
      <c r="AQ37">
        <v>0.97699999999999998</v>
      </c>
      <c r="AR37">
        <v>2.3E-2</v>
      </c>
      <c r="AS37">
        <v>921240</v>
      </c>
    </row>
    <row r="38" spans="2:45" x14ac:dyDescent="0.3">
      <c r="B38" t="s">
        <v>438</v>
      </c>
      <c r="C38">
        <v>0.9627</v>
      </c>
      <c r="D38">
        <v>1.1000000000000001E-3</v>
      </c>
      <c r="E38">
        <v>1.1000000000000001E-3</v>
      </c>
      <c r="F38">
        <v>0.97629999999999995</v>
      </c>
      <c r="G38">
        <v>2.3699999999999999E-2</v>
      </c>
      <c r="H38">
        <v>946830</v>
      </c>
      <c r="J38">
        <v>0.94589999999999996</v>
      </c>
      <c r="K38">
        <v>1.1000000000000001E-3</v>
      </c>
      <c r="L38">
        <v>1.1000000000000001E-3</v>
      </c>
      <c r="M38">
        <v>0.97629999999999995</v>
      </c>
      <c r="N38">
        <v>2.3699999999999999E-2</v>
      </c>
      <c r="O38">
        <v>946830</v>
      </c>
      <c r="Q38">
        <v>0.89370000000000005</v>
      </c>
      <c r="R38">
        <v>1E-3</v>
      </c>
      <c r="S38">
        <v>1E-3</v>
      </c>
      <c r="T38">
        <v>0.97629999999999995</v>
      </c>
      <c r="U38">
        <v>2.3699999999999999E-2</v>
      </c>
      <c r="V38">
        <v>946830</v>
      </c>
      <c r="X38">
        <v>0.93559999999999999</v>
      </c>
      <c r="Y38">
        <v>1.1000000000000001E-3</v>
      </c>
      <c r="Z38">
        <v>1.1000000000000001E-3</v>
      </c>
      <c r="AA38">
        <v>0.97629999999999995</v>
      </c>
      <c r="AB38">
        <v>2.3699999999999999E-2</v>
      </c>
      <c r="AC38">
        <v>946830</v>
      </c>
      <c r="AE38">
        <v>0.9496</v>
      </c>
      <c r="AF38">
        <v>1.1000000000000001E-3</v>
      </c>
      <c r="AG38">
        <v>1.1000000000000001E-3</v>
      </c>
      <c r="AH38">
        <v>0.97629999999999995</v>
      </c>
      <c r="AI38">
        <v>2.3699999999999999E-2</v>
      </c>
      <c r="AJ38">
        <v>946830</v>
      </c>
      <c r="AN38">
        <v>0.9506</v>
      </c>
      <c r="AO38">
        <v>1.1000000000000001E-3</v>
      </c>
      <c r="AP38">
        <v>1.1000000000000001E-3</v>
      </c>
      <c r="AQ38">
        <v>0.97629999999999995</v>
      </c>
      <c r="AR38">
        <v>2.3699999999999999E-2</v>
      </c>
      <c r="AS38">
        <v>946830</v>
      </c>
    </row>
    <row r="39" spans="2:45" x14ac:dyDescent="0.3">
      <c r="B39" t="s">
        <v>435</v>
      </c>
      <c r="C39">
        <v>0.96360000000000001</v>
      </c>
      <c r="D39">
        <v>1.1000000000000001E-3</v>
      </c>
      <c r="E39">
        <v>1.1000000000000001E-3</v>
      </c>
      <c r="F39">
        <v>0.97570000000000001</v>
      </c>
      <c r="G39">
        <v>2.4299999999999999E-2</v>
      </c>
      <c r="H39">
        <v>972420</v>
      </c>
      <c r="J39">
        <v>0.94679999999999997</v>
      </c>
      <c r="K39">
        <v>1E-3</v>
      </c>
      <c r="L39">
        <v>1E-3</v>
      </c>
      <c r="M39">
        <v>0.97570000000000001</v>
      </c>
      <c r="N39">
        <v>2.4299999999999999E-2</v>
      </c>
      <c r="O39">
        <v>972420</v>
      </c>
      <c r="Q39">
        <v>0.89370000000000005</v>
      </c>
      <c r="R39">
        <v>1E-3</v>
      </c>
      <c r="S39">
        <v>1E-3</v>
      </c>
      <c r="T39">
        <v>0.97570000000000001</v>
      </c>
      <c r="U39">
        <v>2.4299999999999999E-2</v>
      </c>
      <c r="V39">
        <v>972420</v>
      </c>
      <c r="X39">
        <v>0.93659999999999999</v>
      </c>
      <c r="Y39">
        <v>1E-3</v>
      </c>
      <c r="Z39">
        <v>1E-3</v>
      </c>
      <c r="AA39">
        <v>0.97570000000000001</v>
      </c>
      <c r="AB39">
        <v>2.4299999999999999E-2</v>
      </c>
      <c r="AC39">
        <v>972420</v>
      </c>
      <c r="AE39">
        <v>0.9506</v>
      </c>
      <c r="AF39">
        <v>1E-3</v>
      </c>
      <c r="AG39">
        <v>1E-3</v>
      </c>
      <c r="AH39">
        <v>0.97570000000000001</v>
      </c>
      <c r="AI39">
        <v>2.4299999999999999E-2</v>
      </c>
      <c r="AJ39">
        <v>972420</v>
      </c>
      <c r="AN39">
        <v>0.9506</v>
      </c>
      <c r="AO39">
        <v>1E-3</v>
      </c>
      <c r="AP39">
        <v>1E-3</v>
      </c>
      <c r="AQ39">
        <v>0.97570000000000001</v>
      </c>
      <c r="AR39">
        <v>2.4299999999999999E-2</v>
      </c>
      <c r="AS39">
        <v>972420</v>
      </c>
    </row>
    <row r="40" spans="2:45" x14ac:dyDescent="0.3">
      <c r="B40" t="s">
        <v>447</v>
      </c>
      <c r="C40">
        <v>0.96360000000000001</v>
      </c>
      <c r="D40">
        <v>1E-3</v>
      </c>
      <c r="E40">
        <v>1E-3</v>
      </c>
      <c r="F40">
        <v>0.97499999999999998</v>
      </c>
      <c r="G40">
        <v>2.5000000000000001E-2</v>
      </c>
      <c r="H40">
        <v>998010</v>
      </c>
      <c r="J40">
        <v>0.94779999999999998</v>
      </c>
      <c r="K40">
        <v>1E-3</v>
      </c>
      <c r="L40">
        <v>1E-3</v>
      </c>
      <c r="M40">
        <v>0.97499999999999998</v>
      </c>
      <c r="N40">
        <v>2.5000000000000001E-2</v>
      </c>
      <c r="O40">
        <v>998010</v>
      </c>
      <c r="Q40">
        <v>0.89370000000000005</v>
      </c>
      <c r="R40">
        <v>1E-3</v>
      </c>
      <c r="S40">
        <v>1E-3</v>
      </c>
      <c r="T40">
        <v>0.97499999999999998</v>
      </c>
      <c r="U40">
        <v>2.5000000000000001E-2</v>
      </c>
      <c r="V40">
        <v>998010</v>
      </c>
      <c r="X40">
        <v>0.93659999999999999</v>
      </c>
      <c r="Y40">
        <v>1E-3</v>
      </c>
      <c r="Z40">
        <v>1E-3</v>
      </c>
      <c r="AA40">
        <v>0.97499999999999998</v>
      </c>
      <c r="AB40">
        <v>2.5000000000000001E-2</v>
      </c>
      <c r="AC40">
        <v>998010</v>
      </c>
      <c r="AE40">
        <v>0.95150000000000001</v>
      </c>
      <c r="AF40">
        <v>1E-3</v>
      </c>
      <c r="AG40">
        <v>1E-3</v>
      </c>
      <c r="AH40">
        <v>0.97499999999999998</v>
      </c>
      <c r="AI40">
        <v>2.5000000000000001E-2</v>
      </c>
      <c r="AJ40">
        <v>998010</v>
      </c>
      <c r="AN40">
        <v>0.95340000000000003</v>
      </c>
      <c r="AO40">
        <v>1E-3</v>
      </c>
      <c r="AP40">
        <v>1E-3</v>
      </c>
      <c r="AQ40">
        <v>0.97499999999999998</v>
      </c>
      <c r="AR40">
        <v>2.5000000000000001E-2</v>
      </c>
      <c r="AS40">
        <v>998010</v>
      </c>
    </row>
    <row r="41" spans="2:45" x14ac:dyDescent="0.3">
      <c r="B41" t="s">
        <v>458</v>
      </c>
      <c r="C41">
        <v>0.96460000000000001</v>
      </c>
      <c r="D41">
        <v>1E-3</v>
      </c>
      <c r="E41">
        <v>1E-3</v>
      </c>
      <c r="F41">
        <v>0.97440000000000004</v>
      </c>
      <c r="G41">
        <v>2.5600000000000001E-2</v>
      </c>
      <c r="H41">
        <v>1023600</v>
      </c>
      <c r="J41">
        <v>0.94779999999999998</v>
      </c>
      <c r="K41">
        <v>1E-3</v>
      </c>
      <c r="L41">
        <v>1E-3</v>
      </c>
      <c r="M41">
        <v>0.97440000000000004</v>
      </c>
      <c r="N41">
        <v>2.5600000000000001E-2</v>
      </c>
      <c r="O41">
        <v>1023600</v>
      </c>
      <c r="Q41">
        <v>0.89549999999999996</v>
      </c>
      <c r="R41">
        <v>8.9999999999999998E-4</v>
      </c>
      <c r="S41">
        <v>8.9999999999999998E-4</v>
      </c>
      <c r="T41">
        <v>0.97440000000000004</v>
      </c>
      <c r="U41">
        <v>2.5600000000000001E-2</v>
      </c>
      <c r="V41">
        <v>1023600</v>
      </c>
      <c r="X41">
        <v>0.93659999999999999</v>
      </c>
      <c r="Y41">
        <v>1E-3</v>
      </c>
      <c r="Z41">
        <v>1E-3</v>
      </c>
      <c r="AA41">
        <v>0.97440000000000004</v>
      </c>
      <c r="AB41">
        <v>2.5600000000000001E-2</v>
      </c>
      <c r="AC41">
        <v>1023600</v>
      </c>
      <c r="AE41">
        <v>0.95340000000000003</v>
      </c>
      <c r="AF41">
        <v>1E-3</v>
      </c>
      <c r="AG41">
        <v>1E-3</v>
      </c>
      <c r="AH41">
        <v>0.97440000000000004</v>
      </c>
      <c r="AI41">
        <v>2.5600000000000001E-2</v>
      </c>
      <c r="AJ41">
        <v>1023600</v>
      </c>
      <c r="AN41">
        <v>0.95430000000000004</v>
      </c>
      <c r="AO41">
        <v>1E-3</v>
      </c>
      <c r="AP41">
        <v>1E-3</v>
      </c>
      <c r="AQ41">
        <v>0.97440000000000004</v>
      </c>
      <c r="AR41">
        <v>2.5600000000000001E-2</v>
      </c>
      <c r="AS41">
        <v>1023600</v>
      </c>
    </row>
    <row r="45" spans="2:45" x14ac:dyDescent="0.3">
      <c r="C45" t="s">
        <v>673</v>
      </c>
      <c r="D45" t="s">
        <v>674</v>
      </c>
      <c r="E45" t="s">
        <v>675</v>
      </c>
      <c r="J45" t="s">
        <v>676</v>
      </c>
    </row>
    <row r="46" spans="2:45" x14ac:dyDescent="0.3">
      <c r="B46" t="s">
        <v>433</v>
      </c>
      <c r="C46">
        <f>AVERAGE(C2,J2,Q2,X2,AE2)</f>
        <v>0.76754</v>
      </c>
      <c r="D46">
        <f t="shared" ref="D46:E61" si="0">AVERAGE(D2,K2,R2,Y2,AF2)</f>
        <v>3.2139999999999995E-2</v>
      </c>
      <c r="E46">
        <f t="shared" si="0"/>
        <v>3.0839999999999999E-2</v>
      </c>
      <c r="J46">
        <f>_xlfn.STDEV.S(C2,J2,Q2,X2,AE2)</f>
        <v>2.2406985517913831E-2</v>
      </c>
      <c r="K46">
        <f t="shared" ref="K46:L61" si="1">_xlfn.STDEV.S(D2,K2,R2,Y2,AF2)</f>
        <v>9.3968079686667998E-4</v>
      </c>
      <c r="L46">
        <f t="shared" si="1"/>
        <v>8.9610267268879407E-4</v>
      </c>
    </row>
    <row r="47" spans="2:45" x14ac:dyDescent="0.3">
      <c r="B47" t="s">
        <v>426</v>
      </c>
      <c r="C47">
        <f t="shared" ref="C47:E85" si="2">AVERAGE(C3,J3,Q3,X3,AE3)</f>
        <v>0.80502000000000007</v>
      </c>
      <c r="D47">
        <f t="shared" si="0"/>
        <v>1.686E-2</v>
      </c>
      <c r="E47">
        <f t="shared" si="0"/>
        <v>1.6499999999999997E-2</v>
      </c>
      <c r="J47">
        <f t="shared" ref="J47:J85" si="3">_xlfn.STDEV.S(C3,J3,Q3,X3,AE3)</f>
        <v>2.176997932934252E-2</v>
      </c>
      <c r="K47">
        <f t="shared" si="1"/>
        <v>4.6690470119715018E-4</v>
      </c>
      <c r="L47">
        <f t="shared" si="1"/>
        <v>4.4158804331639244E-4</v>
      </c>
    </row>
    <row r="48" spans="2:45" x14ac:dyDescent="0.3">
      <c r="B48" t="s">
        <v>451</v>
      </c>
      <c r="C48">
        <f t="shared" si="2"/>
        <v>0.82314000000000009</v>
      </c>
      <c r="D48">
        <f t="shared" si="0"/>
        <v>1.1480000000000001E-2</v>
      </c>
      <c r="E48">
        <f t="shared" si="0"/>
        <v>1.1339999999999999E-2</v>
      </c>
      <c r="J48">
        <f t="shared" si="3"/>
        <v>1.9978062969166953E-2</v>
      </c>
      <c r="K48">
        <f t="shared" si="1"/>
        <v>2.7748873851023186E-4</v>
      </c>
      <c r="L48">
        <f t="shared" si="1"/>
        <v>2.7018512172212575E-4</v>
      </c>
    </row>
    <row r="49" spans="2:12" x14ac:dyDescent="0.3">
      <c r="B49" t="s">
        <v>463</v>
      </c>
      <c r="C49">
        <f t="shared" si="2"/>
        <v>0.83413999999999999</v>
      </c>
      <c r="D49">
        <f t="shared" si="0"/>
        <v>8.7399999999999995E-3</v>
      </c>
      <c r="E49">
        <f t="shared" si="0"/>
        <v>8.6400000000000001E-3</v>
      </c>
      <c r="J49">
        <f t="shared" si="3"/>
        <v>1.7087656363585956E-2</v>
      </c>
      <c r="K49">
        <f t="shared" si="1"/>
        <v>1.8165902124584932E-4</v>
      </c>
      <c r="L49">
        <f t="shared" si="1"/>
        <v>1.8165902124584973E-4</v>
      </c>
    </row>
    <row r="50" spans="2:12" x14ac:dyDescent="0.3">
      <c r="B50" t="s">
        <v>441</v>
      </c>
      <c r="C50">
        <f t="shared" si="2"/>
        <v>0.84551999999999994</v>
      </c>
      <c r="D50">
        <f t="shared" si="0"/>
        <v>7.0999999999999995E-3</v>
      </c>
      <c r="E50">
        <f t="shared" si="0"/>
        <v>7.0200000000000002E-3</v>
      </c>
      <c r="J50">
        <f t="shared" si="3"/>
        <v>1.7495342237292769E-2</v>
      </c>
      <c r="K50">
        <f t="shared" si="1"/>
        <v>1.5811388300841897E-4</v>
      </c>
      <c r="L50">
        <f t="shared" si="1"/>
        <v>1.3038404810405301E-4</v>
      </c>
    </row>
    <row r="51" spans="2:12" x14ac:dyDescent="0.3">
      <c r="B51" t="s">
        <v>429</v>
      </c>
      <c r="C51">
        <f t="shared" si="2"/>
        <v>0.85652000000000006</v>
      </c>
      <c r="D51">
        <f t="shared" si="0"/>
        <v>6.0000000000000001E-3</v>
      </c>
      <c r="E51">
        <f t="shared" si="0"/>
        <v>5.9399999999999991E-3</v>
      </c>
      <c r="J51">
        <f t="shared" si="3"/>
        <v>1.8101988841008602E-2</v>
      </c>
      <c r="K51">
        <f t="shared" si="1"/>
        <v>1.5811388300841911E-4</v>
      </c>
      <c r="L51">
        <f t="shared" si="1"/>
        <v>1.140175425099141E-4</v>
      </c>
    </row>
    <row r="52" spans="2:12" x14ac:dyDescent="0.3">
      <c r="B52" t="s">
        <v>446</v>
      </c>
      <c r="C52">
        <f t="shared" si="2"/>
        <v>0.86286000000000007</v>
      </c>
      <c r="D52">
        <f t="shared" si="0"/>
        <v>5.1400000000000005E-3</v>
      </c>
      <c r="E52">
        <f t="shared" si="0"/>
        <v>5.1400000000000005E-3</v>
      </c>
      <c r="J52">
        <f t="shared" si="3"/>
        <v>1.9994074122099279E-2</v>
      </c>
      <c r="K52">
        <f t="shared" si="1"/>
        <v>1.1401754250991368E-4</v>
      </c>
      <c r="L52">
        <f t="shared" si="1"/>
        <v>1.1401754250991368E-4</v>
      </c>
    </row>
    <row r="53" spans="2:12" x14ac:dyDescent="0.3">
      <c r="B53" t="s">
        <v>449</v>
      </c>
      <c r="C53">
        <f t="shared" si="2"/>
        <v>0.87146000000000012</v>
      </c>
      <c r="D53">
        <f t="shared" si="0"/>
        <v>4.5400000000000006E-3</v>
      </c>
      <c r="E53">
        <f t="shared" si="0"/>
        <v>4.5400000000000006E-3</v>
      </c>
      <c r="J53">
        <f t="shared" si="3"/>
        <v>2.1959918032633887E-2</v>
      </c>
      <c r="K53">
        <f t="shared" si="1"/>
        <v>1.1401754250991383E-4</v>
      </c>
      <c r="L53">
        <f t="shared" si="1"/>
        <v>1.1401754250991383E-4</v>
      </c>
    </row>
    <row r="54" spans="2:12" x14ac:dyDescent="0.3">
      <c r="B54" t="s">
        <v>432</v>
      </c>
      <c r="C54">
        <f t="shared" si="2"/>
        <v>0.87759999999999994</v>
      </c>
      <c r="D54">
        <f t="shared" si="0"/>
        <v>4.0999999999999995E-3</v>
      </c>
      <c r="E54">
        <f t="shared" si="0"/>
        <v>4.0599999999999994E-3</v>
      </c>
      <c r="J54">
        <f t="shared" si="3"/>
        <v>2.2588381969499312E-2</v>
      </c>
      <c r="K54">
        <f t="shared" si="1"/>
        <v>1.2247448713915887E-4</v>
      </c>
      <c r="L54">
        <f t="shared" si="1"/>
        <v>1.1401754250991383E-4</v>
      </c>
    </row>
    <row r="55" spans="2:12" x14ac:dyDescent="0.3">
      <c r="B55" t="s">
        <v>436</v>
      </c>
      <c r="C55">
        <f t="shared" si="2"/>
        <v>0.88189999999999991</v>
      </c>
      <c r="D55">
        <f t="shared" si="0"/>
        <v>3.6999999999999997E-3</v>
      </c>
      <c r="E55">
        <f t="shared" si="0"/>
        <v>3.6600000000000001E-3</v>
      </c>
      <c r="J55">
        <f t="shared" si="3"/>
        <v>2.4729334807066693E-2</v>
      </c>
      <c r="K55">
        <f t="shared" si="1"/>
        <v>1.2247448713915887E-4</v>
      </c>
      <c r="L55">
        <f t="shared" si="1"/>
        <v>1.1401754250991381E-4</v>
      </c>
    </row>
    <row r="56" spans="2:12" x14ac:dyDescent="0.3">
      <c r="B56" t="s">
        <v>462</v>
      </c>
      <c r="C56">
        <f t="shared" si="2"/>
        <v>0.88732000000000011</v>
      </c>
      <c r="D56">
        <f t="shared" si="0"/>
        <v>3.3799999999999998E-3</v>
      </c>
      <c r="E56">
        <f t="shared" si="0"/>
        <v>3.3799999999999998E-3</v>
      </c>
      <c r="J56">
        <f t="shared" si="3"/>
        <v>2.5478461492013226E-2</v>
      </c>
      <c r="K56">
        <f t="shared" si="1"/>
        <v>1.0954451150103316E-4</v>
      </c>
      <c r="L56">
        <f t="shared" si="1"/>
        <v>1.0954451150103316E-4</v>
      </c>
    </row>
    <row r="57" spans="2:12" x14ac:dyDescent="0.3">
      <c r="B57" t="s">
        <v>454</v>
      </c>
      <c r="C57">
        <f t="shared" si="2"/>
        <v>0.88917999999999997</v>
      </c>
      <c r="D57">
        <f t="shared" si="0"/>
        <v>3.1199999999999999E-3</v>
      </c>
      <c r="E57">
        <f t="shared" si="0"/>
        <v>3.0800000000000003E-3</v>
      </c>
      <c r="J57">
        <f t="shared" si="3"/>
        <v>2.6481446335123039E-2</v>
      </c>
      <c r="K57">
        <f t="shared" si="1"/>
        <v>8.3666002653407626E-5</v>
      </c>
      <c r="L57">
        <f t="shared" si="1"/>
        <v>1.0954451150103334E-4</v>
      </c>
    </row>
    <row r="58" spans="2:12" x14ac:dyDescent="0.3">
      <c r="B58" t="s">
        <v>427</v>
      </c>
      <c r="C58">
        <f t="shared" si="2"/>
        <v>0.89422000000000001</v>
      </c>
      <c r="D58">
        <f t="shared" si="0"/>
        <v>2.8799999999999997E-3</v>
      </c>
      <c r="E58">
        <f t="shared" si="0"/>
        <v>2.8799999999999997E-3</v>
      </c>
      <c r="J58">
        <f t="shared" si="3"/>
        <v>2.7411165608196956E-2</v>
      </c>
      <c r="K58">
        <f t="shared" si="1"/>
        <v>1.0954451150103316E-4</v>
      </c>
      <c r="L58">
        <f t="shared" si="1"/>
        <v>1.0954451150103316E-4</v>
      </c>
    </row>
    <row r="59" spans="2:12" x14ac:dyDescent="0.3">
      <c r="B59" t="s">
        <v>443</v>
      </c>
      <c r="C59">
        <f t="shared" si="2"/>
        <v>0.89870000000000005</v>
      </c>
      <c r="D59">
        <f t="shared" si="0"/>
        <v>2.7000000000000001E-3</v>
      </c>
      <c r="E59">
        <f t="shared" si="0"/>
        <v>2.6800000000000005E-3</v>
      </c>
      <c r="J59">
        <f t="shared" si="3"/>
        <v>2.7106087877080295E-2</v>
      </c>
      <c r="K59">
        <f t="shared" si="1"/>
        <v>7.0710678118654795E-5</v>
      </c>
      <c r="L59">
        <f t="shared" si="1"/>
        <v>1.0954451150103321E-4</v>
      </c>
    </row>
    <row r="60" spans="2:12" x14ac:dyDescent="0.3">
      <c r="B60" t="s">
        <v>455</v>
      </c>
      <c r="C60">
        <f t="shared" si="2"/>
        <v>0.90150000000000008</v>
      </c>
      <c r="D60">
        <f t="shared" si="0"/>
        <v>2.5200000000000001E-3</v>
      </c>
      <c r="E60">
        <f t="shared" si="0"/>
        <v>2.5200000000000001E-3</v>
      </c>
      <c r="J60">
        <f t="shared" si="3"/>
        <v>2.6181577492580564E-2</v>
      </c>
      <c r="K60">
        <f t="shared" si="1"/>
        <v>8.3666002653407572E-5</v>
      </c>
      <c r="L60">
        <f t="shared" si="1"/>
        <v>8.3666002653407572E-5</v>
      </c>
    </row>
    <row r="61" spans="2:12" x14ac:dyDescent="0.3">
      <c r="B61" t="s">
        <v>439</v>
      </c>
      <c r="C61">
        <f t="shared" si="2"/>
        <v>0.90466000000000013</v>
      </c>
      <c r="D61">
        <f t="shared" si="0"/>
        <v>2.3599999999999997E-3</v>
      </c>
      <c r="E61">
        <f t="shared" si="0"/>
        <v>2.3599999999999997E-3</v>
      </c>
      <c r="J61">
        <f t="shared" si="3"/>
        <v>2.7730272266964871E-2</v>
      </c>
      <c r="K61">
        <f t="shared" si="1"/>
        <v>8.9442719099991428E-5</v>
      </c>
      <c r="L61">
        <f t="shared" si="1"/>
        <v>8.9442719099991428E-5</v>
      </c>
    </row>
    <row r="62" spans="2:12" x14ac:dyDescent="0.3">
      <c r="B62" t="s">
        <v>459</v>
      </c>
      <c r="C62">
        <f t="shared" si="2"/>
        <v>0.90800000000000003</v>
      </c>
      <c r="D62">
        <f t="shared" si="2"/>
        <v>2.2399999999999998E-3</v>
      </c>
      <c r="E62">
        <f t="shared" si="2"/>
        <v>2.2200000000000002E-3</v>
      </c>
      <c r="J62">
        <f t="shared" si="3"/>
        <v>2.8040595571421089E-2</v>
      </c>
      <c r="K62">
        <f t="shared" ref="K62:K85" si="4">_xlfn.STDEV.S(D18,K18,R18,Y18,AF18)</f>
        <v>8.9442719099991604E-5</v>
      </c>
      <c r="L62">
        <f t="shared" ref="L62:L85" si="5">_xlfn.STDEV.S(E18,L18,S18,Z18,AG18)</f>
        <v>8.3666002653407572E-5</v>
      </c>
    </row>
    <row r="63" spans="2:12" x14ac:dyDescent="0.3">
      <c r="B63" t="s">
        <v>448</v>
      </c>
      <c r="C63">
        <f t="shared" si="2"/>
        <v>0.91063999999999989</v>
      </c>
      <c r="D63">
        <f t="shared" si="2"/>
        <v>2.1199999999999999E-3</v>
      </c>
      <c r="E63">
        <f t="shared" si="2"/>
        <v>2.0999999999999999E-3</v>
      </c>
      <c r="J63">
        <f t="shared" si="3"/>
        <v>2.8091422178309153E-2</v>
      </c>
      <c r="K63">
        <f t="shared" si="4"/>
        <v>8.3666002653407626E-5</v>
      </c>
      <c r="L63">
        <f t="shared" si="5"/>
        <v>7.0710678118654795E-5</v>
      </c>
    </row>
    <row r="64" spans="2:12" x14ac:dyDescent="0.3">
      <c r="B64" t="s">
        <v>434</v>
      </c>
      <c r="C64">
        <f t="shared" si="2"/>
        <v>0.91193999999999986</v>
      </c>
      <c r="D64">
        <f t="shared" si="2"/>
        <v>2E-3</v>
      </c>
      <c r="E64">
        <f t="shared" si="2"/>
        <v>2E-3</v>
      </c>
      <c r="J64">
        <f t="shared" si="3"/>
        <v>2.745374291421844E-2</v>
      </c>
      <c r="K64">
        <f t="shared" si="4"/>
        <v>7.07106781186547E-5</v>
      </c>
      <c r="L64">
        <f t="shared" si="5"/>
        <v>7.07106781186547E-5</v>
      </c>
    </row>
    <row r="65" spans="2:12" x14ac:dyDescent="0.3">
      <c r="B65" t="s">
        <v>444</v>
      </c>
      <c r="C65">
        <f t="shared" si="2"/>
        <v>0.91454000000000002</v>
      </c>
      <c r="D65">
        <f t="shared" si="2"/>
        <v>1.9200000000000003E-3</v>
      </c>
      <c r="E65">
        <f t="shared" si="2"/>
        <v>1.9E-3</v>
      </c>
      <c r="J65">
        <f t="shared" si="3"/>
        <v>2.7525951391368854E-2</v>
      </c>
      <c r="K65">
        <f t="shared" si="4"/>
        <v>8.3666002653407599E-5</v>
      </c>
      <c r="L65">
        <f t="shared" si="5"/>
        <v>7.0710678118654781E-5</v>
      </c>
    </row>
    <row r="66" spans="2:12" x14ac:dyDescent="0.3">
      <c r="B66" t="s">
        <v>457</v>
      </c>
      <c r="C66">
        <f t="shared" si="2"/>
        <v>0.91622000000000003</v>
      </c>
      <c r="D66">
        <f t="shared" si="2"/>
        <v>1.82E-3</v>
      </c>
      <c r="E66">
        <f t="shared" si="2"/>
        <v>1.82E-3</v>
      </c>
      <c r="J66">
        <f t="shared" si="3"/>
        <v>2.8462642182341423E-2</v>
      </c>
      <c r="K66">
        <f t="shared" si="4"/>
        <v>8.3666002653407599E-5</v>
      </c>
      <c r="L66">
        <f t="shared" si="5"/>
        <v>8.3666002653407599E-5</v>
      </c>
    </row>
    <row r="67" spans="2:12" x14ac:dyDescent="0.3">
      <c r="B67" t="s">
        <v>452</v>
      </c>
      <c r="C67">
        <f t="shared" si="2"/>
        <v>0.91790000000000005</v>
      </c>
      <c r="D67">
        <f t="shared" si="2"/>
        <v>1.7600000000000001E-3</v>
      </c>
      <c r="E67">
        <f t="shared" si="2"/>
        <v>1.7600000000000001E-3</v>
      </c>
      <c r="J67">
        <f t="shared" si="3"/>
        <v>2.7225723130892238E-2</v>
      </c>
      <c r="K67">
        <f t="shared" si="4"/>
        <v>5.4772255750516641E-5</v>
      </c>
      <c r="L67">
        <f t="shared" si="5"/>
        <v>5.4772255750516641E-5</v>
      </c>
    </row>
    <row r="68" spans="2:12" x14ac:dyDescent="0.3">
      <c r="B68" t="s">
        <v>425</v>
      </c>
      <c r="C68">
        <f t="shared" si="2"/>
        <v>0.92014000000000018</v>
      </c>
      <c r="D68">
        <f t="shared" si="2"/>
        <v>1.6799999999999999E-3</v>
      </c>
      <c r="E68">
        <f t="shared" si="2"/>
        <v>1.6799999999999999E-3</v>
      </c>
      <c r="J68">
        <f t="shared" si="3"/>
        <v>2.7615086456500539E-2</v>
      </c>
      <c r="K68">
        <f t="shared" si="4"/>
        <v>4.4721359549995714E-5</v>
      </c>
      <c r="L68">
        <f t="shared" si="5"/>
        <v>4.4721359549995714E-5</v>
      </c>
    </row>
    <row r="69" spans="2:12" x14ac:dyDescent="0.3">
      <c r="B69" t="s">
        <v>440</v>
      </c>
      <c r="C69">
        <f t="shared" si="2"/>
        <v>0.92238000000000009</v>
      </c>
      <c r="D69">
        <f t="shared" si="2"/>
        <v>1.6000000000000001E-3</v>
      </c>
      <c r="E69">
        <f t="shared" si="2"/>
        <v>1.6000000000000001E-3</v>
      </c>
      <c r="J69">
        <f t="shared" si="3"/>
        <v>2.7407973292456329E-2</v>
      </c>
      <c r="K69">
        <f t="shared" si="4"/>
        <v>7.07106781186547E-5</v>
      </c>
      <c r="L69">
        <f t="shared" si="5"/>
        <v>7.07106781186547E-5</v>
      </c>
    </row>
    <row r="70" spans="2:12" x14ac:dyDescent="0.3">
      <c r="B70" t="s">
        <v>464</v>
      </c>
      <c r="C70">
        <f t="shared" si="2"/>
        <v>0.92446000000000006</v>
      </c>
      <c r="D70">
        <f t="shared" si="2"/>
        <v>1.5600000000000002E-3</v>
      </c>
      <c r="E70">
        <f t="shared" si="2"/>
        <v>1.5600000000000002E-3</v>
      </c>
      <c r="J70">
        <f t="shared" si="3"/>
        <v>2.7921013591916736E-2</v>
      </c>
      <c r="K70">
        <f t="shared" si="4"/>
        <v>5.4772255750516641E-5</v>
      </c>
      <c r="L70">
        <f t="shared" si="5"/>
        <v>5.4772255750516641E-5</v>
      </c>
    </row>
    <row r="71" spans="2:12" x14ac:dyDescent="0.3">
      <c r="B71" t="s">
        <v>445</v>
      </c>
      <c r="C71">
        <f t="shared" si="2"/>
        <v>0.92593999999999999</v>
      </c>
      <c r="D71">
        <f t="shared" si="2"/>
        <v>1.48E-3</v>
      </c>
      <c r="E71">
        <f t="shared" si="2"/>
        <v>1.48E-3</v>
      </c>
      <c r="J71">
        <f t="shared" si="3"/>
        <v>2.8198102773059033E-2</v>
      </c>
      <c r="K71">
        <f t="shared" si="4"/>
        <v>4.4721359549995816E-5</v>
      </c>
      <c r="L71">
        <f t="shared" si="5"/>
        <v>4.4721359549995816E-5</v>
      </c>
    </row>
    <row r="72" spans="2:12" x14ac:dyDescent="0.3">
      <c r="B72" t="s">
        <v>430</v>
      </c>
      <c r="C72">
        <f t="shared" si="2"/>
        <v>0.92780000000000007</v>
      </c>
      <c r="D72">
        <f t="shared" si="2"/>
        <v>1.4600000000000001E-3</v>
      </c>
      <c r="E72">
        <f t="shared" si="2"/>
        <v>1.4600000000000001E-3</v>
      </c>
      <c r="J72">
        <f t="shared" si="3"/>
        <v>2.7585050299029759E-2</v>
      </c>
      <c r="K72">
        <f t="shared" si="4"/>
        <v>5.4772255750516641E-5</v>
      </c>
      <c r="L72">
        <f t="shared" si="5"/>
        <v>5.4772255750516641E-5</v>
      </c>
    </row>
    <row r="73" spans="2:12" x14ac:dyDescent="0.3">
      <c r="B73" t="s">
        <v>431</v>
      </c>
      <c r="C73">
        <f t="shared" si="2"/>
        <v>0.92874000000000001</v>
      </c>
      <c r="D73">
        <f t="shared" si="2"/>
        <v>1.3799999999999999E-3</v>
      </c>
      <c r="E73">
        <f t="shared" si="2"/>
        <v>1.3799999999999999E-3</v>
      </c>
      <c r="J73">
        <f t="shared" si="3"/>
        <v>2.8176018171487648E-2</v>
      </c>
      <c r="K73">
        <f t="shared" si="4"/>
        <v>4.4721359549995816E-5</v>
      </c>
      <c r="L73">
        <f t="shared" si="5"/>
        <v>4.4721359549995816E-5</v>
      </c>
    </row>
    <row r="74" spans="2:12" x14ac:dyDescent="0.3">
      <c r="B74" t="s">
        <v>450</v>
      </c>
      <c r="C74">
        <f t="shared" si="2"/>
        <v>0.92948000000000008</v>
      </c>
      <c r="D74">
        <f t="shared" si="2"/>
        <v>1.3599999999999999E-3</v>
      </c>
      <c r="E74">
        <f t="shared" si="2"/>
        <v>1.3599999999999999E-3</v>
      </c>
      <c r="J74">
        <f t="shared" si="3"/>
        <v>2.7809746492911468E-2</v>
      </c>
      <c r="K74">
        <f t="shared" si="4"/>
        <v>5.4772255750516634E-5</v>
      </c>
      <c r="L74">
        <f t="shared" si="5"/>
        <v>5.4772255750516634E-5</v>
      </c>
    </row>
    <row r="75" spans="2:12" x14ac:dyDescent="0.3">
      <c r="B75" t="s">
        <v>461</v>
      </c>
      <c r="C75">
        <f t="shared" si="2"/>
        <v>0.9304</v>
      </c>
      <c r="D75">
        <f t="shared" si="2"/>
        <v>1.2799999999999999E-3</v>
      </c>
      <c r="E75">
        <f t="shared" si="2"/>
        <v>1.2799999999999999E-3</v>
      </c>
      <c r="J75">
        <f t="shared" si="3"/>
        <v>2.8261900148433043E-2</v>
      </c>
      <c r="K75">
        <f t="shared" si="4"/>
        <v>4.4721359549995816E-5</v>
      </c>
      <c r="L75">
        <f t="shared" si="5"/>
        <v>4.4721359549995816E-5</v>
      </c>
    </row>
    <row r="76" spans="2:12" x14ac:dyDescent="0.3">
      <c r="B76" t="s">
        <v>437</v>
      </c>
      <c r="C76">
        <f t="shared" si="2"/>
        <v>0.93171999999999999</v>
      </c>
      <c r="D76">
        <f t="shared" si="2"/>
        <v>1.2799999999999999E-3</v>
      </c>
      <c r="E76">
        <f t="shared" si="2"/>
        <v>1.2799999999999999E-3</v>
      </c>
      <c r="J76">
        <f t="shared" si="3"/>
        <v>2.691378828779032E-2</v>
      </c>
      <c r="K76">
        <f t="shared" si="4"/>
        <v>4.4721359549995816E-5</v>
      </c>
      <c r="L76">
        <f t="shared" si="5"/>
        <v>4.4721359549995816E-5</v>
      </c>
    </row>
    <row r="77" spans="2:12" x14ac:dyDescent="0.3">
      <c r="B77" t="s">
        <v>428</v>
      </c>
      <c r="C77">
        <f t="shared" si="2"/>
        <v>0.93357999999999985</v>
      </c>
      <c r="D77">
        <f t="shared" si="2"/>
        <v>1.2199999999999997E-3</v>
      </c>
      <c r="E77">
        <f t="shared" si="2"/>
        <v>1.2199999999999997E-3</v>
      </c>
      <c r="J77">
        <f t="shared" si="3"/>
        <v>2.6427296494344613E-2</v>
      </c>
      <c r="K77">
        <f t="shared" si="4"/>
        <v>4.4721359549995816E-5</v>
      </c>
      <c r="L77">
        <f t="shared" si="5"/>
        <v>4.4721359549995816E-5</v>
      </c>
    </row>
    <row r="78" spans="2:12" x14ac:dyDescent="0.3">
      <c r="B78" t="s">
        <v>453</v>
      </c>
      <c r="C78">
        <f t="shared" si="2"/>
        <v>0.93415999999999999</v>
      </c>
      <c r="D78">
        <f t="shared" si="2"/>
        <v>1.1799999999999998E-3</v>
      </c>
      <c r="E78">
        <f t="shared" si="2"/>
        <v>1.1799999999999998E-3</v>
      </c>
      <c r="J78">
        <f t="shared" si="3"/>
        <v>2.6067086526882881E-2</v>
      </c>
      <c r="K78">
        <f t="shared" si="4"/>
        <v>4.4721359549995714E-5</v>
      </c>
      <c r="L78">
        <f t="shared" si="5"/>
        <v>4.4721359549995714E-5</v>
      </c>
    </row>
    <row r="79" spans="2:12" x14ac:dyDescent="0.3">
      <c r="B79" t="s">
        <v>456</v>
      </c>
      <c r="C79">
        <f t="shared" si="2"/>
        <v>0.93471999999999988</v>
      </c>
      <c r="D79">
        <f t="shared" si="2"/>
        <v>1.1799999999999998E-3</v>
      </c>
      <c r="E79">
        <f t="shared" si="2"/>
        <v>1.16E-3</v>
      </c>
      <c r="J79">
        <f t="shared" si="3"/>
        <v>2.5663047363865397E-2</v>
      </c>
      <c r="K79">
        <f t="shared" si="4"/>
        <v>4.4721359549995714E-5</v>
      </c>
      <c r="L79">
        <f t="shared" si="5"/>
        <v>5.4772255750516519E-5</v>
      </c>
    </row>
    <row r="80" spans="2:12" x14ac:dyDescent="0.3">
      <c r="B80" t="s">
        <v>442</v>
      </c>
      <c r="C80">
        <f t="shared" si="2"/>
        <v>0.93620000000000003</v>
      </c>
      <c r="D80">
        <f t="shared" si="2"/>
        <v>1.1200000000000001E-3</v>
      </c>
      <c r="E80">
        <f t="shared" si="2"/>
        <v>1.1000000000000001E-3</v>
      </c>
      <c r="J80">
        <f t="shared" si="3"/>
        <v>2.6125370810765516E-2</v>
      </c>
      <c r="K80">
        <f t="shared" si="4"/>
        <v>4.4721359549995714E-5</v>
      </c>
      <c r="L80">
        <f t="shared" si="5"/>
        <v>0</v>
      </c>
    </row>
    <row r="81" spans="2:12" x14ac:dyDescent="0.3">
      <c r="B81" t="s">
        <v>460</v>
      </c>
      <c r="C81">
        <f t="shared" si="2"/>
        <v>0.93731999999999993</v>
      </c>
      <c r="D81">
        <f t="shared" si="2"/>
        <v>1.08E-3</v>
      </c>
      <c r="E81">
        <f t="shared" si="2"/>
        <v>1.08E-3</v>
      </c>
      <c r="J81">
        <f t="shared" si="3"/>
        <v>2.6234176182986929E-2</v>
      </c>
      <c r="K81">
        <f t="shared" si="4"/>
        <v>4.4721359549995816E-5</v>
      </c>
      <c r="L81">
        <f t="shared" si="5"/>
        <v>4.4721359549995816E-5</v>
      </c>
    </row>
    <row r="82" spans="2:12" x14ac:dyDescent="0.3">
      <c r="B82" t="s">
        <v>438</v>
      </c>
      <c r="C82">
        <f t="shared" si="2"/>
        <v>0.9375</v>
      </c>
      <c r="D82">
        <f t="shared" si="2"/>
        <v>1.08E-3</v>
      </c>
      <c r="E82">
        <f t="shared" si="2"/>
        <v>1.08E-3</v>
      </c>
      <c r="J82">
        <f t="shared" si="3"/>
        <v>2.6334672961705805E-2</v>
      </c>
      <c r="K82">
        <f t="shared" si="4"/>
        <v>4.4721359549995816E-5</v>
      </c>
      <c r="L82">
        <f t="shared" si="5"/>
        <v>4.4721359549995816E-5</v>
      </c>
    </row>
    <row r="83" spans="2:12" x14ac:dyDescent="0.3">
      <c r="B83" t="s">
        <v>435</v>
      </c>
      <c r="C83">
        <f t="shared" si="2"/>
        <v>0.93825999999999998</v>
      </c>
      <c r="D83">
        <f t="shared" si="2"/>
        <v>1.0200000000000001E-3</v>
      </c>
      <c r="E83">
        <f t="shared" si="2"/>
        <v>1.0200000000000001E-3</v>
      </c>
      <c r="J83">
        <f t="shared" si="3"/>
        <v>2.6719244001281155E-2</v>
      </c>
      <c r="K83">
        <f t="shared" si="4"/>
        <v>4.4721359549995816E-5</v>
      </c>
      <c r="L83">
        <f t="shared" si="5"/>
        <v>4.4721359549995816E-5</v>
      </c>
    </row>
    <row r="84" spans="2:12" x14ac:dyDescent="0.3">
      <c r="B84" t="s">
        <v>447</v>
      </c>
      <c r="C84">
        <f t="shared" si="2"/>
        <v>0.93864000000000003</v>
      </c>
      <c r="D84">
        <f t="shared" si="2"/>
        <v>1E-3</v>
      </c>
      <c r="E84">
        <f t="shared" si="2"/>
        <v>1E-3</v>
      </c>
      <c r="J84">
        <f t="shared" si="3"/>
        <v>2.6907489663660543E-2</v>
      </c>
      <c r="K84">
        <f t="shared" si="4"/>
        <v>0</v>
      </c>
      <c r="L84">
        <f t="shared" si="5"/>
        <v>0</v>
      </c>
    </row>
    <row r="85" spans="2:12" x14ac:dyDescent="0.3">
      <c r="B85" t="s">
        <v>458</v>
      </c>
      <c r="C85">
        <f t="shared" si="2"/>
        <v>0.93957999999999997</v>
      </c>
      <c r="D85">
        <f t="shared" si="2"/>
        <v>9.7999999999999997E-4</v>
      </c>
      <c r="E85">
        <f t="shared" si="2"/>
        <v>9.7999999999999997E-4</v>
      </c>
      <c r="J85">
        <f t="shared" si="3"/>
        <v>2.6629344715933229E-2</v>
      </c>
      <c r="K85">
        <f t="shared" si="4"/>
        <v>4.4721359549995816E-5</v>
      </c>
      <c r="L85">
        <f t="shared" si="5"/>
        <v>4.4721359549995816E-5</v>
      </c>
    </row>
  </sheetData>
  <sortState xmlns:xlrd2="http://schemas.microsoft.com/office/spreadsheetml/2017/richdata2" ref="AM2:AS41">
    <sortCondition ref="AS2:AS4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D9-99FC-4924-85A3-A71C23354EAA}">
  <sheetPr>
    <tabColor theme="5" tint="0.59999389629810485"/>
  </sheetPr>
  <dimension ref="B1:AS85"/>
  <sheetViews>
    <sheetView zoomScaleNormal="100" workbookViewId="0">
      <selection activeCell="C54" sqref="C54"/>
    </sheetView>
  </sheetViews>
  <sheetFormatPr defaultRowHeight="14.4" x14ac:dyDescent="0.3"/>
  <cols>
    <col min="2" max="2" width="91.33203125" bestFit="1" customWidth="1"/>
  </cols>
  <sheetData>
    <row r="1" spans="2:45" x14ac:dyDescent="0.3">
      <c r="B1" t="s">
        <v>758</v>
      </c>
      <c r="C1">
        <v>42</v>
      </c>
      <c r="J1">
        <v>583</v>
      </c>
      <c r="Q1">
        <v>7714</v>
      </c>
      <c r="X1">
        <v>34857</v>
      </c>
      <c r="AE1">
        <v>47359</v>
      </c>
      <c r="AM1" t="s">
        <v>1240</v>
      </c>
    </row>
    <row r="2" spans="2:45" x14ac:dyDescent="0.3">
      <c r="B2" t="s">
        <v>433</v>
      </c>
      <c r="C2">
        <v>0.79659999999999997</v>
      </c>
      <c r="D2">
        <v>3.3399999999999999E-2</v>
      </c>
      <c r="E2">
        <v>3.2000000000000001E-2</v>
      </c>
      <c r="F2">
        <v>0.99939999999999996</v>
      </c>
      <c r="G2">
        <v>5.9999999999999995E-4</v>
      </c>
      <c r="H2">
        <v>25590</v>
      </c>
      <c r="J2">
        <v>0.79479999999999995</v>
      </c>
      <c r="K2">
        <v>3.3300000000000003E-2</v>
      </c>
      <c r="L2">
        <v>3.2000000000000001E-2</v>
      </c>
      <c r="M2">
        <v>0.99939999999999996</v>
      </c>
      <c r="N2">
        <v>5.9999999999999995E-4</v>
      </c>
      <c r="O2">
        <v>25590</v>
      </c>
      <c r="Q2">
        <v>0.78359999999999996</v>
      </c>
      <c r="R2">
        <v>3.2800000000000003E-2</v>
      </c>
      <c r="S2">
        <v>3.15E-2</v>
      </c>
      <c r="T2">
        <v>0.99939999999999996</v>
      </c>
      <c r="U2">
        <v>5.9999999999999995E-4</v>
      </c>
      <c r="V2">
        <v>25590</v>
      </c>
      <c r="X2">
        <v>0.79479999999999995</v>
      </c>
      <c r="Y2">
        <v>3.3300000000000003E-2</v>
      </c>
      <c r="Z2">
        <v>3.2000000000000001E-2</v>
      </c>
      <c r="AA2">
        <v>0.99939999999999996</v>
      </c>
      <c r="AB2">
        <v>5.9999999999999995E-4</v>
      </c>
      <c r="AC2">
        <v>25590</v>
      </c>
      <c r="AE2">
        <v>0.78820000000000001</v>
      </c>
      <c r="AF2">
        <v>3.3000000000000002E-2</v>
      </c>
      <c r="AG2">
        <v>3.1699999999999999E-2</v>
      </c>
      <c r="AH2">
        <v>0.99939999999999996</v>
      </c>
      <c r="AI2">
        <v>5.9999999999999995E-4</v>
      </c>
      <c r="AJ2">
        <v>25590</v>
      </c>
      <c r="AM2" t="s">
        <v>1214</v>
      </c>
      <c r="AN2">
        <v>0.80320000000000003</v>
      </c>
      <c r="AO2">
        <v>3.3599999999999998E-2</v>
      </c>
      <c r="AP2">
        <v>3.2300000000000002E-2</v>
      </c>
      <c r="AQ2">
        <v>0.99939999999999996</v>
      </c>
      <c r="AR2">
        <v>5.9999999999999995E-4</v>
      </c>
      <c r="AS2">
        <v>25590</v>
      </c>
    </row>
    <row r="3" spans="2:45" x14ac:dyDescent="0.3">
      <c r="B3" t="s">
        <v>426</v>
      </c>
      <c r="C3">
        <v>0.83489999999999998</v>
      </c>
      <c r="D3">
        <v>1.7500000000000002E-2</v>
      </c>
      <c r="E3">
        <v>1.7100000000000001E-2</v>
      </c>
      <c r="F3">
        <v>0.99870000000000003</v>
      </c>
      <c r="G3">
        <v>1.2999999999999999E-3</v>
      </c>
      <c r="H3">
        <v>51180</v>
      </c>
      <c r="J3">
        <v>0.83209999999999995</v>
      </c>
      <c r="K3">
        <v>1.7399999999999999E-2</v>
      </c>
      <c r="L3">
        <v>1.7100000000000001E-2</v>
      </c>
      <c r="M3">
        <v>0.99870000000000003</v>
      </c>
      <c r="N3">
        <v>1.2999999999999999E-3</v>
      </c>
      <c r="O3">
        <v>51180</v>
      </c>
      <c r="Q3">
        <v>0.82179999999999997</v>
      </c>
      <c r="R3">
        <v>1.72E-2</v>
      </c>
      <c r="S3">
        <v>1.6899999999999998E-2</v>
      </c>
      <c r="T3">
        <v>0.99870000000000003</v>
      </c>
      <c r="U3">
        <v>1.2999999999999999E-3</v>
      </c>
      <c r="V3">
        <v>51180</v>
      </c>
      <c r="X3">
        <v>0.83399999999999996</v>
      </c>
      <c r="Y3">
        <v>1.7500000000000002E-2</v>
      </c>
      <c r="Z3">
        <v>1.7100000000000001E-2</v>
      </c>
      <c r="AA3">
        <v>0.99870000000000003</v>
      </c>
      <c r="AB3">
        <v>1.2999999999999999E-3</v>
      </c>
      <c r="AC3">
        <v>51180</v>
      </c>
      <c r="AE3">
        <v>0.82840000000000003</v>
      </c>
      <c r="AF3">
        <v>1.7399999999999999E-2</v>
      </c>
      <c r="AG3">
        <v>1.7000000000000001E-2</v>
      </c>
      <c r="AH3">
        <v>0.99870000000000003</v>
      </c>
      <c r="AI3">
        <v>1.2999999999999999E-3</v>
      </c>
      <c r="AJ3">
        <v>51180</v>
      </c>
      <c r="AM3" t="s">
        <v>1238</v>
      </c>
      <c r="AN3">
        <v>0.84419999999999995</v>
      </c>
      <c r="AO3">
        <v>1.77E-2</v>
      </c>
      <c r="AP3">
        <v>1.7299999999999999E-2</v>
      </c>
      <c r="AQ3">
        <v>0.99870000000000003</v>
      </c>
      <c r="AR3">
        <v>1.2999999999999999E-3</v>
      </c>
      <c r="AS3">
        <v>51180</v>
      </c>
    </row>
    <row r="4" spans="2:45" x14ac:dyDescent="0.3">
      <c r="B4" t="s">
        <v>451</v>
      </c>
      <c r="C4">
        <v>0.85450000000000004</v>
      </c>
      <c r="D4">
        <v>1.1900000000000001E-2</v>
      </c>
      <c r="E4">
        <v>1.18E-2</v>
      </c>
      <c r="F4">
        <v>0.99809999999999999</v>
      </c>
      <c r="G4">
        <v>1.9E-3</v>
      </c>
      <c r="H4">
        <v>76770</v>
      </c>
      <c r="J4">
        <v>0.86099999999999999</v>
      </c>
      <c r="K4">
        <v>1.2E-2</v>
      </c>
      <c r="L4">
        <v>1.1900000000000001E-2</v>
      </c>
      <c r="M4">
        <v>0.99809999999999999</v>
      </c>
      <c r="N4">
        <v>1.9E-3</v>
      </c>
      <c r="O4">
        <v>76770</v>
      </c>
      <c r="Q4">
        <v>0.83860000000000001</v>
      </c>
      <c r="R4">
        <v>1.17E-2</v>
      </c>
      <c r="S4">
        <v>1.15E-2</v>
      </c>
      <c r="T4">
        <v>0.99809999999999999</v>
      </c>
      <c r="U4">
        <v>1.9E-3</v>
      </c>
      <c r="V4">
        <v>76770</v>
      </c>
      <c r="X4">
        <v>0.85909999999999997</v>
      </c>
      <c r="Y4">
        <v>1.2E-2</v>
      </c>
      <c r="Z4">
        <v>1.18E-2</v>
      </c>
      <c r="AA4">
        <v>0.99809999999999999</v>
      </c>
      <c r="AB4">
        <v>1.9E-3</v>
      </c>
      <c r="AC4">
        <v>76770</v>
      </c>
      <c r="AE4">
        <v>0.85170000000000001</v>
      </c>
      <c r="AF4">
        <v>1.1900000000000001E-2</v>
      </c>
      <c r="AG4">
        <v>1.17E-2</v>
      </c>
      <c r="AH4">
        <v>0.99809999999999999</v>
      </c>
      <c r="AI4">
        <v>1.9E-3</v>
      </c>
      <c r="AJ4">
        <v>76770</v>
      </c>
      <c r="AM4" t="s">
        <v>1212</v>
      </c>
      <c r="AN4">
        <v>0.86570000000000003</v>
      </c>
      <c r="AO4">
        <v>1.21E-2</v>
      </c>
      <c r="AP4">
        <v>1.1900000000000001E-2</v>
      </c>
      <c r="AQ4">
        <v>0.99809999999999999</v>
      </c>
      <c r="AR4">
        <v>1.9E-3</v>
      </c>
      <c r="AS4">
        <v>76770</v>
      </c>
    </row>
    <row r="5" spans="2:45" x14ac:dyDescent="0.3">
      <c r="B5" t="s">
        <v>463</v>
      </c>
      <c r="C5">
        <v>0.86850000000000005</v>
      </c>
      <c r="D5">
        <v>9.1000000000000004E-3</v>
      </c>
      <c r="E5">
        <v>8.9999999999999993E-3</v>
      </c>
      <c r="F5">
        <v>0.99739999999999995</v>
      </c>
      <c r="G5">
        <v>2.5999999999999999E-3</v>
      </c>
      <c r="H5">
        <v>102360</v>
      </c>
      <c r="J5">
        <v>0.86750000000000005</v>
      </c>
      <c r="K5">
        <v>9.1000000000000004E-3</v>
      </c>
      <c r="L5">
        <v>8.9999999999999993E-3</v>
      </c>
      <c r="M5">
        <v>0.99739999999999995</v>
      </c>
      <c r="N5">
        <v>2.5999999999999999E-3</v>
      </c>
      <c r="O5">
        <v>102360</v>
      </c>
      <c r="Q5">
        <v>0.85540000000000005</v>
      </c>
      <c r="R5">
        <v>8.9999999999999993E-3</v>
      </c>
      <c r="S5">
        <v>8.8999999999999999E-3</v>
      </c>
      <c r="T5">
        <v>0.99739999999999995</v>
      </c>
      <c r="U5">
        <v>2.5999999999999999E-3</v>
      </c>
      <c r="V5">
        <v>102360</v>
      </c>
      <c r="X5">
        <v>0.87409999999999999</v>
      </c>
      <c r="Y5">
        <v>9.1999999999999998E-3</v>
      </c>
      <c r="Z5">
        <v>9.1000000000000004E-3</v>
      </c>
      <c r="AA5">
        <v>0.99739999999999995</v>
      </c>
      <c r="AB5">
        <v>2.5999999999999999E-3</v>
      </c>
      <c r="AC5">
        <v>102360</v>
      </c>
      <c r="AE5">
        <v>0.86939999999999995</v>
      </c>
      <c r="AF5">
        <v>9.1000000000000004E-3</v>
      </c>
      <c r="AG5">
        <v>8.9999999999999993E-3</v>
      </c>
      <c r="AH5">
        <v>0.99739999999999995</v>
      </c>
      <c r="AI5">
        <v>2.5999999999999999E-3</v>
      </c>
      <c r="AJ5">
        <v>102360</v>
      </c>
      <c r="AM5" t="s">
        <v>1200</v>
      </c>
      <c r="AN5">
        <v>0.88429999999999997</v>
      </c>
      <c r="AO5">
        <v>9.2999999999999992E-3</v>
      </c>
      <c r="AP5">
        <v>9.1999999999999998E-3</v>
      </c>
      <c r="AQ5">
        <v>0.99739999999999995</v>
      </c>
      <c r="AR5">
        <v>2.5999999999999999E-3</v>
      </c>
      <c r="AS5">
        <v>102360</v>
      </c>
    </row>
    <row r="6" spans="2:45" x14ac:dyDescent="0.3">
      <c r="B6" t="s">
        <v>441</v>
      </c>
      <c r="C6">
        <v>0.88060000000000005</v>
      </c>
      <c r="D6">
        <v>7.4000000000000003E-3</v>
      </c>
      <c r="E6">
        <v>7.3000000000000001E-3</v>
      </c>
      <c r="F6">
        <v>0.99680000000000002</v>
      </c>
      <c r="G6">
        <v>3.2000000000000002E-3</v>
      </c>
      <c r="H6">
        <v>127950</v>
      </c>
      <c r="J6">
        <v>0.875</v>
      </c>
      <c r="K6">
        <v>7.3000000000000001E-3</v>
      </c>
      <c r="L6">
        <v>7.3000000000000001E-3</v>
      </c>
      <c r="M6">
        <v>0.99680000000000002</v>
      </c>
      <c r="N6">
        <v>3.2000000000000002E-3</v>
      </c>
      <c r="O6">
        <v>127950</v>
      </c>
      <c r="Q6">
        <v>0.86850000000000005</v>
      </c>
      <c r="R6">
        <v>7.3000000000000001E-3</v>
      </c>
      <c r="S6">
        <v>7.1999999999999998E-3</v>
      </c>
      <c r="T6">
        <v>0.99680000000000002</v>
      </c>
      <c r="U6">
        <v>3.2000000000000002E-3</v>
      </c>
      <c r="V6">
        <v>127950</v>
      </c>
      <c r="X6">
        <v>0.88249999999999995</v>
      </c>
      <c r="Y6">
        <v>7.4000000000000003E-3</v>
      </c>
      <c r="Z6">
        <v>7.3000000000000001E-3</v>
      </c>
      <c r="AA6">
        <v>0.99680000000000002</v>
      </c>
      <c r="AB6">
        <v>3.2000000000000002E-3</v>
      </c>
      <c r="AC6">
        <v>127950</v>
      </c>
      <c r="AE6">
        <v>0.87870000000000004</v>
      </c>
      <c r="AF6">
        <v>7.4000000000000003E-3</v>
      </c>
      <c r="AG6">
        <v>7.3000000000000001E-3</v>
      </c>
      <c r="AH6">
        <v>0.99680000000000002</v>
      </c>
      <c r="AI6">
        <v>3.2000000000000002E-3</v>
      </c>
      <c r="AJ6">
        <v>127950</v>
      </c>
      <c r="AM6" t="s">
        <v>1225</v>
      </c>
      <c r="AN6">
        <v>0.89829999999999999</v>
      </c>
      <c r="AO6">
        <v>7.4999999999999997E-3</v>
      </c>
      <c r="AP6">
        <v>7.4999999999999997E-3</v>
      </c>
      <c r="AQ6">
        <v>0.99680000000000002</v>
      </c>
      <c r="AR6">
        <v>3.2000000000000002E-3</v>
      </c>
      <c r="AS6">
        <v>127950</v>
      </c>
    </row>
    <row r="7" spans="2:45" x14ac:dyDescent="0.3">
      <c r="B7" t="s">
        <v>429</v>
      </c>
      <c r="C7">
        <v>0.88619999999999999</v>
      </c>
      <c r="D7">
        <v>6.1999999999999998E-3</v>
      </c>
      <c r="E7">
        <v>6.1000000000000004E-3</v>
      </c>
      <c r="F7">
        <v>0.99619999999999997</v>
      </c>
      <c r="G7">
        <v>3.8E-3</v>
      </c>
      <c r="H7">
        <v>153540</v>
      </c>
      <c r="J7">
        <v>0.88429999999999997</v>
      </c>
      <c r="K7">
        <v>6.1999999999999998E-3</v>
      </c>
      <c r="L7">
        <v>6.1000000000000004E-3</v>
      </c>
      <c r="M7">
        <v>0.99619999999999997</v>
      </c>
      <c r="N7">
        <v>3.8E-3</v>
      </c>
      <c r="O7">
        <v>153540</v>
      </c>
      <c r="Q7">
        <v>0.87590000000000001</v>
      </c>
      <c r="R7">
        <v>6.1000000000000004E-3</v>
      </c>
      <c r="S7">
        <v>6.1000000000000004E-3</v>
      </c>
      <c r="T7">
        <v>0.99619999999999997</v>
      </c>
      <c r="U7">
        <v>3.8E-3</v>
      </c>
      <c r="V7">
        <v>153540</v>
      </c>
      <c r="X7">
        <v>0.8881</v>
      </c>
      <c r="Y7">
        <v>6.1999999999999998E-3</v>
      </c>
      <c r="Z7">
        <v>6.1999999999999998E-3</v>
      </c>
      <c r="AA7">
        <v>0.99619999999999997</v>
      </c>
      <c r="AB7">
        <v>3.8E-3</v>
      </c>
      <c r="AC7">
        <v>153540</v>
      </c>
      <c r="AE7">
        <v>0.8871</v>
      </c>
      <c r="AF7">
        <v>6.1999999999999998E-3</v>
      </c>
      <c r="AG7">
        <v>6.1999999999999998E-3</v>
      </c>
      <c r="AH7">
        <v>0.99619999999999997</v>
      </c>
      <c r="AI7">
        <v>3.8E-3</v>
      </c>
      <c r="AJ7">
        <v>153540</v>
      </c>
      <c r="AM7" t="s">
        <v>1235</v>
      </c>
      <c r="AN7">
        <v>0.9123</v>
      </c>
      <c r="AO7">
        <v>6.4000000000000003E-3</v>
      </c>
      <c r="AP7">
        <v>6.3E-3</v>
      </c>
      <c r="AQ7">
        <v>0.99619999999999997</v>
      </c>
      <c r="AR7">
        <v>3.8E-3</v>
      </c>
      <c r="AS7">
        <v>153540</v>
      </c>
    </row>
    <row r="8" spans="2:45" x14ac:dyDescent="0.3">
      <c r="B8" t="s">
        <v>446</v>
      </c>
      <c r="C8">
        <v>0.89270000000000005</v>
      </c>
      <c r="D8">
        <v>5.3E-3</v>
      </c>
      <c r="E8">
        <v>5.3E-3</v>
      </c>
      <c r="F8">
        <v>0.99550000000000005</v>
      </c>
      <c r="G8">
        <v>4.4999999999999997E-3</v>
      </c>
      <c r="H8">
        <v>179130</v>
      </c>
      <c r="J8">
        <v>0.89370000000000005</v>
      </c>
      <c r="K8">
        <v>5.3E-3</v>
      </c>
      <c r="L8">
        <v>5.3E-3</v>
      </c>
      <c r="M8">
        <v>0.99550000000000005</v>
      </c>
      <c r="N8">
        <v>4.4999999999999997E-3</v>
      </c>
      <c r="O8">
        <v>179130</v>
      </c>
      <c r="Q8">
        <v>0.88149999999999995</v>
      </c>
      <c r="R8">
        <v>5.3E-3</v>
      </c>
      <c r="S8">
        <v>5.1999999999999998E-3</v>
      </c>
      <c r="T8">
        <v>0.99550000000000005</v>
      </c>
      <c r="U8">
        <v>4.4999999999999997E-3</v>
      </c>
      <c r="V8">
        <v>179130</v>
      </c>
      <c r="X8">
        <v>0.89090000000000003</v>
      </c>
      <c r="Y8">
        <v>5.3E-3</v>
      </c>
      <c r="Z8">
        <v>5.3E-3</v>
      </c>
      <c r="AA8">
        <v>0.99550000000000005</v>
      </c>
      <c r="AB8">
        <v>4.4999999999999997E-3</v>
      </c>
      <c r="AC8">
        <v>179130</v>
      </c>
      <c r="AE8">
        <v>0.89180000000000004</v>
      </c>
      <c r="AF8">
        <v>5.3E-3</v>
      </c>
      <c r="AG8">
        <v>5.3E-3</v>
      </c>
      <c r="AH8">
        <v>0.99550000000000005</v>
      </c>
      <c r="AI8">
        <v>4.4999999999999997E-3</v>
      </c>
      <c r="AJ8">
        <v>179130</v>
      </c>
      <c r="AM8" t="s">
        <v>1219</v>
      </c>
      <c r="AN8">
        <v>0.92069999999999996</v>
      </c>
      <c r="AO8">
        <v>5.4999999999999997E-3</v>
      </c>
      <c r="AP8">
        <v>5.4999999999999997E-3</v>
      </c>
      <c r="AQ8">
        <v>0.99550000000000005</v>
      </c>
      <c r="AR8">
        <v>4.4999999999999997E-3</v>
      </c>
      <c r="AS8">
        <v>179130</v>
      </c>
    </row>
    <row r="9" spans="2:45" x14ac:dyDescent="0.3">
      <c r="B9" t="s">
        <v>449</v>
      </c>
      <c r="C9">
        <v>0.89829999999999999</v>
      </c>
      <c r="D9">
        <v>4.7000000000000002E-3</v>
      </c>
      <c r="E9">
        <v>4.7000000000000002E-3</v>
      </c>
      <c r="F9">
        <v>0.99490000000000001</v>
      </c>
      <c r="G9">
        <v>5.1000000000000004E-3</v>
      </c>
      <c r="H9">
        <v>204720</v>
      </c>
      <c r="J9">
        <v>0.9002</v>
      </c>
      <c r="K9">
        <v>4.7000000000000002E-3</v>
      </c>
      <c r="L9">
        <v>4.7000000000000002E-3</v>
      </c>
      <c r="M9">
        <v>0.99490000000000001</v>
      </c>
      <c r="N9">
        <v>5.1000000000000004E-3</v>
      </c>
      <c r="O9">
        <v>204720</v>
      </c>
      <c r="Q9">
        <v>0.88900000000000001</v>
      </c>
      <c r="R9">
        <v>4.7000000000000002E-3</v>
      </c>
      <c r="S9">
        <v>4.5999999999999999E-3</v>
      </c>
      <c r="T9">
        <v>0.99490000000000001</v>
      </c>
      <c r="U9">
        <v>5.1000000000000004E-3</v>
      </c>
      <c r="V9">
        <v>204720</v>
      </c>
      <c r="X9">
        <v>0.89649999999999996</v>
      </c>
      <c r="Y9">
        <v>4.7000000000000002E-3</v>
      </c>
      <c r="Z9">
        <v>4.7000000000000002E-3</v>
      </c>
      <c r="AA9">
        <v>0.99490000000000001</v>
      </c>
      <c r="AB9">
        <v>5.1000000000000004E-3</v>
      </c>
      <c r="AC9">
        <v>204720</v>
      </c>
      <c r="AE9">
        <v>0.89459999999999995</v>
      </c>
      <c r="AF9">
        <v>4.7000000000000002E-3</v>
      </c>
      <c r="AG9">
        <v>4.7000000000000002E-3</v>
      </c>
      <c r="AH9">
        <v>0.99490000000000001</v>
      </c>
      <c r="AI9">
        <v>5.1000000000000004E-3</v>
      </c>
      <c r="AJ9">
        <v>204720</v>
      </c>
      <c r="AM9" t="s">
        <v>1217</v>
      </c>
      <c r="AN9">
        <v>0.92720000000000002</v>
      </c>
      <c r="AO9">
        <v>4.8999999999999998E-3</v>
      </c>
      <c r="AP9">
        <v>4.7999999999999996E-3</v>
      </c>
      <c r="AQ9">
        <v>0.99490000000000001</v>
      </c>
      <c r="AR9">
        <v>5.1000000000000004E-3</v>
      </c>
      <c r="AS9">
        <v>204720</v>
      </c>
    </row>
    <row r="10" spans="2:45" x14ac:dyDescent="0.3">
      <c r="B10" t="s">
        <v>432</v>
      </c>
      <c r="C10">
        <v>0.90949999999999998</v>
      </c>
      <c r="D10">
        <v>4.1999999999999997E-3</v>
      </c>
      <c r="E10">
        <v>4.1999999999999997E-3</v>
      </c>
      <c r="F10">
        <v>0.99419999999999997</v>
      </c>
      <c r="G10">
        <v>5.7999999999999996E-3</v>
      </c>
      <c r="H10">
        <v>230310</v>
      </c>
      <c r="J10">
        <v>0.90580000000000005</v>
      </c>
      <c r="K10">
        <v>4.1999999999999997E-3</v>
      </c>
      <c r="L10">
        <v>4.1999999999999997E-3</v>
      </c>
      <c r="M10">
        <v>0.99419999999999997</v>
      </c>
      <c r="N10">
        <v>5.7999999999999996E-3</v>
      </c>
      <c r="O10">
        <v>230310</v>
      </c>
      <c r="Q10">
        <v>0.89739999999999998</v>
      </c>
      <c r="R10">
        <v>4.1999999999999997E-3</v>
      </c>
      <c r="S10">
        <v>4.1999999999999997E-3</v>
      </c>
      <c r="T10">
        <v>0.99419999999999997</v>
      </c>
      <c r="U10">
        <v>5.7999999999999996E-3</v>
      </c>
      <c r="V10">
        <v>230310</v>
      </c>
      <c r="X10">
        <v>0.89829999999999999</v>
      </c>
      <c r="Y10">
        <v>4.1999999999999997E-3</v>
      </c>
      <c r="Z10">
        <v>4.1999999999999997E-3</v>
      </c>
      <c r="AA10">
        <v>0.99419999999999997</v>
      </c>
      <c r="AB10">
        <v>5.7999999999999996E-3</v>
      </c>
      <c r="AC10">
        <v>230310</v>
      </c>
      <c r="AE10">
        <v>0.90110000000000001</v>
      </c>
      <c r="AF10">
        <v>4.1999999999999997E-3</v>
      </c>
      <c r="AG10">
        <v>4.1999999999999997E-3</v>
      </c>
      <c r="AH10">
        <v>0.99419999999999997</v>
      </c>
      <c r="AI10">
        <v>5.7999999999999996E-3</v>
      </c>
      <c r="AJ10">
        <v>230310</v>
      </c>
      <c r="AM10" t="s">
        <v>1231</v>
      </c>
      <c r="AN10">
        <v>0.93279999999999996</v>
      </c>
      <c r="AO10">
        <v>4.3E-3</v>
      </c>
      <c r="AP10">
        <v>4.3E-3</v>
      </c>
      <c r="AQ10">
        <v>0.99419999999999997</v>
      </c>
      <c r="AR10">
        <v>5.7999999999999996E-3</v>
      </c>
      <c r="AS10">
        <v>230310</v>
      </c>
    </row>
    <row r="11" spans="2:45" x14ac:dyDescent="0.3">
      <c r="B11" t="s">
        <v>436</v>
      </c>
      <c r="C11">
        <v>0.91420000000000001</v>
      </c>
      <c r="D11">
        <v>3.8E-3</v>
      </c>
      <c r="E11">
        <v>3.8E-3</v>
      </c>
      <c r="F11">
        <v>0.99360000000000004</v>
      </c>
      <c r="G11">
        <v>6.4000000000000003E-3</v>
      </c>
      <c r="H11">
        <v>255900</v>
      </c>
      <c r="J11">
        <v>0.90859999999999996</v>
      </c>
      <c r="K11">
        <v>3.8E-3</v>
      </c>
      <c r="L11">
        <v>3.8E-3</v>
      </c>
      <c r="M11">
        <v>0.99360000000000004</v>
      </c>
      <c r="N11">
        <v>6.4000000000000003E-3</v>
      </c>
      <c r="O11">
        <v>255900</v>
      </c>
      <c r="Q11">
        <v>0.90390000000000004</v>
      </c>
      <c r="R11">
        <v>3.8E-3</v>
      </c>
      <c r="S11">
        <v>3.8E-3</v>
      </c>
      <c r="T11">
        <v>0.99360000000000004</v>
      </c>
      <c r="U11">
        <v>6.4000000000000003E-3</v>
      </c>
      <c r="V11">
        <v>255900</v>
      </c>
      <c r="X11">
        <v>0.90859999999999996</v>
      </c>
      <c r="Y11">
        <v>3.8E-3</v>
      </c>
      <c r="Z11">
        <v>3.8E-3</v>
      </c>
      <c r="AA11">
        <v>0.99360000000000004</v>
      </c>
      <c r="AB11">
        <v>6.4000000000000003E-3</v>
      </c>
      <c r="AC11">
        <v>255900</v>
      </c>
      <c r="AE11">
        <v>0.91039999999999999</v>
      </c>
      <c r="AF11">
        <v>3.8E-3</v>
      </c>
      <c r="AG11">
        <v>3.8E-3</v>
      </c>
      <c r="AH11">
        <v>0.99360000000000004</v>
      </c>
      <c r="AI11">
        <v>6.4000000000000003E-3</v>
      </c>
      <c r="AJ11">
        <v>255900</v>
      </c>
      <c r="AM11" t="s">
        <v>1227</v>
      </c>
      <c r="AN11">
        <v>0.94030000000000002</v>
      </c>
      <c r="AO11">
        <v>3.8999999999999998E-3</v>
      </c>
      <c r="AP11">
        <v>3.8999999999999998E-3</v>
      </c>
      <c r="AQ11">
        <v>0.99360000000000004</v>
      </c>
      <c r="AR11">
        <v>6.4000000000000003E-3</v>
      </c>
      <c r="AS11">
        <v>255900</v>
      </c>
    </row>
    <row r="12" spans="2:45" x14ac:dyDescent="0.3">
      <c r="B12" t="s">
        <v>462</v>
      </c>
      <c r="C12">
        <v>0.91600000000000004</v>
      </c>
      <c r="D12">
        <v>3.5000000000000001E-3</v>
      </c>
      <c r="E12">
        <v>3.5000000000000001E-3</v>
      </c>
      <c r="F12">
        <v>0.99299999999999999</v>
      </c>
      <c r="G12">
        <v>7.0000000000000001E-3</v>
      </c>
      <c r="H12">
        <v>281490</v>
      </c>
      <c r="J12">
        <v>0.91420000000000001</v>
      </c>
      <c r="K12">
        <v>3.5000000000000001E-3</v>
      </c>
      <c r="L12">
        <v>3.5000000000000001E-3</v>
      </c>
      <c r="M12">
        <v>0.99299999999999999</v>
      </c>
      <c r="N12">
        <v>7.0000000000000001E-3</v>
      </c>
      <c r="O12">
        <v>281490</v>
      </c>
      <c r="Q12">
        <v>0.90669999999999995</v>
      </c>
      <c r="R12">
        <v>3.5000000000000001E-3</v>
      </c>
      <c r="S12">
        <v>3.3999999999999998E-3</v>
      </c>
      <c r="T12">
        <v>0.99299999999999999</v>
      </c>
      <c r="U12">
        <v>7.0000000000000001E-3</v>
      </c>
      <c r="V12">
        <v>281490</v>
      </c>
      <c r="X12">
        <v>0.9123</v>
      </c>
      <c r="Y12">
        <v>3.5000000000000001E-3</v>
      </c>
      <c r="Z12">
        <v>3.5000000000000001E-3</v>
      </c>
      <c r="AA12">
        <v>0.99299999999999999</v>
      </c>
      <c r="AB12">
        <v>7.0000000000000001E-3</v>
      </c>
      <c r="AC12">
        <v>281490</v>
      </c>
      <c r="AE12">
        <v>0.91790000000000005</v>
      </c>
      <c r="AF12">
        <v>3.5000000000000001E-3</v>
      </c>
      <c r="AG12">
        <v>3.5000000000000001E-3</v>
      </c>
      <c r="AH12">
        <v>0.99299999999999999</v>
      </c>
      <c r="AI12">
        <v>7.0000000000000001E-3</v>
      </c>
      <c r="AJ12">
        <v>281490</v>
      </c>
      <c r="AM12" t="s">
        <v>1204</v>
      </c>
      <c r="AN12">
        <v>0.94589999999999996</v>
      </c>
      <c r="AO12">
        <v>3.5999999999999999E-3</v>
      </c>
      <c r="AP12">
        <v>3.5999999999999999E-3</v>
      </c>
      <c r="AQ12">
        <v>0.99299999999999999</v>
      </c>
      <c r="AR12">
        <v>7.0000000000000001E-3</v>
      </c>
      <c r="AS12">
        <v>281490</v>
      </c>
    </row>
    <row r="13" spans="2:45" x14ac:dyDescent="0.3">
      <c r="B13" t="s">
        <v>454</v>
      </c>
      <c r="C13">
        <v>0.92159999999999997</v>
      </c>
      <c r="D13">
        <v>3.2000000000000002E-3</v>
      </c>
      <c r="E13">
        <v>3.2000000000000002E-3</v>
      </c>
      <c r="F13">
        <v>0.99229999999999996</v>
      </c>
      <c r="G13">
        <v>7.7000000000000002E-3</v>
      </c>
      <c r="H13">
        <v>307080</v>
      </c>
      <c r="J13">
        <v>0.91600000000000004</v>
      </c>
      <c r="K13">
        <v>3.2000000000000002E-3</v>
      </c>
      <c r="L13">
        <v>3.2000000000000002E-3</v>
      </c>
      <c r="M13">
        <v>0.99229999999999996</v>
      </c>
      <c r="N13">
        <v>7.7000000000000002E-3</v>
      </c>
      <c r="O13">
        <v>307080</v>
      </c>
      <c r="Q13">
        <v>0.91139999999999999</v>
      </c>
      <c r="R13">
        <v>3.2000000000000002E-3</v>
      </c>
      <c r="S13">
        <v>3.2000000000000002E-3</v>
      </c>
      <c r="T13">
        <v>0.99229999999999996</v>
      </c>
      <c r="U13">
        <v>7.7000000000000002E-3</v>
      </c>
      <c r="V13">
        <v>307080</v>
      </c>
      <c r="X13">
        <v>0.91510000000000002</v>
      </c>
      <c r="Y13">
        <v>3.2000000000000002E-3</v>
      </c>
      <c r="Z13">
        <v>3.2000000000000002E-3</v>
      </c>
      <c r="AA13">
        <v>0.99229999999999996</v>
      </c>
      <c r="AB13">
        <v>7.7000000000000002E-3</v>
      </c>
      <c r="AC13">
        <v>307080</v>
      </c>
      <c r="AE13">
        <v>0.92259999999999998</v>
      </c>
      <c r="AF13">
        <v>3.2000000000000002E-3</v>
      </c>
      <c r="AG13">
        <v>3.2000000000000002E-3</v>
      </c>
      <c r="AH13">
        <v>0.99229999999999996</v>
      </c>
      <c r="AI13">
        <v>7.7000000000000002E-3</v>
      </c>
      <c r="AJ13">
        <v>307080</v>
      </c>
      <c r="AM13" t="s">
        <v>1210</v>
      </c>
      <c r="AN13">
        <v>0.95340000000000003</v>
      </c>
      <c r="AO13">
        <v>3.3E-3</v>
      </c>
      <c r="AP13">
        <v>3.3E-3</v>
      </c>
      <c r="AQ13">
        <v>0.99229999999999996</v>
      </c>
      <c r="AR13">
        <v>7.7000000000000002E-3</v>
      </c>
      <c r="AS13">
        <v>307080</v>
      </c>
    </row>
    <row r="14" spans="2:45" x14ac:dyDescent="0.3">
      <c r="B14" t="s">
        <v>427</v>
      </c>
      <c r="C14">
        <v>0.9254</v>
      </c>
      <c r="D14">
        <v>3.0000000000000001E-3</v>
      </c>
      <c r="E14">
        <v>3.0000000000000001E-3</v>
      </c>
      <c r="F14">
        <v>0.99170000000000003</v>
      </c>
      <c r="G14">
        <v>8.3000000000000001E-3</v>
      </c>
      <c r="H14">
        <v>332670</v>
      </c>
      <c r="J14">
        <v>0.91979999999999995</v>
      </c>
      <c r="K14">
        <v>3.0000000000000001E-3</v>
      </c>
      <c r="L14">
        <v>3.0000000000000001E-3</v>
      </c>
      <c r="M14">
        <v>0.99170000000000003</v>
      </c>
      <c r="N14">
        <v>8.3000000000000001E-3</v>
      </c>
      <c r="O14">
        <v>332670</v>
      </c>
      <c r="Q14">
        <v>0.91700000000000004</v>
      </c>
      <c r="R14">
        <v>3.0000000000000001E-3</v>
      </c>
      <c r="S14">
        <v>2.8999999999999998E-3</v>
      </c>
      <c r="T14">
        <v>0.99170000000000003</v>
      </c>
      <c r="U14">
        <v>8.3000000000000001E-3</v>
      </c>
      <c r="V14">
        <v>332670</v>
      </c>
      <c r="X14">
        <v>0.92259999999999998</v>
      </c>
      <c r="Y14">
        <v>3.0000000000000001E-3</v>
      </c>
      <c r="Z14">
        <v>3.0000000000000001E-3</v>
      </c>
      <c r="AA14">
        <v>0.99170000000000003</v>
      </c>
      <c r="AB14">
        <v>8.3000000000000001E-3</v>
      </c>
      <c r="AC14">
        <v>332670</v>
      </c>
      <c r="AE14">
        <v>0.9244</v>
      </c>
      <c r="AF14">
        <v>3.0000000000000001E-3</v>
      </c>
      <c r="AG14">
        <v>3.0000000000000001E-3</v>
      </c>
      <c r="AH14">
        <v>0.99170000000000003</v>
      </c>
      <c r="AI14">
        <v>8.3000000000000001E-3</v>
      </c>
      <c r="AJ14">
        <v>332670</v>
      </c>
      <c r="AM14" t="s">
        <v>1236</v>
      </c>
      <c r="AN14">
        <v>0.95620000000000005</v>
      </c>
      <c r="AO14">
        <v>3.0999999999999999E-3</v>
      </c>
      <c r="AP14">
        <v>3.0999999999999999E-3</v>
      </c>
      <c r="AQ14">
        <v>0.99170000000000003</v>
      </c>
      <c r="AR14">
        <v>8.3000000000000001E-3</v>
      </c>
      <c r="AS14">
        <v>332670</v>
      </c>
    </row>
    <row r="15" spans="2:45" x14ac:dyDescent="0.3">
      <c r="B15" t="s">
        <v>443</v>
      </c>
      <c r="C15">
        <v>0.92910000000000004</v>
      </c>
      <c r="D15">
        <v>2.8E-3</v>
      </c>
      <c r="E15">
        <v>2.8E-3</v>
      </c>
      <c r="F15">
        <v>0.99099999999999999</v>
      </c>
      <c r="G15">
        <v>8.9999999999999993E-3</v>
      </c>
      <c r="H15">
        <v>358260</v>
      </c>
      <c r="J15">
        <v>0.92159999999999997</v>
      </c>
      <c r="K15">
        <v>2.8E-3</v>
      </c>
      <c r="L15">
        <v>2.7000000000000001E-3</v>
      </c>
      <c r="M15">
        <v>0.99099999999999999</v>
      </c>
      <c r="N15">
        <v>8.9999999999999993E-3</v>
      </c>
      <c r="O15">
        <v>358260</v>
      </c>
      <c r="Q15">
        <v>0.92259999999999998</v>
      </c>
      <c r="R15">
        <v>2.8E-3</v>
      </c>
      <c r="S15">
        <v>2.8E-3</v>
      </c>
      <c r="T15">
        <v>0.99099999999999999</v>
      </c>
      <c r="U15">
        <v>8.9999999999999993E-3</v>
      </c>
      <c r="V15">
        <v>358260</v>
      </c>
      <c r="X15">
        <v>0.92720000000000002</v>
      </c>
      <c r="Y15">
        <v>2.8E-3</v>
      </c>
      <c r="Z15">
        <v>2.8E-3</v>
      </c>
      <c r="AA15">
        <v>0.99099999999999999</v>
      </c>
      <c r="AB15">
        <v>8.9999999999999993E-3</v>
      </c>
      <c r="AC15">
        <v>358260</v>
      </c>
      <c r="AE15">
        <v>0.92720000000000002</v>
      </c>
      <c r="AF15">
        <v>2.8E-3</v>
      </c>
      <c r="AG15">
        <v>2.8E-3</v>
      </c>
      <c r="AH15">
        <v>0.99099999999999999</v>
      </c>
      <c r="AI15">
        <v>8.9999999999999993E-3</v>
      </c>
      <c r="AJ15">
        <v>358260</v>
      </c>
      <c r="AM15" t="s">
        <v>1223</v>
      </c>
      <c r="AN15">
        <v>0.95989999999999998</v>
      </c>
      <c r="AO15">
        <v>2.8999999999999998E-3</v>
      </c>
      <c r="AP15">
        <v>2.8999999999999998E-3</v>
      </c>
      <c r="AQ15">
        <v>0.99099999999999999</v>
      </c>
      <c r="AR15">
        <v>8.9999999999999993E-3</v>
      </c>
      <c r="AS15">
        <v>358260</v>
      </c>
    </row>
    <row r="16" spans="2:45" x14ac:dyDescent="0.3">
      <c r="B16" t="s">
        <v>455</v>
      </c>
      <c r="C16">
        <v>0.93379999999999996</v>
      </c>
      <c r="D16">
        <v>2.5999999999999999E-3</v>
      </c>
      <c r="E16">
        <v>2.5999999999999999E-3</v>
      </c>
      <c r="F16">
        <v>0.99039999999999995</v>
      </c>
      <c r="G16">
        <v>9.5999999999999992E-3</v>
      </c>
      <c r="H16">
        <v>383850</v>
      </c>
      <c r="J16">
        <v>0.9244</v>
      </c>
      <c r="K16">
        <v>2.5999999999999999E-3</v>
      </c>
      <c r="L16">
        <v>2.5999999999999999E-3</v>
      </c>
      <c r="M16">
        <v>0.99039999999999995</v>
      </c>
      <c r="N16">
        <v>9.5999999999999992E-3</v>
      </c>
      <c r="O16">
        <v>383850</v>
      </c>
      <c r="Q16">
        <v>0.92630000000000001</v>
      </c>
      <c r="R16">
        <v>2.5999999999999999E-3</v>
      </c>
      <c r="S16">
        <v>2.5999999999999999E-3</v>
      </c>
      <c r="T16">
        <v>0.99039999999999995</v>
      </c>
      <c r="U16">
        <v>9.5999999999999992E-3</v>
      </c>
      <c r="V16">
        <v>383850</v>
      </c>
      <c r="X16">
        <v>0.92910000000000004</v>
      </c>
      <c r="Y16">
        <v>2.5999999999999999E-3</v>
      </c>
      <c r="Z16">
        <v>2.5999999999999999E-3</v>
      </c>
      <c r="AA16">
        <v>0.99039999999999995</v>
      </c>
      <c r="AB16">
        <v>9.5999999999999992E-3</v>
      </c>
      <c r="AC16">
        <v>383850</v>
      </c>
      <c r="AE16">
        <v>0.93100000000000005</v>
      </c>
      <c r="AF16">
        <v>2.5999999999999999E-3</v>
      </c>
      <c r="AG16">
        <v>2.5999999999999999E-3</v>
      </c>
      <c r="AH16">
        <v>0.99039999999999995</v>
      </c>
      <c r="AI16">
        <v>9.5999999999999992E-3</v>
      </c>
      <c r="AJ16">
        <v>383850</v>
      </c>
      <c r="AM16" t="s">
        <v>1208</v>
      </c>
      <c r="AN16">
        <v>0.9627</v>
      </c>
      <c r="AO16">
        <v>2.7000000000000001E-3</v>
      </c>
      <c r="AP16">
        <v>2.7000000000000001E-3</v>
      </c>
      <c r="AQ16">
        <v>0.99039999999999995</v>
      </c>
      <c r="AR16">
        <v>9.5999999999999992E-3</v>
      </c>
      <c r="AS16">
        <v>383850</v>
      </c>
    </row>
    <row r="17" spans="2:45" x14ac:dyDescent="0.3">
      <c r="B17" t="s">
        <v>439</v>
      </c>
      <c r="C17">
        <v>0.93840000000000001</v>
      </c>
      <c r="D17">
        <v>2.5000000000000001E-3</v>
      </c>
      <c r="E17">
        <v>2.5000000000000001E-3</v>
      </c>
      <c r="F17">
        <v>0.98980000000000001</v>
      </c>
      <c r="G17">
        <v>1.0200000000000001E-2</v>
      </c>
      <c r="H17">
        <v>409440</v>
      </c>
      <c r="J17">
        <v>0.93100000000000005</v>
      </c>
      <c r="K17">
        <v>2.3999999999999998E-3</v>
      </c>
      <c r="L17">
        <v>2.3999999999999998E-3</v>
      </c>
      <c r="M17">
        <v>0.98980000000000001</v>
      </c>
      <c r="N17">
        <v>1.0200000000000001E-2</v>
      </c>
      <c r="O17">
        <v>409440</v>
      </c>
      <c r="Q17">
        <v>0.93189999999999995</v>
      </c>
      <c r="R17">
        <v>2.3999999999999998E-3</v>
      </c>
      <c r="S17">
        <v>2.3999999999999998E-3</v>
      </c>
      <c r="T17">
        <v>0.98980000000000001</v>
      </c>
      <c r="U17">
        <v>1.0200000000000001E-2</v>
      </c>
      <c r="V17">
        <v>409440</v>
      </c>
      <c r="X17">
        <v>0.93469999999999998</v>
      </c>
      <c r="Y17">
        <v>2.3999999999999998E-3</v>
      </c>
      <c r="Z17">
        <v>2.3999999999999998E-3</v>
      </c>
      <c r="AA17">
        <v>0.98980000000000001</v>
      </c>
      <c r="AB17">
        <v>1.0200000000000001E-2</v>
      </c>
      <c r="AC17">
        <v>409440</v>
      </c>
      <c r="AE17">
        <v>0.93469999999999998</v>
      </c>
      <c r="AF17">
        <v>2.3999999999999998E-3</v>
      </c>
      <c r="AG17">
        <v>2.3999999999999998E-3</v>
      </c>
      <c r="AH17">
        <v>0.98980000000000001</v>
      </c>
      <c r="AI17">
        <v>1.0200000000000001E-2</v>
      </c>
      <c r="AJ17">
        <v>409440</v>
      </c>
      <c r="AM17" t="s">
        <v>1229</v>
      </c>
      <c r="AN17">
        <v>0.96460000000000001</v>
      </c>
      <c r="AO17">
        <v>2.5000000000000001E-3</v>
      </c>
      <c r="AP17">
        <v>2.5000000000000001E-3</v>
      </c>
      <c r="AQ17">
        <v>0.98980000000000001</v>
      </c>
      <c r="AR17">
        <v>1.0200000000000001E-2</v>
      </c>
      <c r="AS17">
        <v>409440</v>
      </c>
    </row>
    <row r="18" spans="2:45" x14ac:dyDescent="0.3">
      <c r="B18" t="s">
        <v>459</v>
      </c>
      <c r="C18">
        <v>0.94310000000000005</v>
      </c>
      <c r="D18">
        <v>2.3E-3</v>
      </c>
      <c r="E18">
        <v>2.3E-3</v>
      </c>
      <c r="F18">
        <v>0.98909999999999998</v>
      </c>
      <c r="G18">
        <v>1.09E-2</v>
      </c>
      <c r="H18">
        <v>435030</v>
      </c>
      <c r="J18">
        <v>0.93559999999999999</v>
      </c>
      <c r="K18">
        <v>2.3E-3</v>
      </c>
      <c r="L18">
        <v>2.3E-3</v>
      </c>
      <c r="M18">
        <v>0.98909999999999998</v>
      </c>
      <c r="N18">
        <v>1.09E-2</v>
      </c>
      <c r="O18">
        <v>435030</v>
      </c>
      <c r="Q18">
        <v>0.93469999999999998</v>
      </c>
      <c r="R18">
        <v>2.3E-3</v>
      </c>
      <c r="S18">
        <v>2.3E-3</v>
      </c>
      <c r="T18">
        <v>0.98909999999999998</v>
      </c>
      <c r="U18">
        <v>1.09E-2</v>
      </c>
      <c r="V18">
        <v>435030</v>
      </c>
      <c r="X18">
        <v>0.93659999999999999</v>
      </c>
      <c r="Y18">
        <v>2.3E-3</v>
      </c>
      <c r="Z18">
        <v>2.3E-3</v>
      </c>
      <c r="AA18">
        <v>0.98909999999999998</v>
      </c>
      <c r="AB18">
        <v>1.09E-2</v>
      </c>
      <c r="AC18">
        <v>435030</v>
      </c>
      <c r="AE18">
        <v>0.9375</v>
      </c>
      <c r="AF18">
        <v>2.3E-3</v>
      </c>
      <c r="AG18">
        <v>2.3E-3</v>
      </c>
      <c r="AH18">
        <v>0.98909999999999998</v>
      </c>
      <c r="AI18">
        <v>1.09E-2</v>
      </c>
      <c r="AJ18">
        <v>435030</v>
      </c>
      <c r="AM18" t="s">
        <v>1203</v>
      </c>
      <c r="AN18">
        <v>0.96640000000000004</v>
      </c>
      <c r="AO18">
        <v>2.3999999999999998E-3</v>
      </c>
      <c r="AP18">
        <v>2.3999999999999998E-3</v>
      </c>
      <c r="AQ18">
        <v>0.98909999999999998</v>
      </c>
      <c r="AR18">
        <v>1.09E-2</v>
      </c>
      <c r="AS18">
        <v>435030</v>
      </c>
    </row>
    <row r="19" spans="2:45" x14ac:dyDescent="0.3">
      <c r="B19" t="s">
        <v>448</v>
      </c>
      <c r="C19">
        <v>0.94679999999999997</v>
      </c>
      <c r="D19">
        <v>2.2000000000000001E-3</v>
      </c>
      <c r="E19">
        <v>2.2000000000000001E-3</v>
      </c>
      <c r="F19">
        <v>0.98850000000000005</v>
      </c>
      <c r="G19">
        <v>1.15E-2</v>
      </c>
      <c r="H19">
        <v>460620</v>
      </c>
      <c r="J19">
        <v>0.94220000000000004</v>
      </c>
      <c r="K19">
        <v>2.2000000000000001E-3</v>
      </c>
      <c r="L19">
        <v>2.2000000000000001E-3</v>
      </c>
      <c r="M19">
        <v>0.98850000000000005</v>
      </c>
      <c r="N19">
        <v>1.15E-2</v>
      </c>
      <c r="O19">
        <v>460620</v>
      </c>
      <c r="Q19">
        <v>0.93940000000000001</v>
      </c>
      <c r="R19">
        <v>2.2000000000000001E-3</v>
      </c>
      <c r="S19">
        <v>2.2000000000000001E-3</v>
      </c>
      <c r="T19">
        <v>0.98850000000000005</v>
      </c>
      <c r="U19">
        <v>1.15E-2</v>
      </c>
      <c r="V19">
        <v>460620</v>
      </c>
      <c r="X19">
        <v>0.94120000000000004</v>
      </c>
      <c r="Y19">
        <v>2.2000000000000001E-3</v>
      </c>
      <c r="Z19">
        <v>2.2000000000000001E-3</v>
      </c>
      <c r="AA19">
        <v>0.98850000000000005</v>
      </c>
      <c r="AB19">
        <v>1.15E-2</v>
      </c>
      <c r="AC19">
        <v>460620</v>
      </c>
      <c r="AE19">
        <v>0.94220000000000004</v>
      </c>
      <c r="AF19">
        <v>2.2000000000000001E-3</v>
      </c>
      <c r="AG19">
        <v>2.2000000000000001E-3</v>
      </c>
      <c r="AH19">
        <v>0.98850000000000005</v>
      </c>
      <c r="AI19">
        <v>1.15E-2</v>
      </c>
      <c r="AJ19">
        <v>460620</v>
      </c>
      <c r="AM19" t="s">
        <v>1215</v>
      </c>
      <c r="AN19">
        <v>0.96919999999999995</v>
      </c>
      <c r="AO19">
        <v>2.3E-3</v>
      </c>
      <c r="AP19">
        <v>2.3E-3</v>
      </c>
      <c r="AQ19">
        <v>0.98850000000000005</v>
      </c>
      <c r="AR19">
        <v>1.15E-2</v>
      </c>
      <c r="AS19">
        <v>460620</v>
      </c>
    </row>
    <row r="20" spans="2:45" x14ac:dyDescent="0.3">
      <c r="B20" t="s">
        <v>434</v>
      </c>
      <c r="C20">
        <v>0.9496</v>
      </c>
      <c r="D20">
        <v>2.0999999999999999E-3</v>
      </c>
      <c r="E20">
        <v>2.0999999999999999E-3</v>
      </c>
      <c r="F20">
        <v>0.98780000000000001</v>
      </c>
      <c r="G20">
        <v>1.2200000000000001E-2</v>
      </c>
      <c r="H20">
        <v>486210</v>
      </c>
      <c r="J20">
        <v>0.94779999999999998</v>
      </c>
      <c r="K20">
        <v>2.0999999999999999E-3</v>
      </c>
      <c r="L20">
        <v>2.0999999999999999E-3</v>
      </c>
      <c r="M20">
        <v>0.98780000000000001</v>
      </c>
      <c r="N20">
        <v>1.2200000000000001E-2</v>
      </c>
      <c r="O20">
        <v>486210</v>
      </c>
      <c r="Q20">
        <v>0.94399999999999995</v>
      </c>
      <c r="R20">
        <v>2.0999999999999999E-3</v>
      </c>
      <c r="S20">
        <v>2.0999999999999999E-3</v>
      </c>
      <c r="T20">
        <v>0.98780000000000001</v>
      </c>
      <c r="U20">
        <v>1.2200000000000001E-2</v>
      </c>
      <c r="V20">
        <v>486210</v>
      </c>
      <c r="X20">
        <v>0.94310000000000005</v>
      </c>
      <c r="Y20">
        <v>2.0999999999999999E-3</v>
      </c>
      <c r="Z20">
        <v>2.0999999999999999E-3</v>
      </c>
      <c r="AA20">
        <v>0.98780000000000001</v>
      </c>
      <c r="AB20">
        <v>1.2200000000000001E-2</v>
      </c>
      <c r="AC20">
        <v>486210</v>
      </c>
      <c r="AE20">
        <v>0.94220000000000004</v>
      </c>
      <c r="AF20">
        <v>2.0999999999999999E-3</v>
      </c>
      <c r="AG20">
        <v>2.0999999999999999E-3</v>
      </c>
      <c r="AH20">
        <v>0.98780000000000001</v>
      </c>
      <c r="AI20">
        <v>1.2200000000000001E-2</v>
      </c>
      <c r="AJ20">
        <v>486210</v>
      </c>
      <c r="AM20" t="s">
        <v>1232</v>
      </c>
      <c r="AN20">
        <v>0.97109999999999996</v>
      </c>
      <c r="AO20">
        <v>2.0999999999999999E-3</v>
      </c>
      <c r="AP20">
        <v>2.0999999999999999E-3</v>
      </c>
      <c r="AQ20">
        <v>0.98780000000000001</v>
      </c>
      <c r="AR20">
        <v>1.2200000000000001E-2</v>
      </c>
      <c r="AS20">
        <v>486210</v>
      </c>
    </row>
    <row r="21" spans="2:45" x14ac:dyDescent="0.3">
      <c r="B21" t="s">
        <v>444</v>
      </c>
      <c r="C21">
        <v>0.95340000000000003</v>
      </c>
      <c r="D21">
        <v>2E-3</v>
      </c>
      <c r="E21">
        <v>2E-3</v>
      </c>
      <c r="F21">
        <v>0.98719999999999997</v>
      </c>
      <c r="G21">
        <v>1.2800000000000001E-2</v>
      </c>
      <c r="H21">
        <v>511800</v>
      </c>
      <c r="J21">
        <v>0.9506</v>
      </c>
      <c r="K21">
        <v>2E-3</v>
      </c>
      <c r="L21">
        <v>2E-3</v>
      </c>
      <c r="M21">
        <v>0.98719999999999997</v>
      </c>
      <c r="N21">
        <v>1.2800000000000001E-2</v>
      </c>
      <c r="O21">
        <v>511800</v>
      </c>
      <c r="Q21">
        <v>0.94499999999999995</v>
      </c>
      <c r="R21">
        <v>2E-3</v>
      </c>
      <c r="S21">
        <v>2E-3</v>
      </c>
      <c r="T21">
        <v>0.98719999999999997</v>
      </c>
      <c r="U21">
        <v>1.2800000000000001E-2</v>
      </c>
      <c r="V21">
        <v>511800</v>
      </c>
      <c r="X21">
        <v>0.94679999999999997</v>
      </c>
      <c r="Y21">
        <v>2E-3</v>
      </c>
      <c r="Z21">
        <v>2E-3</v>
      </c>
      <c r="AA21">
        <v>0.98719999999999997</v>
      </c>
      <c r="AB21">
        <v>1.2800000000000001E-2</v>
      </c>
      <c r="AC21">
        <v>511800</v>
      </c>
      <c r="AE21">
        <v>0.94499999999999995</v>
      </c>
      <c r="AF21">
        <v>2E-3</v>
      </c>
      <c r="AG21">
        <v>2E-3</v>
      </c>
      <c r="AH21">
        <v>0.98719999999999997</v>
      </c>
      <c r="AI21">
        <v>1.2800000000000001E-2</v>
      </c>
      <c r="AJ21">
        <v>511800</v>
      </c>
      <c r="AM21" t="s">
        <v>1237</v>
      </c>
      <c r="AN21">
        <v>0.97199999999999998</v>
      </c>
      <c r="AO21">
        <v>2E-3</v>
      </c>
      <c r="AP21">
        <v>2E-3</v>
      </c>
      <c r="AQ21">
        <v>0.98719999999999997</v>
      </c>
      <c r="AR21">
        <v>1.2800000000000001E-2</v>
      </c>
      <c r="AS21">
        <v>511800</v>
      </c>
    </row>
    <row r="22" spans="2:45" x14ac:dyDescent="0.3">
      <c r="B22" t="s">
        <v>457</v>
      </c>
      <c r="C22">
        <v>0.95520000000000005</v>
      </c>
      <c r="D22">
        <v>1.9E-3</v>
      </c>
      <c r="E22">
        <v>1.9E-3</v>
      </c>
      <c r="F22">
        <v>0.98660000000000003</v>
      </c>
      <c r="G22">
        <v>1.34E-2</v>
      </c>
      <c r="H22">
        <v>537390</v>
      </c>
      <c r="J22">
        <v>0.95340000000000003</v>
      </c>
      <c r="K22">
        <v>1.9E-3</v>
      </c>
      <c r="L22">
        <v>1.9E-3</v>
      </c>
      <c r="M22">
        <v>0.98660000000000003</v>
      </c>
      <c r="N22">
        <v>1.34E-2</v>
      </c>
      <c r="O22">
        <v>537390</v>
      </c>
      <c r="Q22">
        <v>0.95150000000000001</v>
      </c>
      <c r="R22">
        <v>1.9E-3</v>
      </c>
      <c r="S22">
        <v>1.9E-3</v>
      </c>
      <c r="T22">
        <v>0.98660000000000003</v>
      </c>
      <c r="U22">
        <v>1.34E-2</v>
      </c>
      <c r="V22">
        <v>537390</v>
      </c>
      <c r="X22">
        <v>0.94779999999999998</v>
      </c>
      <c r="Y22">
        <v>1.9E-3</v>
      </c>
      <c r="Z22">
        <v>1.9E-3</v>
      </c>
      <c r="AA22">
        <v>0.98660000000000003</v>
      </c>
      <c r="AB22">
        <v>1.34E-2</v>
      </c>
      <c r="AC22">
        <v>537390</v>
      </c>
      <c r="AE22">
        <v>0.94869999999999999</v>
      </c>
      <c r="AF22">
        <v>1.9E-3</v>
      </c>
      <c r="AG22">
        <v>1.9E-3</v>
      </c>
      <c r="AH22">
        <v>0.98660000000000003</v>
      </c>
      <c r="AI22">
        <v>1.34E-2</v>
      </c>
      <c r="AJ22">
        <v>537390</v>
      </c>
      <c r="AM22" t="s">
        <v>1211</v>
      </c>
      <c r="AN22">
        <v>0.97389999999999999</v>
      </c>
      <c r="AO22">
        <v>1.9E-3</v>
      </c>
      <c r="AP22">
        <v>1.9E-3</v>
      </c>
      <c r="AQ22">
        <v>0.98660000000000003</v>
      </c>
      <c r="AR22">
        <v>1.34E-2</v>
      </c>
      <c r="AS22">
        <v>537390</v>
      </c>
    </row>
    <row r="23" spans="2:45" x14ac:dyDescent="0.3">
      <c r="B23" t="s">
        <v>452</v>
      </c>
      <c r="C23">
        <v>0.95620000000000005</v>
      </c>
      <c r="D23">
        <v>1.8E-3</v>
      </c>
      <c r="E23">
        <v>1.8E-3</v>
      </c>
      <c r="F23">
        <v>0.9859</v>
      </c>
      <c r="G23">
        <v>1.41E-2</v>
      </c>
      <c r="H23">
        <v>562980</v>
      </c>
      <c r="J23">
        <v>0.95520000000000005</v>
      </c>
      <c r="K23">
        <v>1.8E-3</v>
      </c>
      <c r="L23">
        <v>1.8E-3</v>
      </c>
      <c r="M23">
        <v>0.9859</v>
      </c>
      <c r="N23">
        <v>1.41E-2</v>
      </c>
      <c r="O23">
        <v>562980</v>
      </c>
      <c r="Q23">
        <v>0.95430000000000004</v>
      </c>
      <c r="R23">
        <v>1.8E-3</v>
      </c>
      <c r="S23">
        <v>1.8E-3</v>
      </c>
      <c r="T23">
        <v>0.9859</v>
      </c>
      <c r="U23">
        <v>1.41E-2</v>
      </c>
      <c r="V23">
        <v>562980</v>
      </c>
      <c r="X23">
        <v>0.94869999999999999</v>
      </c>
      <c r="Y23">
        <v>1.8E-3</v>
      </c>
      <c r="Z23">
        <v>1.8E-3</v>
      </c>
      <c r="AA23">
        <v>0.9859</v>
      </c>
      <c r="AB23">
        <v>1.41E-2</v>
      </c>
      <c r="AC23">
        <v>562980</v>
      </c>
      <c r="AE23">
        <v>0.9506</v>
      </c>
      <c r="AF23">
        <v>1.8E-3</v>
      </c>
      <c r="AG23">
        <v>1.8E-3</v>
      </c>
      <c r="AH23">
        <v>0.9859</v>
      </c>
      <c r="AI23">
        <v>1.41E-2</v>
      </c>
      <c r="AJ23">
        <v>562980</v>
      </c>
      <c r="AM23" t="s">
        <v>1207</v>
      </c>
      <c r="AN23">
        <v>0.97670000000000001</v>
      </c>
      <c r="AO23">
        <v>1.9E-3</v>
      </c>
      <c r="AP23">
        <v>1.9E-3</v>
      </c>
      <c r="AQ23">
        <v>0.9859</v>
      </c>
      <c r="AR23">
        <v>1.41E-2</v>
      </c>
      <c r="AS23">
        <v>562980</v>
      </c>
    </row>
    <row r="24" spans="2:45" x14ac:dyDescent="0.3">
      <c r="B24" t="s">
        <v>425</v>
      </c>
      <c r="C24">
        <v>0.95799999999999996</v>
      </c>
      <c r="D24">
        <v>1.6999999999999999E-3</v>
      </c>
      <c r="E24">
        <v>1.6999999999999999E-3</v>
      </c>
      <c r="F24">
        <v>0.98529999999999995</v>
      </c>
      <c r="G24">
        <v>1.47E-2</v>
      </c>
      <c r="H24">
        <v>588570</v>
      </c>
      <c r="J24">
        <v>0.95709999999999995</v>
      </c>
      <c r="K24">
        <v>1.6999999999999999E-3</v>
      </c>
      <c r="L24">
        <v>1.6999999999999999E-3</v>
      </c>
      <c r="M24">
        <v>0.98529999999999995</v>
      </c>
      <c r="N24">
        <v>1.47E-2</v>
      </c>
      <c r="O24">
        <v>588570</v>
      </c>
      <c r="Q24">
        <v>0.95620000000000005</v>
      </c>
      <c r="R24">
        <v>1.6999999999999999E-3</v>
      </c>
      <c r="S24">
        <v>1.6999999999999999E-3</v>
      </c>
      <c r="T24">
        <v>0.98529999999999995</v>
      </c>
      <c r="U24">
        <v>1.47E-2</v>
      </c>
      <c r="V24">
        <v>588570</v>
      </c>
      <c r="X24">
        <v>0.9496</v>
      </c>
      <c r="Y24">
        <v>1.6999999999999999E-3</v>
      </c>
      <c r="Z24">
        <v>1.6999999999999999E-3</v>
      </c>
      <c r="AA24">
        <v>0.98529999999999995</v>
      </c>
      <c r="AB24">
        <v>1.47E-2</v>
      </c>
      <c r="AC24">
        <v>588570</v>
      </c>
      <c r="AE24">
        <v>0.95240000000000002</v>
      </c>
      <c r="AF24">
        <v>1.6999999999999999E-3</v>
      </c>
      <c r="AG24">
        <v>1.6999999999999999E-3</v>
      </c>
      <c r="AH24">
        <v>0.98529999999999995</v>
      </c>
      <c r="AI24">
        <v>1.47E-2</v>
      </c>
      <c r="AJ24">
        <v>588570</v>
      </c>
      <c r="AM24" t="s">
        <v>1222</v>
      </c>
      <c r="AN24">
        <v>0.97850000000000004</v>
      </c>
      <c r="AO24">
        <v>1.8E-3</v>
      </c>
      <c r="AP24">
        <v>1.8E-3</v>
      </c>
      <c r="AQ24">
        <v>0.98529999999999995</v>
      </c>
      <c r="AR24">
        <v>1.47E-2</v>
      </c>
      <c r="AS24">
        <v>588570</v>
      </c>
    </row>
    <row r="25" spans="2:45" x14ac:dyDescent="0.3">
      <c r="B25" t="s">
        <v>440</v>
      </c>
      <c r="C25">
        <v>0.95989999999999998</v>
      </c>
      <c r="D25">
        <v>1.6999999999999999E-3</v>
      </c>
      <c r="E25">
        <v>1.6999999999999999E-3</v>
      </c>
      <c r="F25">
        <v>0.98460000000000003</v>
      </c>
      <c r="G25">
        <v>1.54E-2</v>
      </c>
      <c r="H25">
        <v>614160</v>
      </c>
      <c r="J25">
        <v>0.95709999999999995</v>
      </c>
      <c r="K25">
        <v>1.6999999999999999E-3</v>
      </c>
      <c r="L25">
        <v>1.6999999999999999E-3</v>
      </c>
      <c r="M25">
        <v>0.98460000000000003</v>
      </c>
      <c r="N25">
        <v>1.54E-2</v>
      </c>
      <c r="O25">
        <v>614160</v>
      </c>
      <c r="Q25">
        <v>0.95620000000000005</v>
      </c>
      <c r="R25">
        <v>1.6999999999999999E-3</v>
      </c>
      <c r="S25">
        <v>1.6999999999999999E-3</v>
      </c>
      <c r="T25">
        <v>0.98460000000000003</v>
      </c>
      <c r="U25">
        <v>1.54E-2</v>
      </c>
      <c r="V25">
        <v>614160</v>
      </c>
      <c r="X25">
        <v>0.95150000000000001</v>
      </c>
      <c r="Y25">
        <v>1.6999999999999999E-3</v>
      </c>
      <c r="Z25">
        <v>1.6999999999999999E-3</v>
      </c>
      <c r="AA25">
        <v>0.98460000000000003</v>
      </c>
      <c r="AB25">
        <v>1.54E-2</v>
      </c>
      <c r="AC25">
        <v>614160</v>
      </c>
      <c r="AE25">
        <v>0.95709999999999995</v>
      </c>
      <c r="AF25">
        <v>1.6999999999999999E-3</v>
      </c>
      <c r="AG25">
        <v>1.6999999999999999E-3</v>
      </c>
      <c r="AH25">
        <v>0.98460000000000003</v>
      </c>
      <c r="AI25">
        <v>1.54E-2</v>
      </c>
      <c r="AJ25">
        <v>614160</v>
      </c>
      <c r="AM25" t="s">
        <v>1230</v>
      </c>
      <c r="AN25">
        <v>0.98040000000000005</v>
      </c>
      <c r="AO25">
        <v>1.6999999999999999E-3</v>
      </c>
      <c r="AP25">
        <v>1.6999999999999999E-3</v>
      </c>
      <c r="AQ25">
        <v>0.98460000000000003</v>
      </c>
      <c r="AR25">
        <v>1.54E-2</v>
      </c>
      <c r="AS25">
        <v>614160</v>
      </c>
    </row>
    <row r="26" spans="2:45" x14ac:dyDescent="0.3">
      <c r="B26" t="s">
        <v>464</v>
      </c>
      <c r="C26">
        <v>0.96179999999999999</v>
      </c>
      <c r="D26">
        <v>1.6000000000000001E-3</v>
      </c>
      <c r="E26">
        <v>1.6000000000000001E-3</v>
      </c>
      <c r="F26">
        <v>0.98399999999999999</v>
      </c>
      <c r="G26">
        <v>1.6E-2</v>
      </c>
      <c r="H26">
        <v>639750</v>
      </c>
      <c r="J26">
        <v>0.95799999999999996</v>
      </c>
      <c r="K26">
        <v>1.6000000000000001E-3</v>
      </c>
      <c r="L26">
        <v>1.6000000000000001E-3</v>
      </c>
      <c r="M26">
        <v>0.98399999999999999</v>
      </c>
      <c r="N26">
        <v>1.6E-2</v>
      </c>
      <c r="O26">
        <v>639750</v>
      </c>
      <c r="Q26">
        <v>0.95620000000000005</v>
      </c>
      <c r="R26">
        <v>1.6000000000000001E-3</v>
      </c>
      <c r="S26">
        <v>1.6000000000000001E-3</v>
      </c>
      <c r="T26">
        <v>0.98399999999999999</v>
      </c>
      <c r="U26">
        <v>1.6E-2</v>
      </c>
      <c r="V26">
        <v>639750</v>
      </c>
      <c r="X26">
        <v>0.95340000000000003</v>
      </c>
      <c r="Y26">
        <v>1.6000000000000001E-3</v>
      </c>
      <c r="Z26">
        <v>1.6000000000000001E-3</v>
      </c>
      <c r="AA26">
        <v>0.98399999999999999</v>
      </c>
      <c r="AB26">
        <v>1.6E-2</v>
      </c>
      <c r="AC26">
        <v>639750</v>
      </c>
      <c r="AE26">
        <v>0.95799999999999996</v>
      </c>
      <c r="AF26">
        <v>1.6000000000000001E-3</v>
      </c>
      <c r="AG26">
        <v>1.6000000000000001E-3</v>
      </c>
      <c r="AH26">
        <v>0.98399999999999999</v>
      </c>
      <c r="AI26">
        <v>1.6E-2</v>
      </c>
      <c r="AJ26">
        <v>639750</v>
      </c>
      <c r="AM26" t="s">
        <v>1216</v>
      </c>
      <c r="AN26">
        <v>0.98409999999999997</v>
      </c>
      <c r="AO26">
        <v>1.6000000000000001E-3</v>
      </c>
      <c r="AP26">
        <v>1.6000000000000001E-3</v>
      </c>
      <c r="AQ26">
        <v>0.98399999999999999</v>
      </c>
      <c r="AR26">
        <v>1.6E-2</v>
      </c>
      <c r="AS26">
        <v>639750</v>
      </c>
    </row>
    <row r="27" spans="2:45" x14ac:dyDescent="0.3">
      <c r="B27" t="s">
        <v>445</v>
      </c>
      <c r="C27">
        <v>0.96179999999999999</v>
      </c>
      <c r="D27">
        <v>1.5E-3</v>
      </c>
      <c r="E27">
        <v>1.5E-3</v>
      </c>
      <c r="F27">
        <v>0.98340000000000005</v>
      </c>
      <c r="G27">
        <v>1.66E-2</v>
      </c>
      <c r="H27">
        <v>665340</v>
      </c>
      <c r="J27">
        <v>0.96179999999999999</v>
      </c>
      <c r="K27">
        <v>1.5E-3</v>
      </c>
      <c r="L27">
        <v>1.5E-3</v>
      </c>
      <c r="M27">
        <v>0.98340000000000005</v>
      </c>
      <c r="N27">
        <v>1.66E-2</v>
      </c>
      <c r="O27">
        <v>665340</v>
      </c>
      <c r="Q27">
        <v>0.95799999999999996</v>
      </c>
      <c r="R27">
        <v>1.5E-3</v>
      </c>
      <c r="S27">
        <v>1.5E-3</v>
      </c>
      <c r="T27">
        <v>0.98340000000000005</v>
      </c>
      <c r="U27">
        <v>1.66E-2</v>
      </c>
      <c r="V27">
        <v>665340</v>
      </c>
      <c r="X27">
        <v>0.95520000000000005</v>
      </c>
      <c r="Y27">
        <v>1.5E-3</v>
      </c>
      <c r="Z27">
        <v>1.5E-3</v>
      </c>
      <c r="AA27">
        <v>0.98340000000000005</v>
      </c>
      <c r="AB27">
        <v>1.66E-2</v>
      </c>
      <c r="AC27">
        <v>665340</v>
      </c>
      <c r="AE27">
        <v>0.95989999999999998</v>
      </c>
      <c r="AF27">
        <v>1.5E-3</v>
      </c>
      <c r="AG27">
        <v>1.5E-3</v>
      </c>
      <c r="AH27">
        <v>0.98340000000000005</v>
      </c>
      <c r="AI27">
        <v>1.66E-2</v>
      </c>
      <c r="AJ27">
        <v>665340</v>
      </c>
      <c r="AM27" t="s">
        <v>1205</v>
      </c>
      <c r="AN27">
        <v>0.98409999999999997</v>
      </c>
      <c r="AO27">
        <v>1.6000000000000001E-3</v>
      </c>
      <c r="AP27">
        <v>1.6000000000000001E-3</v>
      </c>
      <c r="AQ27">
        <v>0.98340000000000005</v>
      </c>
      <c r="AR27">
        <v>1.66E-2</v>
      </c>
      <c r="AS27">
        <v>665340</v>
      </c>
    </row>
    <row r="28" spans="2:45" x14ac:dyDescent="0.3">
      <c r="B28" t="s">
        <v>430</v>
      </c>
      <c r="C28">
        <v>0.96360000000000001</v>
      </c>
      <c r="D28">
        <v>1.5E-3</v>
      </c>
      <c r="E28">
        <v>1.5E-3</v>
      </c>
      <c r="F28">
        <v>0.98270000000000002</v>
      </c>
      <c r="G28">
        <v>1.7299999999999999E-2</v>
      </c>
      <c r="H28">
        <v>690930</v>
      </c>
      <c r="J28">
        <v>0.96360000000000001</v>
      </c>
      <c r="K28">
        <v>1.5E-3</v>
      </c>
      <c r="L28">
        <v>1.5E-3</v>
      </c>
      <c r="M28">
        <v>0.98270000000000002</v>
      </c>
      <c r="N28">
        <v>1.7299999999999999E-2</v>
      </c>
      <c r="O28">
        <v>690930</v>
      </c>
      <c r="Q28">
        <v>0.95989999999999998</v>
      </c>
      <c r="R28">
        <v>1.5E-3</v>
      </c>
      <c r="S28">
        <v>1.5E-3</v>
      </c>
      <c r="T28">
        <v>0.98270000000000002</v>
      </c>
      <c r="U28">
        <v>1.7299999999999999E-2</v>
      </c>
      <c r="V28">
        <v>690930</v>
      </c>
      <c r="X28">
        <v>0.95709999999999995</v>
      </c>
      <c r="Y28">
        <v>1.5E-3</v>
      </c>
      <c r="Z28">
        <v>1.5E-3</v>
      </c>
      <c r="AA28">
        <v>0.98270000000000002</v>
      </c>
      <c r="AB28">
        <v>1.7299999999999999E-2</v>
      </c>
      <c r="AC28">
        <v>690930</v>
      </c>
      <c r="AE28">
        <v>0.96079999999999999</v>
      </c>
      <c r="AF28">
        <v>1.5E-3</v>
      </c>
      <c r="AG28">
        <v>1.5E-3</v>
      </c>
      <c r="AH28">
        <v>0.98270000000000002</v>
      </c>
      <c r="AI28">
        <v>1.7299999999999999E-2</v>
      </c>
      <c r="AJ28">
        <v>690930</v>
      </c>
      <c r="AM28" t="s">
        <v>1228</v>
      </c>
      <c r="AN28">
        <v>0.98509999999999998</v>
      </c>
      <c r="AO28">
        <v>1.5E-3</v>
      </c>
      <c r="AP28">
        <v>1.5E-3</v>
      </c>
      <c r="AQ28">
        <v>0.98270000000000002</v>
      </c>
      <c r="AR28">
        <v>1.7299999999999999E-2</v>
      </c>
      <c r="AS28">
        <v>690930</v>
      </c>
    </row>
    <row r="29" spans="2:45" x14ac:dyDescent="0.3">
      <c r="B29" t="s">
        <v>431</v>
      </c>
      <c r="C29">
        <v>0.96550000000000002</v>
      </c>
      <c r="D29">
        <v>1.4E-3</v>
      </c>
      <c r="E29">
        <v>1.4E-3</v>
      </c>
      <c r="F29">
        <v>0.98209999999999997</v>
      </c>
      <c r="G29">
        <v>1.7899999999999999E-2</v>
      </c>
      <c r="H29">
        <v>716520</v>
      </c>
      <c r="J29">
        <v>0.96640000000000004</v>
      </c>
      <c r="K29">
        <v>1.4E-3</v>
      </c>
      <c r="L29">
        <v>1.4E-3</v>
      </c>
      <c r="M29">
        <v>0.98209999999999997</v>
      </c>
      <c r="N29">
        <v>1.7899999999999999E-2</v>
      </c>
      <c r="O29">
        <v>716520</v>
      </c>
      <c r="Q29">
        <v>0.96179999999999999</v>
      </c>
      <c r="R29">
        <v>1.4E-3</v>
      </c>
      <c r="S29">
        <v>1.4E-3</v>
      </c>
      <c r="T29">
        <v>0.98209999999999997</v>
      </c>
      <c r="U29">
        <v>1.7899999999999999E-2</v>
      </c>
      <c r="V29">
        <v>716520</v>
      </c>
      <c r="X29">
        <v>0.95899999999999996</v>
      </c>
      <c r="Y29">
        <v>1.4E-3</v>
      </c>
      <c r="Z29">
        <v>1.4E-3</v>
      </c>
      <c r="AA29">
        <v>0.98209999999999997</v>
      </c>
      <c r="AB29">
        <v>1.7899999999999999E-2</v>
      </c>
      <c r="AC29">
        <v>716520</v>
      </c>
      <c r="AE29">
        <v>0.9627</v>
      </c>
      <c r="AF29">
        <v>1.4E-3</v>
      </c>
      <c r="AG29">
        <v>1.4E-3</v>
      </c>
      <c r="AH29">
        <v>0.98209999999999997</v>
      </c>
      <c r="AI29">
        <v>1.7899999999999999E-2</v>
      </c>
      <c r="AJ29">
        <v>716520</v>
      </c>
      <c r="AM29" t="s">
        <v>1226</v>
      </c>
      <c r="AN29">
        <v>0.98509999999999998</v>
      </c>
      <c r="AO29">
        <v>1.5E-3</v>
      </c>
      <c r="AP29">
        <v>1.5E-3</v>
      </c>
      <c r="AQ29">
        <v>0.98209999999999997</v>
      </c>
      <c r="AR29">
        <v>1.7899999999999999E-2</v>
      </c>
      <c r="AS29">
        <v>716520</v>
      </c>
    </row>
    <row r="30" spans="2:45" x14ac:dyDescent="0.3">
      <c r="B30" t="s">
        <v>450</v>
      </c>
      <c r="C30">
        <v>0.96550000000000002</v>
      </c>
      <c r="D30">
        <v>1.4E-3</v>
      </c>
      <c r="E30">
        <v>1.4E-3</v>
      </c>
      <c r="F30">
        <v>0.98140000000000005</v>
      </c>
      <c r="G30">
        <v>1.8599999999999998E-2</v>
      </c>
      <c r="H30">
        <v>742110</v>
      </c>
      <c r="J30">
        <v>0.96830000000000005</v>
      </c>
      <c r="K30">
        <v>1.4E-3</v>
      </c>
      <c r="L30">
        <v>1.4E-3</v>
      </c>
      <c r="M30">
        <v>0.98140000000000005</v>
      </c>
      <c r="N30">
        <v>1.8599999999999998E-2</v>
      </c>
      <c r="O30">
        <v>742110</v>
      </c>
      <c r="Q30">
        <v>0.9627</v>
      </c>
      <c r="R30">
        <v>1.4E-3</v>
      </c>
      <c r="S30">
        <v>1.4E-3</v>
      </c>
      <c r="T30">
        <v>0.98140000000000005</v>
      </c>
      <c r="U30">
        <v>1.8599999999999998E-2</v>
      </c>
      <c r="V30">
        <v>742110</v>
      </c>
      <c r="X30">
        <v>0.96360000000000001</v>
      </c>
      <c r="Y30">
        <v>1.4E-3</v>
      </c>
      <c r="Z30">
        <v>1.4E-3</v>
      </c>
      <c r="AA30">
        <v>0.98140000000000005</v>
      </c>
      <c r="AB30">
        <v>1.8599999999999998E-2</v>
      </c>
      <c r="AC30">
        <v>742110</v>
      </c>
      <c r="AE30">
        <v>0.96360000000000001</v>
      </c>
      <c r="AF30">
        <v>1.4E-3</v>
      </c>
      <c r="AG30">
        <v>1.4E-3</v>
      </c>
      <c r="AH30">
        <v>0.98140000000000005</v>
      </c>
      <c r="AI30">
        <v>1.8599999999999998E-2</v>
      </c>
      <c r="AJ30">
        <v>742110</v>
      </c>
      <c r="AM30" t="s">
        <v>1201</v>
      </c>
      <c r="AN30">
        <v>0.98509999999999998</v>
      </c>
      <c r="AO30">
        <v>1.4E-3</v>
      </c>
      <c r="AP30">
        <v>1.4E-3</v>
      </c>
      <c r="AQ30">
        <v>0.98140000000000005</v>
      </c>
      <c r="AR30">
        <v>1.8599999999999998E-2</v>
      </c>
      <c r="AS30">
        <v>742110</v>
      </c>
    </row>
    <row r="31" spans="2:45" x14ac:dyDescent="0.3">
      <c r="B31" t="s">
        <v>461</v>
      </c>
      <c r="C31">
        <v>0.96550000000000002</v>
      </c>
      <c r="D31">
        <v>1.2999999999999999E-3</v>
      </c>
      <c r="E31">
        <v>1.2999999999999999E-3</v>
      </c>
      <c r="F31">
        <v>0.98080000000000001</v>
      </c>
      <c r="G31">
        <v>1.9199999999999998E-2</v>
      </c>
      <c r="H31">
        <v>767700</v>
      </c>
      <c r="J31">
        <v>0.96919999999999995</v>
      </c>
      <c r="K31">
        <v>1.4E-3</v>
      </c>
      <c r="L31">
        <v>1.4E-3</v>
      </c>
      <c r="M31">
        <v>0.98080000000000001</v>
      </c>
      <c r="N31">
        <v>1.9199999999999998E-2</v>
      </c>
      <c r="O31">
        <v>767700</v>
      </c>
      <c r="Q31">
        <v>0.96460000000000001</v>
      </c>
      <c r="R31">
        <v>1.2999999999999999E-3</v>
      </c>
      <c r="S31">
        <v>1.2999999999999999E-3</v>
      </c>
      <c r="T31">
        <v>0.98080000000000001</v>
      </c>
      <c r="U31">
        <v>1.9199999999999998E-2</v>
      </c>
      <c r="V31">
        <v>767700</v>
      </c>
      <c r="X31">
        <v>0.96550000000000002</v>
      </c>
      <c r="Y31">
        <v>1.2999999999999999E-3</v>
      </c>
      <c r="Z31">
        <v>1.2999999999999999E-3</v>
      </c>
      <c r="AA31">
        <v>0.98080000000000001</v>
      </c>
      <c r="AB31">
        <v>1.9199999999999998E-2</v>
      </c>
      <c r="AC31">
        <v>767700</v>
      </c>
      <c r="AE31">
        <v>0.96360000000000001</v>
      </c>
      <c r="AF31">
        <v>1.2999999999999999E-3</v>
      </c>
      <c r="AG31">
        <v>1.2999999999999999E-3</v>
      </c>
      <c r="AH31">
        <v>0.98080000000000001</v>
      </c>
      <c r="AI31">
        <v>1.9199999999999998E-2</v>
      </c>
      <c r="AJ31">
        <v>767700</v>
      </c>
      <c r="AM31" t="s">
        <v>1218</v>
      </c>
      <c r="AN31">
        <v>0.98509999999999998</v>
      </c>
      <c r="AO31">
        <v>1.4E-3</v>
      </c>
      <c r="AP31">
        <v>1.4E-3</v>
      </c>
      <c r="AQ31">
        <v>0.98080000000000001</v>
      </c>
      <c r="AR31">
        <v>1.9199999999999998E-2</v>
      </c>
      <c r="AS31">
        <v>767700</v>
      </c>
    </row>
    <row r="32" spans="2:45" x14ac:dyDescent="0.3">
      <c r="B32" t="s">
        <v>437</v>
      </c>
      <c r="C32">
        <v>0.96640000000000004</v>
      </c>
      <c r="D32">
        <v>1.2999999999999999E-3</v>
      </c>
      <c r="E32">
        <v>1.2999999999999999E-3</v>
      </c>
      <c r="F32">
        <v>0.98019999999999996</v>
      </c>
      <c r="G32">
        <v>1.9800000000000002E-2</v>
      </c>
      <c r="H32">
        <v>793290</v>
      </c>
      <c r="J32">
        <v>0.97009999999999996</v>
      </c>
      <c r="K32">
        <v>1.2999999999999999E-3</v>
      </c>
      <c r="L32">
        <v>1.2999999999999999E-3</v>
      </c>
      <c r="M32">
        <v>0.98019999999999996</v>
      </c>
      <c r="N32">
        <v>1.9800000000000002E-2</v>
      </c>
      <c r="O32">
        <v>793290</v>
      </c>
      <c r="Q32">
        <v>0.96640000000000004</v>
      </c>
      <c r="R32">
        <v>1.2999999999999999E-3</v>
      </c>
      <c r="S32">
        <v>1.2999999999999999E-3</v>
      </c>
      <c r="T32">
        <v>0.98019999999999996</v>
      </c>
      <c r="U32">
        <v>1.9800000000000002E-2</v>
      </c>
      <c r="V32">
        <v>793290</v>
      </c>
      <c r="X32">
        <v>0.96740000000000004</v>
      </c>
      <c r="Y32">
        <v>1.2999999999999999E-3</v>
      </c>
      <c r="Z32">
        <v>1.2999999999999999E-3</v>
      </c>
      <c r="AA32">
        <v>0.98019999999999996</v>
      </c>
      <c r="AB32">
        <v>1.9800000000000002E-2</v>
      </c>
      <c r="AC32">
        <v>793290</v>
      </c>
      <c r="AE32">
        <v>0.96460000000000001</v>
      </c>
      <c r="AF32">
        <v>1.2999999999999999E-3</v>
      </c>
      <c r="AG32">
        <v>1.2999999999999999E-3</v>
      </c>
      <c r="AH32">
        <v>0.98019999999999996</v>
      </c>
      <c r="AI32">
        <v>1.9800000000000002E-2</v>
      </c>
      <c r="AJ32">
        <v>793290</v>
      </c>
      <c r="AM32" t="s">
        <v>1234</v>
      </c>
      <c r="AN32">
        <v>0.98599999999999999</v>
      </c>
      <c r="AO32">
        <v>1.2999999999999999E-3</v>
      </c>
      <c r="AP32">
        <v>1.2999999999999999E-3</v>
      </c>
      <c r="AQ32">
        <v>0.98019999999999996</v>
      </c>
      <c r="AR32">
        <v>1.9800000000000002E-2</v>
      </c>
      <c r="AS32">
        <v>793290</v>
      </c>
    </row>
    <row r="33" spans="2:45" x14ac:dyDescent="0.3">
      <c r="B33" t="s">
        <v>428</v>
      </c>
      <c r="C33">
        <v>0.96740000000000004</v>
      </c>
      <c r="D33">
        <v>1.2999999999999999E-3</v>
      </c>
      <c r="E33">
        <v>1.2999999999999999E-3</v>
      </c>
      <c r="F33">
        <v>0.97950000000000004</v>
      </c>
      <c r="G33">
        <v>2.0500000000000001E-2</v>
      </c>
      <c r="H33">
        <v>818880</v>
      </c>
      <c r="J33">
        <v>0.97109999999999996</v>
      </c>
      <c r="K33">
        <v>1.2999999999999999E-3</v>
      </c>
      <c r="L33">
        <v>1.2999999999999999E-3</v>
      </c>
      <c r="M33">
        <v>0.97950000000000004</v>
      </c>
      <c r="N33">
        <v>2.0500000000000001E-2</v>
      </c>
      <c r="O33">
        <v>818880</v>
      </c>
      <c r="Q33">
        <v>0.96830000000000005</v>
      </c>
      <c r="R33">
        <v>1.2999999999999999E-3</v>
      </c>
      <c r="S33">
        <v>1.2999999999999999E-3</v>
      </c>
      <c r="T33">
        <v>0.97950000000000004</v>
      </c>
      <c r="U33">
        <v>2.0500000000000001E-2</v>
      </c>
      <c r="V33">
        <v>818880</v>
      </c>
      <c r="X33">
        <v>0.96830000000000005</v>
      </c>
      <c r="Y33">
        <v>1.2999999999999999E-3</v>
      </c>
      <c r="Z33">
        <v>1.2999999999999999E-3</v>
      </c>
      <c r="AA33">
        <v>0.97950000000000004</v>
      </c>
      <c r="AB33">
        <v>2.0500000000000001E-2</v>
      </c>
      <c r="AC33">
        <v>818880</v>
      </c>
      <c r="AE33">
        <v>0.96640000000000004</v>
      </c>
      <c r="AF33">
        <v>1.2999999999999999E-3</v>
      </c>
      <c r="AG33">
        <v>1.2999999999999999E-3</v>
      </c>
      <c r="AH33">
        <v>0.97950000000000004</v>
      </c>
      <c r="AI33">
        <v>2.0500000000000001E-2</v>
      </c>
      <c r="AJ33">
        <v>818880</v>
      </c>
      <c r="AM33" t="s">
        <v>1221</v>
      </c>
      <c r="AN33">
        <v>0.9869</v>
      </c>
      <c r="AO33">
        <v>1.2999999999999999E-3</v>
      </c>
      <c r="AP33">
        <v>1.2999999999999999E-3</v>
      </c>
      <c r="AQ33">
        <v>0.97950000000000004</v>
      </c>
      <c r="AR33">
        <v>2.0500000000000001E-2</v>
      </c>
      <c r="AS33">
        <v>818880</v>
      </c>
    </row>
    <row r="34" spans="2:45" x14ac:dyDescent="0.3">
      <c r="B34" t="s">
        <v>453</v>
      </c>
      <c r="C34">
        <v>0.96919999999999995</v>
      </c>
      <c r="D34">
        <v>1.1999999999999999E-3</v>
      </c>
      <c r="E34">
        <v>1.1999999999999999E-3</v>
      </c>
      <c r="F34">
        <v>0.97889999999999999</v>
      </c>
      <c r="G34">
        <v>2.1100000000000001E-2</v>
      </c>
      <c r="H34">
        <v>844470</v>
      </c>
      <c r="J34">
        <v>0.97109999999999996</v>
      </c>
      <c r="K34">
        <v>1.1999999999999999E-3</v>
      </c>
      <c r="L34">
        <v>1.1999999999999999E-3</v>
      </c>
      <c r="M34">
        <v>0.97889999999999999</v>
      </c>
      <c r="N34">
        <v>2.1100000000000001E-2</v>
      </c>
      <c r="O34">
        <v>844470</v>
      </c>
      <c r="Q34">
        <v>0.97009999999999996</v>
      </c>
      <c r="R34">
        <v>1.1999999999999999E-3</v>
      </c>
      <c r="S34">
        <v>1.1999999999999999E-3</v>
      </c>
      <c r="T34">
        <v>0.97889999999999999</v>
      </c>
      <c r="U34">
        <v>2.1100000000000001E-2</v>
      </c>
      <c r="V34">
        <v>844470</v>
      </c>
      <c r="X34">
        <v>0.96919999999999995</v>
      </c>
      <c r="Y34">
        <v>1.1999999999999999E-3</v>
      </c>
      <c r="Z34">
        <v>1.1999999999999999E-3</v>
      </c>
      <c r="AA34">
        <v>0.97889999999999999</v>
      </c>
      <c r="AB34">
        <v>2.1100000000000001E-2</v>
      </c>
      <c r="AC34">
        <v>844470</v>
      </c>
      <c r="AE34">
        <v>0.97009999999999996</v>
      </c>
      <c r="AF34">
        <v>1.1999999999999999E-3</v>
      </c>
      <c r="AG34">
        <v>1.1999999999999999E-3</v>
      </c>
      <c r="AH34">
        <v>0.97889999999999999</v>
      </c>
      <c r="AI34">
        <v>2.1100000000000001E-2</v>
      </c>
      <c r="AJ34">
        <v>844470</v>
      </c>
      <c r="AM34" t="s">
        <v>1206</v>
      </c>
      <c r="AN34">
        <v>0.9869</v>
      </c>
      <c r="AO34">
        <v>1.2999999999999999E-3</v>
      </c>
      <c r="AP34">
        <v>1.2999999999999999E-3</v>
      </c>
      <c r="AQ34">
        <v>0.97889999999999999</v>
      </c>
      <c r="AR34">
        <v>2.1100000000000001E-2</v>
      </c>
      <c r="AS34">
        <v>844470</v>
      </c>
    </row>
    <row r="35" spans="2:45" x14ac:dyDescent="0.3">
      <c r="B35" t="s">
        <v>456</v>
      </c>
      <c r="C35">
        <v>0.96919999999999995</v>
      </c>
      <c r="D35">
        <v>1.1999999999999999E-3</v>
      </c>
      <c r="E35">
        <v>1.1999999999999999E-3</v>
      </c>
      <c r="F35">
        <v>0.97819999999999996</v>
      </c>
      <c r="G35">
        <v>2.18E-2</v>
      </c>
      <c r="H35">
        <v>870060</v>
      </c>
      <c r="J35">
        <v>0.97109999999999996</v>
      </c>
      <c r="K35">
        <v>1.1999999999999999E-3</v>
      </c>
      <c r="L35">
        <v>1.1999999999999999E-3</v>
      </c>
      <c r="M35">
        <v>0.97819999999999996</v>
      </c>
      <c r="N35">
        <v>2.18E-2</v>
      </c>
      <c r="O35">
        <v>870060</v>
      </c>
      <c r="Q35">
        <v>0.97109999999999996</v>
      </c>
      <c r="R35">
        <v>1.1999999999999999E-3</v>
      </c>
      <c r="S35">
        <v>1.1999999999999999E-3</v>
      </c>
      <c r="T35">
        <v>0.97819999999999996</v>
      </c>
      <c r="U35">
        <v>2.18E-2</v>
      </c>
      <c r="V35">
        <v>870060</v>
      </c>
      <c r="X35">
        <v>0.96919999999999995</v>
      </c>
      <c r="Y35">
        <v>1.1999999999999999E-3</v>
      </c>
      <c r="Z35">
        <v>1.1999999999999999E-3</v>
      </c>
      <c r="AA35">
        <v>0.97819999999999996</v>
      </c>
      <c r="AB35">
        <v>2.18E-2</v>
      </c>
      <c r="AC35">
        <v>870060</v>
      </c>
      <c r="AE35">
        <v>0.97109999999999996</v>
      </c>
      <c r="AF35">
        <v>1.1999999999999999E-3</v>
      </c>
      <c r="AG35">
        <v>1.1999999999999999E-3</v>
      </c>
      <c r="AH35">
        <v>0.97819999999999996</v>
      </c>
      <c r="AI35">
        <v>2.18E-2</v>
      </c>
      <c r="AJ35">
        <v>870060</v>
      </c>
      <c r="AM35" t="s">
        <v>1213</v>
      </c>
      <c r="AN35">
        <v>0.9869</v>
      </c>
      <c r="AO35">
        <v>1.1999999999999999E-3</v>
      </c>
      <c r="AP35">
        <v>1.1999999999999999E-3</v>
      </c>
      <c r="AQ35">
        <v>0.97819999999999996</v>
      </c>
      <c r="AR35">
        <v>2.18E-2</v>
      </c>
      <c r="AS35">
        <v>870060</v>
      </c>
    </row>
    <row r="36" spans="2:45" x14ac:dyDescent="0.3">
      <c r="B36" t="s">
        <v>442</v>
      </c>
      <c r="C36">
        <v>0.97199999999999998</v>
      </c>
      <c r="D36">
        <v>1.1999999999999999E-3</v>
      </c>
      <c r="E36">
        <v>1.1999999999999999E-3</v>
      </c>
      <c r="F36">
        <v>0.97760000000000002</v>
      </c>
      <c r="G36">
        <v>2.24E-2</v>
      </c>
      <c r="H36">
        <v>895650</v>
      </c>
      <c r="J36">
        <v>0.97199999999999998</v>
      </c>
      <c r="K36">
        <v>1.1999999999999999E-3</v>
      </c>
      <c r="L36">
        <v>1.1999999999999999E-3</v>
      </c>
      <c r="M36">
        <v>0.97760000000000002</v>
      </c>
      <c r="N36">
        <v>2.24E-2</v>
      </c>
      <c r="O36">
        <v>895650</v>
      </c>
      <c r="Q36">
        <v>0.97289999999999999</v>
      </c>
      <c r="R36">
        <v>1.1999999999999999E-3</v>
      </c>
      <c r="S36">
        <v>1.1999999999999999E-3</v>
      </c>
      <c r="T36">
        <v>0.97760000000000002</v>
      </c>
      <c r="U36">
        <v>2.24E-2</v>
      </c>
      <c r="V36">
        <v>895650</v>
      </c>
      <c r="X36">
        <v>0.97009999999999996</v>
      </c>
      <c r="Y36">
        <v>1.1999999999999999E-3</v>
      </c>
      <c r="Z36">
        <v>1.1999999999999999E-3</v>
      </c>
      <c r="AA36">
        <v>0.97760000000000002</v>
      </c>
      <c r="AB36">
        <v>2.24E-2</v>
      </c>
      <c r="AC36">
        <v>895650</v>
      </c>
      <c r="AE36">
        <v>0.97109999999999996</v>
      </c>
      <c r="AF36">
        <v>1.1999999999999999E-3</v>
      </c>
      <c r="AG36">
        <v>1.1999999999999999E-3</v>
      </c>
      <c r="AH36">
        <v>0.97760000000000002</v>
      </c>
      <c r="AI36">
        <v>2.24E-2</v>
      </c>
      <c r="AJ36">
        <v>895650</v>
      </c>
      <c r="AM36" t="s">
        <v>1239</v>
      </c>
      <c r="AN36">
        <v>0.9869</v>
      </c>
      <c r="AO36">
        <v>1.1999999999999999E-3</v>
      </c>
      <c r="AP36">
        <v>1.1999999999999999E-3</v>
      </c>
      <c r="AQ36">
        <v>0.97760000000000002</v>
      </c>
      <c r="AR36">
        <v>2.24E-2</v>
      </c>
      <c r="AS36">
        <v>895650</v>
      </c>
    </row>
    <row r="37" spans="2:45" x14ac:dyDescent="0.3">
      <c r="B37" t="s">
        <v>460</v>
      </c>
      <c r="C37">
        <v>0.97289999999999999</v>
      </c>
      <c r="D37">
        <v>1.1000000000000001E-3</v>
      </c>
      <c r="E37">
        <v>1.1000000000000001E-3</v>
      </c>
      <c r="F37">
        <v>0.97699999999999998</v>
      </c>
      <c r="G37">
        <v>2.3E-2</v>
      </c>
      <c r="H37">
        <v>921240</v>
      </c>
      <c r="J37">
        <v>0.97199999999999998</v>
      </c>
      <c r="K37">
        <v>1.1000000000000001E-3</v>
      </c>
      <c r="L37">
        <v>1.1000000000000001E-3</v>
      </c>
      <c r="M37">
        <v>0.97699999999999998</v>
      </c>
      <c r="N37">
        <v>2.3E-2</v>
      </c>
      <c r="O37">
        <v>921240</v>
      </c>
      <c r="Q37">
        <v>0.9748</v>
      </c>
      <c r="R37">
        <v>1.1000000000000001E-3</v>
      </c>
      <c r="S37">
        <v>1.1000000000000001E-3</v>
      </c>
      <c r="T37">
        <v>0.97699999999999998</v>
      </c>
      <c r="U37">
        <v>2.3E-2</v>
      </c>
      <c r="V37">
        <v>921240</v>
      </c>
      <c r="X37">
        <v>0.97109999999999996</v>
      </c>
      <c r="Y37">
        <v>1.1000000000000001E-3</v>
      </c>
      <c r="Z37">
        <v>1.1000000000000001E-3</v>
      </c>
      <c r="AA37">
        <v>0.97699999999999998</v>
      </c>
      <c r="AB37">
        <v>2.3E-2</v>
      </c>
      <c r="AC37">
        <v>921240</v>
      </c>
      <c r="AE37">
        <v>0.97199999999999998</v>
      </c>
      <c r="AF37">
        <v>1.1000000000000001E-3</v>
      </c>
      <c r="AG37">
        <v>1.1000000000000001E-3</v>
      </c>
      <c r="AH37">
        <v>0.97699999999999998</v>
      </c>
      <c r="AI37">
        <v>2.3E-2</v>
      </c>
      <c r="AJ37">
        <v>921240</v>
      </c>
      <c r="AM37" t="s">
        <v>1220</v>
      </c>
      <c r="AN37">
        <v>0.9879</v>
      </c>
      <c r="AO37">
        <v>1.1000000000000001E-3</v>
      </c>
      <c r="AP37">
        <v>1.1000000000000001E-3</v>
      </c>
      <c r="AQ37">
        <v>0.97699999999999998</v>
      </c>
      <c r="AR37">
        <v>2.3E-2</v>
      </c>
      <c r="AS37">
        <v>921240</v>
      </c>
    </row>
    <row r="38" spans="2:45" x14ac:dyDescent="0.3">
      <c r="B38" t="s">
        <v>438</v>
      </c>
      <c r="C38">
        <v>0.97289999999999999</v>
      </c>
      <c r="D38">
        <v>1.1000000000000001E-3</v>
      </c>
      <c r="E38">
        <v>1.1000000000000001E-3</v>
      </c>
      <c r="F38">
        <v>0.97629999999999995</v>
      </c>
      <c r="G38">
        <v>2.3699999999999999E-2</v>
      </c>
      <c r="H38">
        <v>946830</v>
      </c>
      <c r="J38">
        <v>0.97199999999999998</v>
      </c>
      <c r="K38">
        <v>1.1000000000000001E-3</v>
      </c>
      <c r="L38">
        <v>1.1000000000000001E-3</v>
      </c>
      <c r="M38">
        <v>0.97629999999999995</v>
      </c>
      <c r="N38">
        <v>2.3699999999999999E-2</v>
      </c>
      <c r="O38">
        <v>946830</v>
      </c>
      <c r="Q38">
        <v>0.97570000000000001</v>
      </c>
      <c r="R38">
        <v>1.1000000000000001E-3</v>
      </c>
      <c r="S38">
        <v>1.1000000000000001E-3</v>
      </c>
      <c r="T38">
        <v>0.97629999999999995</v>
      </c>
      <c r="U38">
        <v>2.3699999999999999E-2</v>
      </c>
      <c r="V38">
        <v>946830</v>
      </c>
      <c r="X38">
        <v>0.97109999999999996</v>
      </c>
      <c r="Y38">
        <v>1.1000000000000001E-3</v>
      </c>
      <c r="Z38">
        <v>1.1000000000000001E-3</v>
      </c>
      <c r="AA38">
        <v>0.97629999999999995</v>
      </c>
      <c r="AB38">
        <v>2.3699999999999999E-2</v>
      </c>
      <c r="AC38">
        <v>946830</v>
      </c>
      <c r="AE38">
        <v>0.97289999999999999</v>
      </c>
      <c r="AF38">
        <v>1.1000000000000001E-3</v>
      </c>
      <c r="AG38">
        <v>1.1000000000000001E-3</v>
      </c>
      <c r="AH38">
        <v>0.97629999999999995</v>
      </c>
      <c r="AI38">
        <v>2.3699999999999999E-2</v>
      </c>
      <c r="AJ38">
        <v>946830</v>
      </c>
      <c r="AM38" t="s">
        <v>1233</v>
      </c>
      <c r="AN38">
        <v>0.9879</v>
      </c>
      <c r="AO38">
        <v>1.1000000000000001E-3</v>
      </c>
      <c r="AP38">
        <v>1.1000000000000001E-3</v>
      </c>
      <c r="AQ38">
        <v>0.97629999999999995</v>
      </c>
      <c r="AR38">
        <v>2.3699999999999999E-2</v>
      </c>
      <c r="AS38">
        <v>946830</v>
      </c>
    </row>
    <row r="39" spans="2:45" x14ac:dyDescent="0.3">
      <c r="B39" t="s">
        <v>435</v>
      </c>
      <c r="C39">
        <v>0.9748</v>
      </c>
      <c r="D39">
        <v>1.1000000000000001E-3</v>
      </c>
      <c r="E39">
        <v>1.1000000000000001E-3</v>
      </c>
      <c r="F39">
        <v>0.97570000000000001</v>
      </c>
      <c r="G39">
        <v>2.4299999999999999E-2</v>
      </c>
      <c r="H39">
        <v>972420</v>
      </c>
      <c r="J39">
        <v>0.97289999999999999</v>
      </c>
      <c r="K39">
        <v>1.1000000000000001E-3</v>
      </c>
      <c r="L39">
        <v>1.1000000000000001E-3</v>
      </c>
      <c r="M39">
        <v>0.97570000000000001</v>
      </c>
      <c r="N39">
        <v>2.4299999999999999E-2</v>
      </c>
      <c r="O39">
        <v>972420</v>
      </c>
      <c r="Q39">
        <v>0.97670000000000001</v>
      </c>
      <c r="R39">
        <v>1.1000000000000001E-3</v>
      </c>
      <c r="S39">
        <v>1.1000000000000001E-3</v>
      </c>
      <c r="T39">
        <v>0.97570000000000001</v>
      </c>
      <c r="U39">
        <v>2.4299999999999999E-2</v>
      </c>
      <c r="V39">
        <v>972420</v>
      </c>
      <c r="X39">
        <v>0.97289999999999999</v>
      </c>
      <c r="Y39">
        <v>1.1000000000000001E-3</v>
      </c>
      <c r="Z39">
        <v>1.1000000000000001E-3</v>
      </c>
      <c r="AA39">
        <v>0.97570000000000001</v>
      </c>
      <c r="AB39">
        <v>2.4299999999999999E-2</v>
      </c>
      <c r="AC39">
        <v>972420</v>
      </c>
      <c r="AE39">
        <v>0.97289999999999999</v>
      </c>
      <c r="AF39">
        <v>1.1000000000000001E-3</v>
      </c>
      <c r="AG39">
        <v>1.1000000000000001E-3</v>
      </c>
      <c r="AH39">
        <v>0.97570000000000001</v>
      </c>
      <c r="AI39">
        <v>2.4299999999999999E-2</v>
      </c>
      <c r="AJ39">
        <v>972420</v>
      </c>
      <c r="AM39" t="s">
        <v>1224</v>
      </c>
      <c r="AN39">
        <v>0.98880000000000001</v>
      </c>
      <c r="AO39">
        <v>1.1000000000000001E-3</v>
      </c>
      <c r="AP39">
        <v>1.1000000000000001E-3</v>
      </c>
      <c r="AQ39">
        <v>0.97570000000000001</v>
      </c>
      <c r="AR39">
        <v>2.4299999999999999E-2</v>
      </c>
      <c r="AS39">
        <v>972420</v>
      </c>
    </row>
    <row r="40" spans="2:45" x14ac:dyDescent="0.3">
      <c r="B40" t="s">
        <v>447</v>
      </c>
      <c r="C40">
        <v>0.97570000000000001</v>
      </c>
      <c r="D40">
        <v>1E-3</v>
      </c>
      <c r="E40">
        <v>1E-3</v>
      </c>
      <c r="F40">
        <v>0.97499999999999998</v>
      </c>
      <c r="G40">
        <v>2.5000000000000001E-2</v>
      </c>
      <c r="H40">
        <v>998010</v>
      </c>
      <c r="J40">
        <v>0.97389999999999999</v>
      </c>
      <c r="K40">
        <v>1E-3</v>
      </c>
      <c r="L40">
        <v>1E-3</v>
      </c>
      <c r="M40">
        <v>0.97499999999999998</v>
      </c>
      <c r="N40">
        <v>2.5000000000000001E-2</v>
      </c>
      <c r="O40">
        <v>998010</v>
      </c>
      <c r="Q40">
        <v>0.97670000000000001</v>
      </c>
      <c r="R40">
        <v>1E-3</v>
      </c>
      <c r="S40">
        <v>1E-3</v>
      </c>
      <c r="T40">
        <v>0.97499999999999998</v>
      </c>
      <c r="U40">
        <v>2.5000000000000001E-2</v>
      </c>
      <c r="V40">
        <v>998010</v>
      </c>
      <c r="X40">
        <v>0.97289999999999999</v>
      </c>
      <c r="Y40">
        <v>1E-3</v>
      </c>
      <c r="Z40">
        <v>1E-3</v>
      </c>
      <c r="AA40">
        <v>0.97499999999999998</v>
      </c>
      <c r="AB40">
        <v>2.5000000000000001E-2</v>
      </c>
      <c r="AC40">
        <v>998010</v>
      </c>
      <c r="AE40">
        <v>0.97389999999999999</v>
      </c>
      <c r="AF40">
        <v>1E-3</v>
      </c>
      <c r="AG40">
        <v>1E-3</v>
      </c>
      <c r="AH40">
        <v>0.97499999999999998</v>
      </c>
      <c r="AI40">
        <v>2.5000000000000001E-2</v>
      </c>
      <c r="AJ40">
        <v>998010</v>
      </c>
      <c r="AM40" t="s">
        <v>1202</v>
      </c>
      <c r="AN40">
        <v>0.98880000000000001</v>
      </c>
      <c r="AO40">
        <v>1.1000000000000001E-3</v>
      </c>
      <c r="AP40">
        <v>1.1000000000000001E-3</v>
      </c>
      <c r="AQ40">
        <v>0.97499999999999998</v>
      </c>
      <c r="AR40">
        <v>2.5000000000000001E-2</v>
      </c>
      <c r="AS40">
        <v>998010</v>
      </c>
    </row>
    <row r="41" spans="2:45" x14ac:dyDescent="0.3">
      <c r="B41" t="s">
        <v>458</v>
      </c>
      <c r="C41">
        <v>0.97670000000000001</v>
      </c>
      <c r="D41">
        <v>1E-3</v>
      </c>
      <c r="E41">
        <v>1E-3</v>
      </c>
      <c r="F41">
        <v>0.97440000000000004</v>
      </c>
      <c r="G41">
        <v>2.5600000000000001E-2</v>
      </c>
      <c r="H41">
        <v>1023600</v>
      </c>
      <c r="J41">
        <v>0.9748</v>
      </c>
      <c r="K41">
        <v>1E-3</v>
      </c>
      <c r="L41">
        <v>1E-3</v>
      </c>
      <c r="M41">
        <v>0.97440000000000004</v>
      </c>
      <c r="N41">
        <v>2.5600000000000001E-2</v>
      </c>
      <c r="O41">
        <v>1023600</v>
      </c>
      <c r="Q41">
        <v>0.97760000000000002</v>
      </c>
      <c r="R41">
        <v>1E-3</v>
      </c>
      <c r="S41">
        <v>1E-3</v>
      </c>
      <c r="T41">
        <v>0.97440000000000004</v>
      </c>
      <c r="U41">
        <v>2.5600000000000001E-2</v>
      </c>
      <c r="V41">
        <v>1023600</v>
      </c>
      <c r="X41">
        <v>0.97570000000000001</v>
      </c>
      <c r="Y41">
        <v>1E-3</v>
      </c>
      <c r="Z41">
        <v>1E-3</v>
      </c>
      <c r="AA41">
        <v>0.97440000000000004</v>
      </c>
      <c r="AB41">
        <v>2.5600000000000001E-2</v>
      </c>
      <c r="AC41">
        <v>1023600</v>
      </c>
      <c r="AE41">
        <v>0.9748</v>
      </c>
      <c r="AF41">
        <v>1E-3</v>
      </c>
      <c r="AG41">
        <v>1E-3</v>
      </c>
      <c r="AH41">
        <v>0.97440000000000004</v>
      </c>
      <c r="AI41">
        <v>2.5600000000000001E-2</v>
      </c>
      <c r="AJ41">
        <v>1023600</v>
      </c>
      <c r="AM41" t="s">
        <v>1209</v>
      </c>
      <c r="AN41">
        <v>0.98880000000000001</v>
      </c>
      <c r="AO41">
        <v>1E-3</v>
      </c>
      <c r="AP41">
        <v>1E-3</v>
      </c>
      <c r="AQ41">
        <v>0.97440000000000004</v>
      </c>
      <c r="AR41">
        <v>2.5600000000000001E-2</v>
      </c>
      <c r="AS41">
        <v>1023600</v>
      </c>
    </row>
    <row r="45" spans="2:45" x14ac:dyDescent="0.3">
      <c r="C45" t="s">
        <v>673</v>
      </c>
      <c r="D45" t="s">
        <v>674</v>
      </c>
      <c r="E45" t="s">
        <v>675</v>
      </c>
      <c r="J45" t="s">
        <v>676</v>
      </c>
    </row>
    <row r="46" spans="2:45" x14ac:dyDescent="0.3">
      <c r="C46">
        <f>AVERAGE(C2,J2,Q2,X2,AE2)</f>
        <v>0.79160000000000008</v>
      </c>
      <c r="D46">
        <f t="shared" ref="D46:E61" si="0">AVERAGE(D2,K2,R2,Y2,AF2)</f>
        <v>3.3160000000000002E-2</v>
      </c>
      <c r="E46">
        <f t="shared" si="0"/>
        <v>3.184E-2</v>
      </c>
      <c r="J46">
        <f>_xlfn.STDEV.S(C2,J2,Q2,X2,AE2)</f>
        <v>5.5009090157900186E-3</v>
      </c>
      <c r="K46">
        <f t="shared" ref="K46:L61" si="1">_xlfn.STDEV.S(D2,K2,R2,Y2,AF2)</f>
        <v>2.5099800796022211E-4</v>
      </c>
      <c r="L46">
        <f t="shared" si="1"/>
        <v>2.3021728866442717E-4</v>
      </c>
    </row>
    <row r="47" spans="2:45" x14ac:dyDescent="0.3">
      <c r="C47">
        <f t="shared" ref="C47:E62" si="2">AVERAGE(C3,J3,Q3,X3,AE3)</f>
        <v>0.83024000000000009</v>
      </c>
      <c r="D47">
        <f t="shared" si="0"/>
        <v>1.7399999999999999E-2</v>
      </c>
      <c r="E47">
        <f t="shared" si="0"/>
        <v>1.704E-2</v>
      </c>
      <c r="J47">
        <f t="shared" ref="J47:L62" si="3">_xlfn.STDEV.S(C3,J3,Q3,X3,AE3)</f>
        <v>5.3369466926323997E-3</v>
      </c>
      <c r="K47">
        <f t="shared" si="1"/>
        <v>1.224744871391596E-4</v>
      </c>
      <c r="L47">
        <f t="shared" si="1"/>
        <v>8.9442719099992404E-5</v>
      </c>
    </row>
    <row r="48" spans="2:45" x14ac:dyDescent="0.3">
      <c r="C48">
        <f t="shared" si="2"/>
        <v>0.85297999999999996</v>
      </c>
      <c r="D48">
        <f t="shared" si="0"/>
        <v>1.1900000000000001E-2</v>
      </c>
      <c r="E48">
        <f t="shared" si="0"/>
        <v>1.1739999999999999E-2</v>
      </c>
      <c r="J48">
        <f t="shared" si="3"/>
        <v>8.8389479011927539E-3</v>
      </c>
      <c r="K48">
        <f t="shared" si="1"/>
        <v>1.2247448713915887E-4</v>
      </c>
      <c r="L48">
        <f t="shared" si="1"/>
        <v>1.5165750888103123E-4</v>
      </c>
    </row>
    <row r="49" spans="3:12" x14ac:dyDescent="0.3">
      <c r="C49">
        <f t="shared" si="2"/>
        <v>0.86698000000000008</v>
      </c>
      <c r="D49">
        <f t="shared" si="0"/>
        <v>9.1000000000000004E-3</v>
      </c>
      <c r="E49">
        <f t="shared" si="0"/>
        <v>9.0000000000000011E-3</v>
      </c>
      <c r="J49">
        <f t="shared" si="3"/>
        <v>6.9503237334673602E-3</v>
      </c>
      <c r="K49">
        <f t="shared" si="1"/>
        <v>7.0710678118654944E-5</v>
      </c>
      <c r="L49">
        <f t="shared" si="1"/>
        <v>7.0710678118654944E-5</v>
      </c>
    </row>
    <row r="50" spans="3:12" x14ac:dyDescent="0.3">
      <c r="C50">
        <f t="shared" si="2"/>
        <v>0.87705999999999995</v>
      </c>
      <c r="D50">
        <f t="shared" si="0"/>
        <v>7.3600000000000002E-3</v>
      </c>
      <c r="E50">
        <f t="shared" si="0"/>
        <v>7.28E-3</v>
      </c>
      <c r="J50">
        <f t="shared" si="3"/>
        <v>5.5301898701581456E-3</v>
      </c>
      <c r="K50">
        <f t="shared" si="1"/>
        <v>5.4772255750516749E-5</v>
      </c>
      <c r="L50">
        <f t="shared" si="1"/>
        <v>4.4721359549995911E-5</v>
      </c>
    </row>
    <row r="51" spans="3:12" x14ac:dyDescent="0.3">
      <c r="C51">
        <f t="shared" si="2"/>
        <v>0.88431999999999999</v>
      </c>
      <c r="D51">
        <f t="shared" si="0"/>
        <v>6.1799999999999997E-3</v>
      </c>
      <c r="E51">
        <f t="shared" si="0"/>
        <v>6.1400000000000005E-3</v>
      </c>
      <c r="J51">
        <f t="shared" si="3"/>
        <v>4.9103971326156437E-3</v>
      </c>
      <c r="K51">
        <f t="shared" si="1"/>
        <v>4.4721359549995524E-5</v>
      </c>
      <c r="L51">
        <f t="shared" si="1"/>
        <v>5.4772255750516281E-5</v>
      </c>
    </row>
    <row r="52" spans="3:12" x14ac:dyDescent="0.3">
      <c r="C52">
        <f t="shared" si="2"/>
        <v>0.89011999999999991</v>
      </c>
      <c r="D52">
        <f t="shared" si="0"/>
        <v>5.3E-3</v>
      </c>
      <c r="E52">
        <f t="shared" si="0"/>
        <v>5.28E-3</v>
      </c>
      <c r="J52">
        <f t="shared" si="3"/>
        <v>4.9297058735791131E-3</v>
      </c>
      <c r="K52">
        <f t="shared" si="1"/>
        <v>0</v>
      </c>
      <c r="L52">
        <f t="shared" si="1"/>
        <v>4.4721359549995911E-5</v>
      </c>
    </row>
    <row r="53" spans="3:12" x14ac:dyDescent="0.3">
      <c r="C53">
        <f t="shared" si="2"/>
        <v>0.89572000000000007</v>
      </c>
      <c r="D53">
        <f t="shared" si="0"/>
        <v>4.7000000000000002E-3</v>
      </c>
      <c r="E53">
        <f t="shared" si="0"/>
        <v>4.6800000000000001E-3</v>
      </c>
      <c r="J53">
        <f t="shared" si="3"/>
        <v>4.2938327866837052E-3</v>
      </c>
      <c r="K53">
        <f t="shared" si="1"/>
        <v>0</v>
      </c>
      <c r="L53">
        <f t="shared" si="1"/>
        <v>4.4721359549995911E-5</v>
      </c>
    </row>
    <row r="54" spans="3:12" x14ac:dyDescent="0.3">
      <c r="C54">
        <f>AVERAGE(C10,J10,Q10,X10,AE10)</f>
        <v>0.90242</v>
      </c>
      <c r="D54">
        <f t="shared" si="0"/>
        <v>4.1999999999999997E-3</v>
      </c>
      <c r="E54">
        <f t="shared" si="0"/>
        <v>4.1999999999999997E-3</v>
      </c>
      <c r="J54">
        <f t="shared" si="3"/>
        <v>5.134880719159898E-3</v>
      </c>
      <c r="K54">
        <f t="shared" si="1"/>
        <v>0</v>
      </c>
      <c r="L54">
        <f t="shared" si="1"/>
        <v>0</v>
      </c>
    </row>
    <row r="55" spans="3:12" x14ac:dyDescent="0.3">
      <c r="C55">
        <f t="shared" si="2"/>
        <v>0.90914000000000006</v>
      </c>
      <c r="D55">
        <f t="shared" si="0"/>
        <v>3.8E-3</v>
      </c>
      <c r="E55">
        <f t="shared" si="0"/>
        <v>3.8E-3</v>
      </c>
      <c r="J55">
        <f t="shared" si="3"/>
        <v>3.715911731997942E-3</v>
      </c>
      <c r="K55">
        <f t="shared" si="1"/>
        <v>0</v>
      </c>
      <c r="L55">
        <f t="shared" si="1"/>
        <v>0</v>
      </c>
    </row>
    <row r="56" spans="3:12" x14ac:dyDescent="0.3">
      <c r="C56">
        <f t="shared" si="2"/>
        <v>0.91342000000000001</v>
      </c>
      <c r="D56">
        <f t="shared" si="0"/>
        <v>3.5000000000000005E-3</v>
      </c>
      <c r="E56">
        <f t="shared" si="0"/>
        <v>3.4799999999999996E-3</v>
      </c>
      <c r="J56">
        <f t="shared" si="3"/>
        <v>4.2938327866837486E-3</v>
      </c>
      <c r="K56">
        <f t="shared" si="1"/>
        <v>4.8486995180610803E-19</v>
      </c>
      <c r="L56">
        <f t="shared" si="1"/>
        <v>4.4721359549995911E-5</v>
      </c>
    </row>
    <row r="57" spans="3:12" x14ac:dyDescent="0.3">
      <c r="C57">
        <f t="shared" si="2"/>
        <v>0.91734000000000004</v>
      </c>
      <c r="D57">
        <f t="shared" si="0"/>
        <v>3.2000000000000002E-3</v>
      </c>
      <c r="E57">
        <f t="shared" si="0"/>
        <v>3.2000000000000002E-3</v>
      </c>
      <c r="J57">
        <f t="shared" si="3"/>
        <v>4.6880699653481994E-3</v>
      </c>
      <c r="K57">
        <f t="shared" si="1"/>
        <v>0</v>
      </c>
      <c r="L57">
        <f t="shared" si="1"/>
        <v>0</v>
      </c>
    </row>
    <row r="58" spans="3:12" x14ac:dyDescent="0.3">
      <c r="C58">
        <f t="shared" si="2"/>
        <v>0.9218400000000001</v>
      </c>
      <c r="D58">
        <f t="shared" si="0"/>
        <v>3.0000000000000001E-3</v>
      </c>
      <c r="E58">
        <f t="shared" si="0"/>
        <v>2.98E-3</v>
      </c>
      <c r="J58">
        <f t="shared" si="3"/>
        <v>3.442092386906538E-3</v>
      </c>
      <c r="K58">
        <f t="shared" si="1"/>
        <v>0</v>
      </c>
      <c r="L58">
        <f t="shared" si="1"/>
        <v>4.4721359549995911E-5</v>
      </c>
    </row>
    <row r="59" spans="3:12" x14ac:dyDescent="0.3">
      <c r="C59">
        <f t="shared" si="2"/>
        <v>0.92554000000000003</v>
      </c>
      <c r="D59">
        <f t="shared" si="0"/>
        <v>2.8E-3</v>
      </c>
      <c r="E59">
        <f t="shared" si="0"/>
        <v>2.7800000000000004E-3</v>
      </c>
      <c r="J59">
        <f t="shared" si="3"/>
        <v>3.253920712002705E-3</v>
      </c>
      <c r="K59">
        <f t="shared" si="1"/>
        <v>0</v>
      </c>
      <c r="L59">
        <f t="shared" si="1"/>
        <v>4.4721359549995714E-5</v>
      </c>
    </row>
    <row r="60" spans="3:12" x14ac:dyDescent="0.3">
      <c r="C60">
        <f t="shared" si="2"/>
        <v>0.92892000000000008</v>
      </c>
      <c r="D60">
        <f t="shared" si="0"/>
        <v>2.5999999999999999E-3</v>
      </c>
      <c r="E60">
        <f t="shared" si="0"/>
        <v>2.5999999999999999E-3</v>
      </c>
      <c r="J60">
        <f t="shared" si="3"/>
        <v>3.7238421019157013E-3</v>
      </c>
      <c r="K60">
        <f t="shared" si="1"/>
        <v>0</v>
      </c>
      <c r="L60">
        <f t="shared" si="1"/>
        <v>0</v>
      </c>
    </row>
    <row r="61" spans="3:12" x14ac:dyDescent="0.3">
      <c r="C61">
        <f t="shared" si="2"/>
        <v>0.93413999999999997</v>
      </c>
      <c r="D61">
        <f t="shared" si="0"/>
        <v>2.4199999999999994E-3</v>
      </c>
      <c r="E61">
        <f t="shared" si="0"/>
        <v>2.4199999999999994E-3</v>
      </c>
      <c r="J61">
        <f t="shared" si="3"/>
        <v>2.9005171952601809E-3</v>
      </c>
      <c r="K61">
        <f t="shared" si="1"/>
        <v>4.4721359549995911E-5</v>
      </c>
      <c r="L61">
        <f t="shared" si="1"/>
        <v>4.4721359549995911E-5</v>
      </c>
    </row>
    <row r="62" spans="3:12" x14ac:dyDescent="0.3">
      <c r="C62">
        <f t="shared" si="2"/>
        <v>0.9375</v>
      </c>
      <c r="D62">
        <f t="shared" si="2"/>
        <v>2.3E-3</v>
      </c>
      <c r="E62">
        <f t="shared" si="2"/>
        <v>2.3E-3</v>
      </c>
      <c r="J62">
        <f t="shared" si="3"/>
        <v>3.3022719451917025E-3</v>
      </c>
      <c r="K62">
        <f t="shared" si="3"/>
        <v>0</v>
      </c>
      <c r="L62">
        <f t="shared" si="3"/>
        <v>0</v>
      </c>
    </row>
    <row r="63" spans="3:12" x14ac:dyDescent="0.3">
      <c r="C63">
        <f t="shared" ref="C63:E78" si="4">AVERAGE(C19,J19,Q19,X19,AE19)</f>
        <v>0.94236000000000009</v>
      </c>
      <c r="D63">
        <f t="shared" si="4"/>
        <v>2.2000000000000001E-3</v>
      </c>
      <c r="E63">
        <f t="shared" si="4"/>
        <v>2.2000000000000001E-3</v>
      </c>
      <c r="J63">
        <f t="shared" ref="J63:L78" si="5">_xlfn.STDEV.S(C19,J19,Q19,X19,AE19)</f>
        <v>2.7327641683833419E-3</v>
      </c>
      <c r="K63">
        <f t="shared" si="5"/>
        <v>0</v>
      </c>
      <c r="L63">
        <f t="shared" si="5"/>
        <v>0</v>
      </c>
    </row>
    <row r="64" spans="3:12" x14ac:dyDescent="0.3">
      <c r="C64">
        <f t="shared" si="4"/>
        <v>0.94534000000000007</v>
      </c>
      <c r="D64">
        <f t="shared" si="4"/>
        <v>2.0999999999999999E-3</v>
      </c>
      <c r="E64">
        <f t="shared" si="4"/>
        <v>2.0999999999999999E-3</v>
      </c>
      <c r="J64">
        <f t="shared" si="5"/>
        <v>3.1965606517004946E-3</v>
      </c>
      <c r="K64">
        <f t="shared" si="5"/>
        <v>0</v>
      </c>
      <c r="L64">
        <f t="shared" si="5"/>
        <v>0</v>
      </c>
    </row>
    <row r="65" spans="3:12" x14ac:dyDescent="0.3">
      <c r="C65">
        <f t="shared" si="4"/>
        <v>0.94816</v>
      </c>
      <c r="D65">
        <f t="shared" si="4"/>
        <v>2E-3</v>
      </c>
      <c r="E65">
        <f t="shared" si="4"/>
        <v>2E-3</v>
      </c>
      <c r="J65">
        <f t="shared" si="5"/>
        <v>3.7159117319979815E-3</v>
      </c>
      <c r="K65">
        <f t="shared" si="5"/>
        <v>0</v>
      </c>
      <c r="L65">
        <f t="shared" si="5"/>
        <v>0</v>
      </c>
    </row>
    <row r="66" spans="3:12" x14ac:dyDescent="0.3">
      <c r="C66">
        <f t="shared" si="4"/>
        <v>0.95131999999999994</v>
      </c>
      <c r="D66">
        <f t="shared" si="4"/>
        <v>1.9E-3</v>
      </c>
      <c r="E66">
        <f t="shared" si="4"/>
        <v>1.9E-3</v>
      </c>
      <c r="J66">
        <f t="shared" si="5"/>
        <v>3.1091799561942662E-3</v>
      </c>
      <c r="K66">
        <f t="shared" si="5"/>
        <v>0</v>
      </c>
      <c r="L66">
        <f t="shared" si="5"/>
        <v>0</v>
      </c>
    </row>
    <row r="67" spans="3:12" x14ac:dyDescent="0.3">
      <c r="C67">
        <f t="shared" si="4"/>
        <v>0.95299999999999996</v>
      </c>
      <c r="D67">
        <f t="shared" si="4"/>
        <v>1.8E-3</v>
      </c>
      <c r="E67">
        <f t="shared" si="4"/>
        <v>1.8E-3</v>
      </c>
      <c r="J67">
        <f t="shared" si="5"/>
        <v>3.2023428923212117E-3</v>
      </c>
      <c r="K67">
        <f t="shared" si="5"/>
        <v>0</v>
      </c>
      <c r="L67">
        <f t="shared" si="5"/>
        <v>0</v>
      </c>
    </row>
    <row r="68" spans="3:12" x14ac:dyDescent="0.3">
      <c r="C68">
        <f t="shared" si="4"/>
        <v>0.95465999999999995</v>
      </c>
      <c r="D68">
        <f t="shared" si="4"/>
        <v>1.6999999999999997E-3</v>
      </c>
      <c r="E68">
        <f t="shared" si="4"/>
        <v>1.6999999999999997E-3</v>
      </c>
      <c r="J68">
        <f t="shared" si="5"/>
        <v>3.5423156268181255E-3</v>
      </c>
      <c r="K68">
        <f t="shared" si="5"/>
        <v>2.4243497590305402E-19</v>
      </c>
      <c r="L68">
        <f t="shared" si="5"/>
        <v>2.4243497590305402E-19</v>
      </c>
    </row>
    <row r="69" spans="3:12" x14ac:dyDescent="0.3">
      <c r="C69">
        <f t="shared" si="4"/>
        <v>0.95635999999999988</v>
      </c>
      <c r="D69">
        <f t="shared" si="4"/>
        <v>1.6999999999999997E-3</v>
      </c>
      <c r="E69">
        <f t="shared" si="4"/>
        <v>1.6999999999999997E-3</v>
      </c>
      <c r="J69">
        <f t="shared" si="5"/>
        <v>3.0525399260287957E-3</v>
      </c>
      <c r="K69">
        <f t="shared" si="5"/>
        <v>2.4243497590305402E-19</v>
      </c>
      <c r="L69">
        <f t="shared" si="5"/>
        <v>2.4243497590305402E-19</v>
      </c>
    </row>
    <row r="70" spans="3:12" x14ac:dyDescent="0.3">
      <c r="C70">
        <f t="shared" si="4"/>
        <v>0.95748</v>
      </c>
      <c r="D70">
        <f t="shared" si="4"/>
        <v>1.6000000000000001E-3</v>
      </c>
      <c r="E70">
        <f t="shared" si="4"/>
        <v>1.6000000000000001E-3</v>
      </c>
      <c r="J70">
        <f t="shared" si="5"/>
        <v>3.0613722413322872E-3</v>
      </c>
      <c r="K70">
        <f t="shared" si="5"/>
        <v>0</v>
      </c>
      <c r="L70">
        <f t="shared" si="5"/>
        <v>0</v>
      </c>
    </row>
    <row r="71" spans="3:12" x14ac:dyDescent="0.3">
      <c r="C71">
        <f t="shared" si="4"/>
        <v>0.95933999999999986</v>
      </c>
      <c r="D71">
        <f t="shared" si="4"/>
        <v>1.5E-3</v>
      </c>
      <c r="E71">
        <f t="shared" si="4"/>
        <v>1.5E-3</v>
      </c>
      <c r="J71">
        <f t="shared" si="5"/>
        <v>2.7996428343629635E-3</v>
      </c>
      <c r="K71">
        <f t="shared" si="5"/>
        <v>0</v>
      </c>
      <c r="L71">
        <f t="shared" si="5"/>
        <v>0</v>
      </c>
    </row>
    <row r="72" spans="3:12" x14ac:dyDescent="0.3">
      <c r="C72">
        <f t="shared" si="4"/>
        <v>0.96100000000000008</v>
      </c>
      <c r="D72">
        <f t="shared" si="4"/>
        <v>1.5E-3</v>
      </c>
      <c r="E72">
        <f t="shared" si="4"/>
        <v>1.5E-3</v>
      </c>
      <c r="J72">
        <f t="shared" si="5"/>
        <v>2.7376997644007902E-3</v>
      </c>
      <c r="K72">
        <f t="shared" si="5"/>
        <v>0</v>
      </c>
      <c r="L72">
        <f t="shared" si="5"/>
        <v>0</v>
      </c>
    </row>
    <row r="73" spans="3:12" x14ac:dyDescent="0.3">
      <c r="C73">
        <f t="shared" si="4"/>
        <v>0.96308000000000005</v>
      </c>
      <c r="D73">
        <f t="shared" si="4"/>
        <v>1.4E-3</v>
      </c>
      <c r="E73">
        <f t="shared" si="4"/>
        <v>1.4E-3</v>
      </c>
      <c r="J73">
        <f t="shared" si="5"/>
        <v>2.9710267585466429E-3</v>
      </c>
      <c r="K73">
        <f t="shared" si="5"/>
        <v>0</v>
      </c>
      <c r="L73">
        <f t="shared" si="5"/>
        <v>0</v>
      </c>
    </row>
    <row r="74" spans="3:12" x14ac:dyDescent="0.3">
      <c r="C74">
        <f t="shared" si="4"/>
        <v>0.96474000000000015</v>
      </c>
      <c r="D74">
        <f t="shared" si="4"/>
        <v>1.4E-3</v>
      </c>
      <c r="E74">
        <f t="shared" si="4"/>
        <v>1.4E-3</v>
      </c>
      <c r="J74">
        <f t="shared" si="5"/>
        <v>2.2367386973001749E-3</v>
      </c>
      <c r="K74">
        <f t="shared" si="5"/>
        <v>0</v>
      </c>
      <c r="L74">
        <f t="shared" si="5"/>
        <v>0</v>
      </c>
    </row>
    <row r="75" spans="3:12" x14ac:dyDescent="0.3">
      <c r="C75">
        <f t="shared" si="4"/>
        <v>0.96568000000000009</v>
      </c>
      <c r="D75">
        <f t="shared" si="4"/>
        <v>1.32E-3</v>
      </c>
      <c r="E75">
        <f t="shared" si="4"/>
        <v>1.32E-3</v>
      </c>
      <c r="J75">
        <f t="shared" si="5"/>
        <v>2.1182539979898276E-3</v>
      </c>
      <c r="K75">
        <f t="shared" si="5"/>
        <v>4.4721359549995816E-5</v>
      </c>
      <c r="L75">
        <f t="shared" si="5"/>
        <v>4.4721359549995816E-5</v>
      </c>
    </row>
    <row r="76" spans="3:12" x14ac:dyDescent="0.3">
      <c r="C76">
        <f t="shared" si="4"/>
        <v>0.96698000000000006</v>
      </c>
      <c r="D76">
        <f t="shared" si="4"/>
        <v>1.2999999999999999E-3</v>
      </c>
      <c r="E76">
        <f t="shared" si="4"/>
        <v>1.2999999999999999E-3</v>
      </c>
      <c r="J76">
        <f t="shared" si="5"/>
        <v>2.0154403985233383E-3</v>
      </c>
      <c r="K76">
        <f t="shared" si="5"/>
        <v>0</v>
      </c>
      <c r="L76">
        <f t="shared" si="5"/>
        <v>0</v>
      </c>
    </row>
    <row r="77" spans="3:12" x14ac:dyDescent="0.3">
      <c r="C77">
        <f t="shared" si="4"/>
        <v>0.96829999999999994</v>
      </c>
      <c r="D77">
        <f t="shared" si="4"/>
        <v>1.2999999999999999E-3</v>
      </c>
      <c r="E77">
        <f t="shared" si="4"/>
        <v>1.2999999999999999E-3</v>
      </c>
      <c r="J77">
        <f t="shared" si="5"/>
        <v>1.75071414000113E-3</v>
      </c>
      <c r="K77">
        <f t="shared" si="5"/>
        <v>0</v>
      </c>
      <c r="L77">
        <f t="shared" si="5"/>
        <v>0</v>
      </c>
    </row>
    <row r="78" spans="3:12" x14ac:dyDescent="0.3">
      <c r="C78">
        <f t="shared" si="4"/>
        <v>0.96994000000000002</v>
      </c>
      <c r="D78">
        <f t="shared" si="4"/>
        <v>1.1999999999999999E-3</v>
      </c>
      <c r="E78">
        <f t="shared" si="4"/>
        <v>1.1999999999999999E-3</v>
      </c>
      <c r="J78">
        <f t="shared" si="5"/>
        <v>7.8930349042685059E-4</v>
      </c>
      <c r="K78">
        <f t="shared" si="5"/>
        <v>0</v>
      </c>
      <c r="L78">
        <f t="shared" si="5"/>
        <v>0</v>
      </c>
    </row>
    <row r="79" spans="3:12" x14ac:dyDescent="0.3">
      <c r="C79">
        <f t="shared" ref="C79:E85" si="6">AVERAGE(C35,J35,Q35,X35,AE35)</f>
        <v>0.97033999999999998</v>
      </c>
      <c r="D79">
        <f t="shared" si="6"/>
        <v>1.1999999999999999E-3</v>
      </c>
      <c r="E79">
        <f t="shared" si="6"/>
        <v>1.1999999999999999E-3</v>
      </c>
      <c r="J79">
        <f t="shared" ref="J79:L85" si="7">_xlfn.STDEV.S(C35,J35,Q35,X35,AE35)</f>
        <v>1.0406728592598227E-3</v>
      </c>
      <c r="K79">
        <f t="shared" si="7"/>
        <v>0</v>
      </c>
      <c r="L79">
        <f t="shared" si="7"/>
        <v>0</v>
      </c>
    </row>
    <row r="80" spans="3:12" x14ac:dyDescent="0.3">
      <c r="C80">
        <f t="shared" si="6"/>
        <v>0.97162000000000004</v>
      </c>
      <c r="D80">
        <f t="shared" si="6"/>
        <v>1.1999999999999999E-3</v>
      </c>
      <c r="E80">
        <f t="shared" si="6"/>
        <v>1.1999999999999999E-3</v>
      </c>
      <c r="J80">
        <f t="shared" si="7"/>
        <v>1.0616025621672266E-3</v>
      </c>
      <c r="K80">
        <f t="shared" si="7"/>
        <v>0</v>
      </c>
      <c r="L80">
        <f t="shared" si="7"/>
        <v>0</v>
      </c>
    </row>
    <row r="81" spans="3:12" x14ac:dyDescent="0.3">
      <c r="C81">
        <f t="shared" si="6"/>
        <v>0.97255999999999998</v>
      </c>
      <c r="D81">
        <f t="shared" si="6"/>
        <v>1.1000000000000001E-3</v>
      </c>
      <c r="E81">
        <f t="shared" si="6"/>
        <v>1.1000000000000001E-3</v>
      </c>
      <c r="J81">
        <f t="shared" si="7"/>
        <v>1.4046351839534842E-3</v>
      </c>
      <c r="K81">
        <f t="shared" si="7"/>
        <v>0</v>
      </c>
      <c r="L81">
        <f t="shared" si="7"/>
        <v>0</v>
      </c>
    </row>
    <row r="82" spans="3:12" x14ac:dyDescent="0.3">
      <c r="C82">
        <f t="shared" si="6"/>
        <v>0.97292000000000001</v>
      </c>
      <c r="D82">
        <f t="shared" si="6"/>
        <v>1.1000000000000001E-3</v>
      </c>
      <c r="E82">
        <f t="shared" si="6"/>
        <v>1.1000000000000001E-3</v>
      </c>
      <c r="J82">
        <f t="shared" si="7"/>
        <v>1.7239489551608138E-3</v>
      </c>
      <c r="K82">
        <f t="shared" si="7"/>
        <v>0</v>
      </c>
      <c r="L82">
        <f t="shared" si="7"/>
        <v>0</v>
      </c>
    </row>
    <row r="83" spans="3:12" x14ac:dyDescent="0.3">
      <c r="C83">
        <f t="shared" si="6"/>
        <v>0.97403999999999991</v>
      </c>
      <c r="D83">
        <f t="shared" si="6"/>
        <v>1.1000000000000001E-3</v>
      </c>
      <c r="E83">
        <f t="shared" si="6"/>
        <v>1.1000000000000001E-3</v>
      </c>
      <c r="J83">
        <f t="shared" si="7"/>
        <v>1.6994116628998516E-3</v>
      </c>
      <c r="K83">
        <f t="shared" si="7"/>
        <v>0</v>
      </c>
      <c r="L83">
        <f t="shared" si="7"/>
        <v>0</v>
      </c>
    </row>
    <row r="84" spans="3:12" x14ac:dyDescent="0.3">
      <c r="C84">
        <f t="shared" si="6"/>
        <v>0.97462000000000004</v>
      </c>
      <c r="D84">
        <f t="shared" si="6"/>
        <v>1E-3</v>
      </c>
      <c r="E84">
        <f t="shared" si="6"/>
        <v>1E-3</v>
      </c>
      <c r="J84">
        <f t="shared" si="7"/>
        <v>1.5401298646542892E-3</v>
      </c>
      <c r="K84">
        <f t="shared" si="7"/>
        <v>0</v>
      </c>
      <c r="L84">
        <f t="shared" si="7"/>
        <v>0</v>
      </c>
    </row>
    <row r="85" spans="3:12" x14ac:dyDescent="0.3">
      <c r="C85">
        <f t="shared" si="6"/>
        <v>0.97592000000000001</v>
      </c>
      <c r="D85">
        <f t="shared" si="6"/>
        <v>1E-3</v>
      </c>
      <c r="E85">
        <f t="shared" si="6"/>
        <v>1E-3</v>
      </c>
      <c r="J85">
        <f t="shared" si="7"/>
        <v>1.2235195135346327E-3</v>
      </c>
      <c r="K85">
        <f t="shared" si="7"/>
        <v>0</v>
      </c>
      <c r="L85">
        <f t="shared" si="7"/>
        <v>0</v>
      </c>
    </row>
  </sheetData>
  <sortState xmlns:xlrd2="http://schemas.microsoft.com/office/spreadsheetml/2017/richdata2" ref="AD2:AJ41">
    <sortCondition ref="AJ2:AJ41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6DDAB-1988-44EA-8947-E6909A8580A3}">
  <dimension ref="C1:AG85"/>
  <sheetViews>
    <sheetView workbookViewId="0">
      <selection activeCell="D46" sqref="D46"/>
    </sheetView>
  </sheetViews>
  <sheetFormatPr defaultRowHeight="14.4" x14ac:dyDescent="0.3"/>
  <cols>
    <col min="3" max="3" width="91.33203125" customWidth="1"/>
    <col min="27" max="27" width="19.6640625" customWidth="1"/>
  </cols>
  <sheetData>
    <row r="1" spans="3:33" x14ac:dyDescent="0.3">
      <c r="C1" t="s">
        <v>142</v>
      </c>
      <c r="K1" t="s">
        <v>141</v>
      </c>
      <c r="S1" t="s">
        <v>143</v>
      </c>
    </row>
    <row r="2" spans="3:33" x14ac:dyDescent="0.3">
      <c r="C2" t="s">
        <v>79</v>
      </c>
      <c r="D2">
        <v>0.67190000000000005</v>
      </c>
      <c r="E2">
        <v>0.1343</v>
      </c>
      <c r="F2">
        <v>0.1119</v>
      </c>
      <c r="G2">
        <v>0.99529999999999996</v>
      </c>
      <c r="H2">
        <v>4.7000000000000002E-3</v>
      </c>
      <c r="I2">
        <v>5385</v>
      </c>
      <c r="K2" t="s">
        <v>47</v>
      </c>
      <c r="L2">
        <v>0.63849999999999996</v>
      </c>
      <c r="M2">
        <v>0.12759999999999999</v>
      </c>
      <c r="N2">
        <v>0.10630000000000001</v>
      </c>
      <c r="O2">
        <v>0.99529999999999996</v>
      </c>
      <c r="P2">
        <v>4.7000000000000002E-3</v>
      </c>
      <c r="Q2">
        <v>5385</v>
      </c>
      <c r="S2" t="s">
        <v>107</v>
      </c>
      <c r="T2">
        <v>0.59850000000000003</v>
      </c>
      <c r="U2">
        <v>0.1196</v>
      </c>
      <c r="V2">
        <v>9.9699999999999997E-2</v>
      </c>
      <c r="W2">
        <v>0.99529999999999996</v>
      </c>
      <c r="X2">
        <v>4.7000000000000002E-3</v>
      </c>
      <c r="Y2">
        <v>5385</v>
      </c>
      <c r="AA2" t="s">
        <v>163</v>
      </c>
      <c r="AB2">
        <v>0.61899999999999999</v>
      </c>
      <c r="AC2">
        <v>0.1237</v>
      </c>
      <c r="AD2">
        <v>0.1031</v>
      </c>
      <c r="AE2">
        <v>0.99529999999999996</v>
      </c>
      <c r="AF2">
        <v>4.7000000000000002E-3</v>
      </c>
      <c r="AG2">
        <v>5385</v>
      </c>
    </row>
    <row r="3" spans="3:33" x14ac:dyDescent="0.3">
      <c r="C3" t="s">
        <v>82</v>
      </c>
      <c r="D3">
        <v>0.7742</v>
      </c>
      <c r="E3">
        <v>7.7299999999999994E-2</v>
      </c>
      <c r="F3">
        <v>7.0300000000000001E-2</v>
      </c>
      <c r="G3">
        <v>0.99070000000000003</v>
      </c>
      <c r="H3">
        <v>9.2999999999999992E-3</v>
      </c>
      <c r="I3">
        <v>10770</v>
      </c>
      <c r="K3" t="s">
        <v>56</v>
      </c>
      <c r="L3">
        <v>0.74439999999999995</v>
      </c>
      <c r="M3">
        <v>7.4399999999999994E-2</v>
      </c>
      <c r="N3">
        <v>6.7599999999999993E-2</v>
      </c>
      <c r="O3">
        <v>0.99070000000000003</v>
      </c>
      <c r="P3">
        <v>9.2999999999999992E-3</v>
      </c>
      <c r="Q3">
        <v>10770</v>
      </c>
      <c r="S3" t="s">
        <v>136</v>
      </c>
      <c r="T3">
        <v>0.73140000000000005</v>
      </c>
      <c r="U3">
        <v>7.3099999999999998E-2</v>
      </c>
      <c r="V3">
        <v>6.6400000000000001E-2</v>
      </c>
      <c r="W3">
        <v>0.99070000000000003</v>
      </c>
      <c r="X3">
        <v>9.2999999999999992E-3</v>
      </c>
      <c r="Y3">
        <v>10770</v>
      </c>
      <c r="AA3" t="s">
        <v>173</v>
      </c>
      <c r="AB3">
        <v>0.72960000000000003</v>
      </c>
      <c r="AC3">
        <v>7.2900000000000006E-2</v>
      </c>
      <c r="AD3">
        <v>6.6299999999999998E-2</v>
      </c>
      <c r="AE3">
        <v>0.99070000000000003</v>
      </c>
      <c r="AF3">
        <v>9.2999999999999992E-3</v>
      </c>
      <c r="AG3">
        <v>10770</v>
      </c>
    </row>
    <row r="4" spans="3:33" x14ac:dyDescent="0.3">
      <c r="C4" t="s">
        <v>67</v>
      </c>
      <c r="D4">
        <v>0.82530000000000003</v>
      </c>
      <c r="E4">
        <v>5.5E-2</v>
      </c>
      <c r="F4">
        <v>5.1499999999999997E-2</v>
      </c>
      <c r="G4">
        <v>0.98599999999999999</v>
      </c>
      <c r="H4">
        <v>1.4E-2</v>
      </c>
      <c r="I4">
        <v>16155</v>
      </c>
      <c r="K4" t="s">
        <v>31</v>
      </c>
      <c r="L4">
        <v>0.80110000000000003</v>
      </c>
      <c r="M4">
        <v>5.3400000000000003E-2</v>
      </c>
      <c r="N4">
        <v>0.05</v>
      </c>
      <c r="O4">
        <v>0.98599999999999999</v>
      </c>
      <c r="P4">
        <v>1.4E-2</v>
      </c>
      <c r="Q4">
        <v>16155</v>
      </c>
      <c r="S4" t="s">
        <v>112</v>
      </c>
      <c r="T4">
        <v>0.78720000000000001</v>
      </c>
      <c r="U4">
        <v>5.2400000000000002E-2</v>
      </c>
      <c r="V4">
        <v>4.9200000000000001E-2</v>
      </c>
      <c r="W4">
        <v>0.98599999999999999</v>
      </c>
      <c r="X4">
        <v>1.4E-2</v>
      </c>
      <c r="Y4">
        <v>16155</v>
      </c>
      <c r="AA4" t="s">
        <v>146</v>
      </c>
      <c r="AB4">
        <v>0.77969999999999995</v>
      </c>
      <c r="AC4">
        <v>5.1900000000000002E-2</v>
      </c>
      <c r="AD4">
        <v>4.87E-2</v>
      </c>
      <c r="AE4">
        <v>0.98599999999999999</v>
      </c>
      <c r="AF4">
        <v>1.4E-2</v>
      </c>
      <c r="AG4">
        <v>16155</v>
      </c>
    </row>
    <row r="5" spans="3:33" x14ac:dyDescent="0.3">
      <c r="C5" t="s">
        <v>78</v>
      </c>
      <c r="D5">
        <v>0.85970000000000002</v>
      </c>
      <c r="E5">
        <v>4.2900000000000001E-2</v>
      </c>
      <c r="F5">
        <v>4.0899999999999999E-2</v>
      </c>
      <c r="G5">
        <v>0.98140000000000005</v>
      </c>
      <c r="H5">
        <v>1.8599999999999998E-2</v>
      </c>
      <c r="I5">
        <v>21540</v>
      </c>
      <c r="K5" t="s">
        <v>25</v>
      </c>
      <c r="L5">
        <v>0.84199999999999997</v>
      </c>
      <c r="M5">
        <v>4.2099999999999999E-2</v>
      </c>
      <c r="N5">
        <v>4.0099999999999997E-2</v>
      </c>
      <c r="O5">
        <v>0.98140000000000005</v>
      </c>
      <c r="P5">
        <v>1.8599999999999998E-2</v>
      </c>
      <c r="Q5">
        <v>21540</v>
      </c>
      <c r="S5" t="s">
        <v>106</v>
      </c>
      <c r="T5">
        <v>0.82809999999999995</v>
      </c>
      <c r="U5">
        <v>4.1399999999999999E-2</v>
      </c>
      <c r="V5">
        <v>3.9399999999999998E-2</v>
      </c>
      <c r="W5">
        <v>0.98140000000000005</v>
      </c>
      <c r="X5">
        <v>1.8599999999999998E-2</v>
      </c>
      <c r="Y5">
        <v>21540</v>
      </c>
      <c r="AA5" t="s">
        <v>155</v>
      </c>
      <c r="AB5">
        <v>0.82430000000000003</v>
      </c>
      <c r="AC5">
        <v>4.1200000000000001E-2</v>
      </c>
      <c r="AD5">
        <v>3.9199999999999999E-2</v>
      </c>
      <c r="AE5">
        <v>0.98140000000000005</v>
      </c>
      <c r="AF5">
        <v>1.8599999999999998E-2</v>
      </c>
      <c r="AG5">
        <v>21540</v>
      </c>
    </row>
    <row r="6" spans="3:33" x14ac:dyDescent="0.3">
      <c r="C6" t="s">
        <v>96</v>
      </c>
      <c r="D6">
        <v>0.88380000000000003</v>
      </c>
      <c r="E6">
        <v>3.5299999999999998E-2</v>
      </c>
      <c r="F6">
        <v>3.4000000000000002E-2</v>
      </c>
      <c r="G6">
        <v>0.97670000000000001</v>
      </c>
      <c r="H6">
        <v>2.3300000000000001E-2</v>
      </c>
      <c r="I6">
        <v>26925</v>
      </c>
      <c r="K6" t="s">
        <v>48</v>
      </c>
      <c r="L6">
        <v>0.87270000000000003</v>
      </c>
      <c r="M6">
        <v>3.49E-2</v>
      </c>
      <c r="N6">
        <v>3.3500000000000002E-2</v>
      </c>
      <c r="O6">
        <v>0.97670000000000001</v>
      </c>
      <c r="P6">
        <v>2.3300000000000001E-2</v>
      </c>
      <c r="Q6">
        <v>26925</v>
      </c>
      <c r="S6" t="s">
        <v>128</v>
      </c>
      <c r="T6">
        <v>0.85589999999999999</v>
      </c>
      <c r="U6">
        <v>3.4200000000000001E-2</v>
      </c>
      <c r="V6">
        <v>3.2899999999999999E-2</v>
      </c>
      <c r="W6">
        <v>0.97670000000000001</v>
      </c>
      <c r="X6">
        <v>2.3300000000000001E-2</v>
      </c>
      <c r="Y6">
        <v>26925</v>
      </c>
      <c r="AA6" t="s">
        <v>180</v>
      </c>
      <c r="AB6">
        <v>0.8569</v>
      </c>
      <c r="AC6">
        <v>3.4200000000000001E-2</v>
      </c>
      <c r="AD6">
        <v>3.2899999999999999E-2</v>
      </c>
      <c r="AE6">
        <v>0.97670000000000001</v>
      </c>
      <c r="AF6">
        <v>2.3300000000000001E-2</v>
      </c>
      <c r="AG6">
        <v>26925</v>
      </c>
    </row>
    <row r="7" spans="3:33" x14ac:dyDescent="0.3">
      <c r="C7" t="s">
        <v>87</v>
      </c>
      <c r="D7">
        <v>0.90059999999999996</v>
      </c>
      <c r="E7">
        <v>0.03</v>
      </c>
      <c r="F7">
        <v>2.9000000000000001E-2</v>
      </c>
      <c r="G7">
        <v>0.97209999999999996</v>
      </c>
      <c r="H7">
        <v>2.7900000000000001E-2</v>
      </c>
      <c r="I7">
        <v>32310</v>
      </c>
      <c r="K7" t="s">
        <v>50</v>
      </c>
      <c r="L7">
        <v>0.89129999999999998</v>
      </c>
      <c r="M7">
        <v>2.9700000000000001E-2</v>
      </c>
      <c r="N7">
        <v>2.87E-2</v>
      </c>
      <c r="O7">
        <v>0.97209999999999996</v>
      </c>
      <c r="P7">
        <v>2.7900000000000001E-2</v>
      </c>
      <c r="Q7">
        <v>32310</v>
      </c>
      <c r="S7" t="s">
        <v>130</v>
      </c>
      <c r="T7">
        <v>0.87729999999999997</v>
      </c>
      <c r="U7">
        <v>2.92E-2</v>
      </c>
      <c r="V7">
        <v>2.8299999999999999E-2</v>
      </c>
      <c r="W7">
        <v>0.97209999999999996</v>
      </c>
      <c r="X7">
        <v>2.7900000000000001E-2</v>
      </c>
      <c r="Y7">
        <v>32310</v>
      </c>
      <c r="AA7" t="s">
        <v>169</v>
      </c>
      <c r="AB7">
        <v>0.88009999999999999</v>
      </c>
      <c r="AC7">
        <v>2.93E-2</v>
      </c>
      <c r="AD7">
        <v>2.8400000000000002E-2</v>
      </c>
      <c r="AE7">
        <v>0.97209999999999996</v>
      </c>
      <c r="AF7">
        <v>2.7900000000000001E-2</v>
      </c>
      <c r="AG7">
        <v>32310</v>
      </c>
    </row>
    <row r="8" spans="3:33" x14ac:dyDescent="0.3">
      <c r="C8" t="s">
        <v>62</v>
      </c>
      <c r="D8">
        <v>0.91820000000000002</v>
      </c>
      <c r="E8">
        <v>2.6200000000000001E-2</v>
      </c>
      <c r="F8">
        <v>2.5499999999999998E-2</v>
      </c>
      <c r="G8">
        <v>0.96740000000000004</v>
      </c>
      <c r="H8">
        <v>3.2599999999999997E-2</v>
      </c>
      <c r="I8">
        <v>37695</v>
      </c>
      <c r="K8" t="s">
        <v>36</v>
      </c>
      <c r="L8">
        <v>0.91259999999999997</v>
      </c>
      <c r="M8">
        <v>2.6100000000000002E-2</v>
      </c>
      <c r="N8">
        <v>2.53E-2</v>
      </c>
      <c r="O8">
        <v>0.96740000000000004</v>
      </c>
      <c r="P8">
        <v>3.2599999999999997E-2</v>
      </c>
      <c r="Q8">
        <v>37695</v>
      </c>
      <c r="S8" t="s">
        <v>116</v>
      </c>
      <c r="T8">
        <v>0.89680000000000004</v>
      </c>
      <c r="U8">
        <v>2.5600000000000001E-2</v>
      </c>
      <c r="V8">
        <v>2.4899999999999999E-2</v>
      </c>
      <c r="W8">
        <v>0.96740000000000004</v>
      </c>
      <c r="X8">
        <v>3.2599999999999997E-2</v>
      </c>
      <c r="Y8">
        <v>37695</v>
      </c>
      <c r="AA8" t="s">
        <v>153</v>
      </c>
      <c r="AB8">
        <v>0.89500000000000002</v>
      </c>
      <c r="AC8">
        <v>2.5499999999999998E-2</v>
      </c>
      <c r="AD8">
        <v>2.4799999999999999E-2</v>
      </c>
      <c r="AE8">
        <v>0.96740000000000004</v>
      </c>
      <c r="AF8">
        <v>3.2599999999999997E-2</v>
      </c>
      <c r="AG8">
        <v>37695</v>
      </c>
    </row>
    <row r="9" spans="3:33" x14ac:dyDescent="0.3">
      <c r="C9" t="s">
        <v>63</v>
      </c>
      <c r="D9">
        <v>0.92749999999999999</v>
      </c>
      <c r="E9">
        <v>2.3199999999999998E-2</v>
      </c>
      <c r="F9">
        <v>2.2599999999999999E-2</v>
      </c>
      <c r="G9">
        <v>0.96279999999999999</v>
      </c>
      <c r="H9">
        <v>3.7199999999999997E-2</v>
      </c>
      <c r="I9">
        <v>43080</v>
      </c>
      <c r="K9" t="s">
        <v>37</v>
      </c>
      <c r="L9">
        <v>0.92469999999999997</v>
      </c>
      <c r="M9">
        <v>2.3099999999999999E-2</v>
      </c>
      <c r="N9">
        <v>2.2499999999999999E-2</v>
      </c>
      <c r="O9">
        <v>0.96279999999999999</v>
      </c>
      <c r="P9">
        <v>3.7199999999999997E-2</v>
      </c>
      <c r="Q9">
        <v>43080</v>
      </c>
      <c r="S9" t="s">
        <v>118</v>
      </c>
      <c r="T9">
        <v>0.91169999999999995</v>
      </c>
      <c r="U9">
        <v>2.2800000000000001E-2</v>
      </c>
      <c r="V9">
        <v>2.2200000000000001E-2</v>
      </c>
      <c r="W9">
        <v>0.96279999999999999</v>
      </c>
      <c r="X9">
        <v>3.7199999999999997E-2</v>
      </c>
      <c r="Y9">
        <v>43080</v>
      </c>
      <c r="AA9" t="s">
        <v>152</v>
      </c>
      <c r="AB9">
        <v>0.90800000000000003</v>
      </c>
      <c r="AC9">
        <v>2.2700000000000001E-2</v>
      </c>
      <c r="AD9">
        <v>2.2100000000000002E-2</v>
      </c>
      <c r="AE9">
        <v>0.96279999999999999</v>
      </c>
      <c r="AF9">
        <v>3.7199999999999997E-2</v>
      </c>
      <c r="AG9">
        <v>43080</v>
      </c>
    </row>
    <row r="10" spans="3:33" x14ac:dyDescent="0.3">
      <c r="C10" t="s">
        <v>90</v>
      </c>
      <c r="D10">
        <v>0.93679999999999997</v>
      </c>
      <c r="E10">
        <v>2.0799999999999999E-2</v>
      </c>
      <c r="F10">
        <v>2.0299999999999999E-2</v>
      </c>
      <c r="G10">
        <v>0.95809999999999995</v>
      </c>
      <c r="H10">
        <v>4.19E-2</v>
      </c>
      <c r="I10">
        <v>48465</v>
      </c>
      <c r="K10" t="s">
        <v>55</v>
      </c>
      <c r="L10">
        <v>0.93400000000000005</v>
      </c>
      <c r="M10">
        <v>2.07E-2</v>
      </c>
      <c r="N10">
        <v>2.0299999999999999E-2</v>
      </c>
      <c r="O10">
        <v>0.95809999999999995</v>
      </c>
      <c r="P10">
        <v>4.19E-2</v>
      </c>
      <c r="Q10">
        <v>48465</v>
      </c>
      <c r="S10" t="s">
        <v>134</v>
      </c>
      <c r="T10">
        <v>0.92290000000000005</v>
      </c>
      <c r="U10">
        <v>2.0500000000000001E-2</v>
      </c>
      <c r="V10">
        <v>0.02</v>
      </c>
      <c r="W10">
        <v>0.95809999999999995</v>
      </c>
      <c r="X10">
        <v>4.19E-2</v>
      </c>
      <c r="Y10">
        <v>48465</v>
      </c>
      <c r="AA10" t="s">
        <v>165</v>
      </c>
      <c r="AB10">
        <v>0.9173</v>
      </c>
      <c r="AC10">
        <v>2.0400000000000001E-2</v>
      </c>
      <c r="AD10">
        <v>1.9900000000000001E-2</v>
      </c>
      <c r="AE10">
        <v>0.95809999999999995</v>
      </c>
      <c r="AF10">
        <v>4.19E-2</v>
      </c>
      <c r="AG10">
        <v>48465</v>
      </c>
    </row>
    <row r="11" spans="3:33" x14ac:dyDescent="0.3">
      <c r="C11" t="s">
        <v>95</v>
      </c>
      <c r="D11">
        <v>0.94140000000000001</v>
      </c>
      <c r="E11">
        <v>1.8800000000000001E-2</v>
      </c>
      <c r="F11">
        <v>1.84E-2</v>
      </c>
      <c r="G11">
        <v>0.95350000000000001</v>
      </c>
      <c r="H11">
        <v>4.65E-2</v>
      </c>
      <c r="I11">
        <v>53850</v>
      </c>
      <c r="K11" t="s">
        <v>46</v>
      </c>
      <c r="L11">
        <v>0.93959999999999999</v>
      </c>
      <c r="M11">
        <v>1.8800000000000001E-2</v>
      </c>
      <c r="N11">
        <v>1.84E-2</v>
      </c>
      <c r="O11">
        <v>0.95350000000000001</v>
      </c>
      <c r="P11">
        <v>4.65E-2</v>
      </c>
      <c r="Q11">
        <v>53850</v>
      </c>
      <c r="S11" t="s">
        <v>126</v>
      </c>
      <c r="T11">
        <v>0.93030000000000002</v>
      </c>
      <c r="U11">
        <v>1.8599999999999998E-2</v>
      </c>
      <c r="V11">
        <v>1.8200000000000001E-2</v>
      </c>
      <c r="W11">
        <v>0.95350000000000001</v>
      </c>
      <c r="X11">
        <v>4.65E-2</v>
      </c>
      <c r="Y11">
        <v>53850</v>
      </c>
      <c r="AA11" t="s">
        <v>181</v>
      </c>
      <c r="AB11">
        <v>0.92469999999999997</v>
      </c>
      <c r="AC11">
        <v>1.8499999999999999E-2</v>
      </c>
      <c r="AD11">
        <v>1.8100000000000002E-2</v>
      </c>
      <c r="AE11">
        <v>0.95350000000000001</v>
      </c>
      <c r="AF11">
        <v>4.65E-2</v>
      </c>
      <c r="AG11">
        <v>53850</v>
      </c>
    </row>
    <row r="12" spans="3:33" x14ac:dyDescent="0.3">
      <c r="C12" t="s">
        <v>75</v>
      </c>
      <c r="D12">
        <v>0.94610000000000005</v>
      </c>
      <c r="E12">
        <v>1.72E-2</v>
      </c>
      <c r="F12">
        <v>1.6899999999999998E-2</v>
      </c>
      <c r="G12">
        <v>0.94879999999999998</v>
      </c>
      <c r="H12">
        <v>5.1200000000000002E-2</v>
      </c>
      <c r="I12">
        <v>59235</v>
      </c>
      <c r="K12" t="s">
        <v>21</v>
      </c>
      <c r="L12">
        <v>0.94420000000000004</v>
      </c>
      <c r="M12">
        <v>1.72E-2</v>
      </c>
      <c r="N12">
        <v>1.6799999999999999E-2</v>
      </c>
      <c r="O12">
        <v>0.94879999999999998</v>
      </c>
      <c r="P12">
        <v>5.1200000000000002E-2</v>
      </c>
      <c r="Q12">
        <v>59235</v>
      </c>
      <c r="S12" t="s">
        <v>102</v>
      </c>
      <c r="T12">
        <v>0.93400000000000005</v>
      </c>
      <c r="U12">
        <v>1.7000000000000001E-2</v>
      </c>
      <c r="V12">
        <v>1.67E-2</v>
      </c>
      <c r="W12">
        <v>0.94879999999999998</v>
      </c>
      <c r="X12">
        <v>5.1200000000000002E-2</v>
      </c>
      <c r="Y12">
        <v>59235</v>
      </c>
      <c r="AA12" t="s">
        <v>159</v>
      </c>
      <c r="AB12">
        <v>0.93220000000000003</v>
      </c>
      <c r="AC12">
        <v>1.6899999999999998E-2</v>
      </c>
      <c r="AD12">
        <v>1.66E-2</v>
      </c>
      <c r="AE12">
        <v>0.94879999999999998</v>
      </c>
      <c r="AF12">
        <v>5.1200000000000002E-2</v>
      </c>
      <c r="AG12">
        <v>59235</v>
      </c>
    </row>
    <row r="13" spans="3:33" x14ac:dyDescent="0.3">
      <c r="C13" t="s">
        <v>70</v>
      </c>
      <c r="D13">
        <v>0.95350000000000001</v>
      </c>
      <c r="E13">
        <v>1.5900000000000001E-2</v>
      </c>
      <c r="F13">
        <v>1.5599999999999999E-2</v>
      </c>
      <c r="G13">
        <v>0.94420000000000004</v>
      </c>
      <c r="H13">
        <v>5.5800000000000002E-2</v>
      </c>
      <c r="I13">
        <v>64620</v>
      </c>
      <c r="K13" t="s">
        <v>33</v>
      </c>
      <c r="L13">
        <v>0.9526</v>
      </c>
      <c r="M13">
        <v>1.5900000000000001E-2</v>
      </c>
      <c r="N13">
        <v>1.5599999999999999E-2</v>
      </c>
      <c r="O13">
        <v>0.94420000000000004</v>
      </c>
      <c r="P13">
        <v>5.5800000000000002E-2</v>
      </c>
      <c r="Q13">
        <v>64620</v>
      </c>
      <c r="S13" t="s">
        <v>113</v>
      </c>
      <c r="T13">
        <v>0.94330000000000003</v>
      </c>
      <c r="U13">
        <v>1.5699999999999999E-2</v>
      </c>
      <c r="V13">
        <v>1.54E-2</v>
      </c>
      <c r="W13">
        <v>0.94420000000000004</v>
      </c>
      <c r="X13">
        <v>5.5800000000000002E-2</v>
      </c>
      <c r="Y13">
        <v>64620</v>
      </c>
      <c r="AA13" t="s">
        <v>145</v>
      </c>
      <c r="AB13">
        <v>0.93959999999999999</v>
      </c>
      <c r="AC13">
        <v>1.5599999999999999E-2</v>
      </c>
      <c r="AD13">
        <v>1.54E-2</v>
      </c>
      <c r="AE13">
        <v>0.94420000000000004</v>
      </c>
      <c r="AF13">
        <v>5.5800000000000002E-2</v>
      </c>
      <c r="AG13">
        <v>64620</v>
      </c>
    </row>
    <row r="14" spans="3:33" x14ac:dyDescent="0.3">
      <c r="C14" t="s">
        <v>85</v>
      </c>
      <c r="D14">
        <v>0.95820000000000005</v>
      </c>
      <c r="E14">
        <v>1.47E-2</v>
      </c>
      <c r="F14">
        <v>1.4500000000000001E-2</v>
      </c>
      <c r="G14">
        <v>0.9395</v>
      </c>
      <c r="H14">
        <v>6.0499999999999998E-2</v>
      </c>
      <c r="I14">
        <v>70005</v>
      </c>
      <c r="K14" t="s">
        <v>60</v>
      </c>
      <c r="L14">
        <v>0.95909999999999995</v>
      </c>
      <c r="M14">
        <v>1.47E-2</v>
      </c>
      <c r="N14">
        <v>1.4500000000000001E-2</v>
      </c>
      <c r="O14">
        <v>0.9395</v>
      </c>
      <c r="P14">
        <v>6.0499999999999998E-2</v>
      </c>
      <c r="Q14">
        <v>70005</v>
      </c>
      <c r="S14" t="s">
        <v>140</v>
      </c>
      <c r="T14">
        <v>0.94520000000000004</v>
      </c>
      <c r="U14">
        <v>1.4500000000000001E-2</v>
      </c>
      <c r="V14">
        <v>1.43E-2</v>
      </c>
      <c r="W14">
        <v>0.9395</v>
      </c>
      <c r="X14">
        <v>6.0499999999999998E-2</v>
      </c>
      <c r="Y14">
        <v>70005</v>
      </c>
      <c r="AA14" t="s">
        <v>170</v>
      </c>
      <c r="AB14">
        <v>0.94889999999999997</v>
      </c>
      <c r="AC14">
        <v>1.46E-2</v>
      </c>
      <c r="AD14">
        <v>1.44E-2</v>
      </c>
      <c r="AE14">
        <v>0.9395</v>
      </c>
      <c r="AF14">
        <v>6.0499999999999998E-2</v>
      </c>
      <c r="AG14">
        <v>70005</v>
      </c>
    </row>
    <row r="15" spans="3:33" x14ac:dyDescent="0.3">
      <c r="C15" t="s">
        <v>98</v>
      </c>
      <c r="D15">
        <v>0.96099999999999997</v>
      </c>
      <c r="E15">
        <v>1.37E-2</v>
      </c>
      <c r="F15">
        <v>1.35E-2</v>
      </c>
      <c r="G15">
        <v>0.93489999999999995</v>
      </c>
      <c r="H15">
        <v>6.5100000000000005E-2</v>
      </c>
      <c r="I15">
        <v>75390</v>
      </c>
      <c r="K15" t="s">
        <v>41</v>
      </c>
      <c r="L15">
        <v>0.96560000000000001</v>
      </c>
      <c r="M15">
        <v>1.38E-2</v>
      </c>
      <c r="N15">
        <v>1.3599999999999999E-2</v>
      </c>
      <c r="O15">
        <v>0.93489999999999995</v>
      </c>
      <c r="P15">
        <v>6.5100000000000005E-2</v>
      </c>
      <c r="Q15">
        <v>75390</v>
      </c>
      <c r="S15" t="s">
        <v>122</v>
      </c>
      <c r="T15">
        <v>0.9526</v>
      </c>
      <c r="U15">
        <v>1.3599999999999999E-2</v>
      </c>
      <c r="V15">
        <v>1.34E-2</v>
      </c>
      <c r="W15">
        <v>0.93489999999999995</v>
      </c>
      <c r="X15">
        <v>6.5100000000000005E-2</v>
      </c>
      <c r="Y15">
        <v>75390</v>
      </c>
      <c r="AA15" t="s">
        <v>177</v>
      </c>
      <c r="AB15">
        <v>0.95069999999999999</v>
      </c>
      <c r="AC15">
        <v>1.3599999999999999E-2</v>
      </c>
      <c r="AD15">
        <v>1.34E-2</v>
      </c>
      <c r="AE15">
        <v>0.93489999999999995</v>
      </c>
      <c r="AF15">
        <v>6.5100000000000005E-2</v>
      </c>
      <c r="AG15">
        <v>75390</v>
      </c>
    </row>
    <row r="16" spans="3:33" x14ac:dyDescent="0.3">
      <c r="C16" t="s">
        <v>71</v>
      </c>
      <c r="D16">
        <v>0.96379999999999999</v>
      </c>
      <c r="E16">
        <v>1.2800000000000001E-2</v>
      </c>
      <c r="F16">
        <v>1.2699999999999999E-2</v>
      </c>
      <c r="G16">
        <v>0.93020000000000003</v>
      </c>
      <c r="H16">
        <v>6.9800000000000001E-2</v>
      </c>
      <c r="I16">
        <v>80775</v>
      </c>
      <c r="K16" t="s">
        <v>26</v>
      </c>
      <c r="L16">
        <v>0.97030000000000005</v>
      </c>
      <c r="M16">
        <v>1.29E-2</v>
      </c>
      <c r="N16">
        <v>1.2800000000000001E-2</v>
      </c>
      <c r="O16">
        <v>0.93020000000000003</v>
      </c>
      <c r="P16">
        <v>6.9800000000000001E-2</v>
      </c>
      <c r="Q16">
        <v>80775</v>
      </c>
      <c r="S16" t="s">
        <v>108</v>
      </c>
      <c r="T16">
        <v>0.95630000000000004</v>
      </c>
      <c r="U16">
        <v>1.2699999999999999E-2</v>
      </c>
      <c r="V16">
        <v>1.26E-2</v>
      </c>
      <c r="W16">
        <v>0.93020000000000003</v>
      </c>
      <c r="X16">
        <v>6.9800000000000001E-2</v>
      </c>
      <c r="Y16">
        <v>80775</v>
      </c>
      <c r="AA16" t="s">
        <v>164</v>
      </c>
      <c r="AB16">
        <v>0.95450000000000002</v>
      </c>
      <c r="AC16">
        <v>1.2699999999999999E-2</v>
      </c>
      <c r="AD16">
        <v>1.2500000000000001E-2</v>
      </c>
      <c r="AE16">
        <v>0.93020000000000003</v>
      </c>
      <c r="AF16">
        <v>6.9800000000000001E-2</v>
      </c>
      <c r="AG16">
        <v>80775</v>
      </c>
    </row>
    <row r="17" spans="3:33" x14ac:dyDescent="0.3">
      <c r="C17" t="s">
        <v>92</v>
      </c>
      <c r="D17">
        <v>0.96930000000000005</v>
      </c>
      <c r="E17">
        <v>1.21E-2</v>
      </c>
      <c r="F17">
        <v>1.2E-2</v>
      </c>
      <c r="G17">
        <v>0.92559999999999998</v>
      </c>
      <c r="H17">
        <v>7.4399999999999994E-2</v>
      </c>
      <c r="I17">
        <v>86160</v>
      </c>
      <c r="K17" t="s">
        <v>45</v>
      </c>
      <c r="L17">
        <v>0.97119999999999995</v>
      </c>
      <c r="M17">
        <v>1.21E-2</v>
      </c>
      <c r="N17">
        <v>1.2E-2</v>
      </c>
      <c r="O17">
        <v>0.92559999999999998</v>
      </c>
      <c r="P17">
        <v>7.4399999999999994E-2</v>
      </c>
      <c r="Q17">
        <v>86160</v>
      </c>
      <c r="S17" t="s">
        <v>124</v>
      </c>
      <c r="T17">
        <v>0.95720000000000005</v>
      </c>
      <c r="U17">
        <v>1.2E-2</v>
      </c>
      <c r="V17">
        <v>1.18E-2</v>
      </c>
      <c r="W17">
        <v>0.92559999999999998</v>
      </c>
      <c r="X17">
        <v>7.4399999999999994E-2</v>
      </c>
      <c r="Y17">
        <v>86160</v>
      </c>
      <c r="AA17" t="s">
        <v>183</v>
      </c>
      <c r="AB17">
        <v>0.95720000000000005</v>
      </c>
      <c r="AC17">
        <v>1.2E-2</v>
      </c>
      <c r="AD17">
        <v>1.18E-2</v>
      </c>
      <c r="AE17">
        <v>0.92559999999999998</v>
      </c>
      <c r="AF17">
        <v>7.4399999999999994E-2</v>
      </c>
      <c r="AG17">
        <v>86160</v>
      </c>
    </row>
    <row r="18" spans="3:33" x14ac:dyDescent="0.3">
      <c r="C18" t="s">
        <v>76</v>
      </c>
      <c r="D18">
        <v>0.97119999999999995</v>
      </c>
      <c r="E18">
        <v>1.14E-2</v>
      </c>
      <c r="F18">
        <v>1.1299999999999999E-2</v>
      </c>
      <c r="G18">
        <v>0.92090000000000005</v>
      </c>
      <c r="H18">
        <v>7.9100000000000004E-2</v>
      </c>
      <c r="I18">
        <v>91545</v>
      </c>
      <c r="K18" t="s">
        <v>23</v>
      </c>
      <c r="L18">
        <v>0.97299999999999998</v>
      </c>
      <c r="M18">
        <v>1.14E-2</v>
      </c>
      <c r="N18">
        <v>1.1299999999999999E-2</v>
      </c>
      <c r="O18">
        <v>0.92090000000000005</v>
      </c>
      <c r="P18">
        <v>7.9100000000000004E-2</v>
      </c>
      <c r="Q18">
        <v>91545</v>
      </c>
      <c r="S18" t="s">
        <v>104</v>
      </c>
      <c r="T18">
        <v>0.96279999999999999</v>
      </c>
      <c r="U18">
        <v>1.1299999999999999E-2</v>
      </c>
      <c r="V18">
        <v>1.12E-2</v>
      </c>
      <c r="W18">
        <v>0.92090000000000005</v>
      </c>
      <c r="X18">
        <v>7.9100000000000004E-2</v>
      </c>
      <c r="Y18">
        <v>91545</v>
      </c>
      <c r="AA18" t="s">
        <v>158</v>
      </c>
      <c r="AB18">
        <v>0.95909999999999995</v>
      </c>
      <c r="AC18">
        <v>1.1299999999999999E-2</v>
      </c>
      <c r="AD18">
        <v>1.11E-2</v>
      </c>
      <c r="AE18">
        <v>0.92090000000000005</v>
      </c>
      <c r="AF18">
        <v>7.9100000000000004E-2</v>
      </c>
      <c r="AG18">
        <v>91545</v>
      </c>
    </row>
    <row r="19" spans="3:33" x14ac:dyDescent="0.3">
      <c r="C19" t="s">
        <v>66</v>
      </c>
      <c r="D19">
        <v>0.97299999999999998</v>
      </c>
      <c r="E19">
        <v>1.0800000000000001E-2</v>
      </c>
      <c r="F19">
        <v>1.0699999999999999E-2</v>
      </c>
      <c r="G19">
        <v>0.9163</v>
      </c>
      <c r="H19">
        <v>8.3699999999999997E-2</v>
      </c>
      <c r="I19">
        <v>96930</v>
      </c>
      <c r="K19" t="s">
        <v>38</v>
      </c>
      <c r="L19">
        <v>0.97299999999999998</v>
      </c>
      <c r="M19">
        <v>1.0800000000000001E-2</v>
      </c>
      <c r="N19">
        <v>1.0699999999999999E-2</v>
      </c>
      <c r="O19">
        <v>0.9163</v>
      </c>
      <c r="P19">
        <v>8.3699999999999997E-2</v>
      </c>
      <c r="Q19">
        <v>96930</v>
      </c>
      <c r="S19" t="s">
        <v>120</v>
      </c>
      <c r="T19">
        <v>0.96750000000000003</v>
      </c>
      <c r="U19">
        <v>1.0699999999999999E-2</v>
      </c>
      <c r="V19">
        <v>1.06E-2</v>
      </c>
      <c r="W19">
        <v>0.9163</v>
      </c>
      <c r="X19">
        <v>8.3699999999999997E-2</v>
      </c>
      <c r="Y19">
        <v>96930</v>
      </c>
      <c r="AA19" t="s">
        <v>150</v>
      </c>
      <c r="AB19">
        <v>0.96189999999999998</v>
      </c>
      <c r="AC19">
        <v>1.0699999999999999E-2</v>
      </c>
      <c r="AD19">
        <v>1.06E-2</v>
      </c>
      <c r="AE19">
        <v>0.9163</v>
      </c>
      <c r="AF19">
        <v>8.3699999999999997E-2</v>
      </c>
      <c r="AG19">
        <v>96930</v>
      </c>
    </row>
    <row r="20" spans="3:33" x14ac:dyDescent="0.3">
      <c r="C20" t="s">
        <v>89</v>
      </c>
      <c r="D20">
        <v>0.97399999999999998</v>
      </c>
      <c r="E20">
        <v>1.0200000000000001E-2</v>
      </c>
      <c r="F20">
        <v>1.01E-2</v>
      </c>
      <c r="G20">
        <v>0.91159999999999997</v>
      </c>
      <c r="H20">
        <v>8.8400000000000006E-2</v>
      </c>
      <c r="I20">
        <v>102315</v>
      </c>
      <c r="K20" t="s">
        <v>53</v>
      </c>
      <c r="L20">
        <v>0.97489999999999999</v>
      </c>
      <c r="M20">
        <v>1.03E-2</v>
      </c>
      <c r="N20">
        <v>1.01E-2</v>
      </c>
      <c r="O20">
        <v>0.91159999999999997</v>
      </c>
      <c r="P20">
        <v>8.8400000000000006E-2</v>
      </c>
      <c r="Q20">
        <v>102315</v>
      </c>
      <c r="S20" t="s">
        <v>132</v>
      </c>
      <c r="T20">
        <v>0.96750000000000003</v>
      </c>
      <c r="U20">
        <v>1.0200000000000001E-2</v>
      </c>
      <c r="V20">
        <v>1.01E-2</v>
      </c>
      <c r="W20">
        <v>0.91159999999999997</v>
      </c>
      <c r="X20">
        <v>8.8400000000000006E-2</v>
      </c>
      <c r="Y20">
        <v>102315</v>
      </c>
      <c r="AA20" t="s">
        <v>167</v>
      </c>
      <c r="AB20">
        <v>0.96279999999999999</v>
      </c>
      <c r="AC20">
        <v>1.01E-2</v>
      </c>
      <c r="AD20">
        <v>0.01</v>
      </c>
      <c r="AE20">
        <v>0.91159999999999997</v>
      </c>
      <c r="AF20">
        <v>8.8400000000000006E-2</v>
      </c>
      <c r="AG20">
        <v>102315</v>
      </c>
    </row>
    <row r="21" spans="3:33" x14ac:dyDescent="0.3">
      <c r="C21" t="s">
        <v>68</v>
      </c>
      <c r="D21">
        <v>0.97399999999999998</v>
      </c>
      <c r="E21">
        <v>9.7000000000000003E-3</v>
      </c>
      <c r="F21">
        <v>9.5999999999999992E-3</v>
      </c>
      <c r="G21">
        <v>0.90700000000000003</v>
      </c>
      <c r="H21">
        <v>9.2999999999999999E-2</v>
      </c>
      <c r="I21">
        <v>107700</v>
      </c>
      <c r="K21" t="s">
        <v>35</v>
      </c>
      <c r="L21">
        <v>0.9768</v>
      </c>
      <c r="M21">
        <v>9.7999999999999997E-3</v>
      </c>
      <c r="N21">
        <v>9.7000000000000003E-3</v>
      </c>
      <c r="O21">
        <v>0.90700000000000003</v>
      </c>
      <c r="P21">
        <v>9.2999999999999999E-2</v>
      </c>
      <c r="Q21">
        <v>107700</v>
      </c>
      <c r="S21" t="s">
        <v>111</v>
      </c>
      <c r="T21">
        <v>0.96840000000000004</v>
      </c>
      <c r="U21">
        <v>9.7000000000000003E-3</v>
      </c>
      <c r="V21">
        <v>9.5999999999999992E-3</v>
      </c>
      <c r="W21">
        <v>0.90700000000000003</v>
      </c>
      <c r="X21">
        <v>9.2999999999999999E-2</v>
      </c>
      <c r="Y21">
        <v>107700</v>
      </c>
      <c r="AA21" t="s">
        <v>166</v>
      </c>
      <c r="AB21">
        <v>0.96560000000000001</v>
      </c>
      <c r="AC21">
        <v>9.5999999999999992E-3</v>
      </c>
      <c r="AD21">
        <v>9.5999999999999992E-3</v>
      </c>
      <c r="AE21">
        <v>0.90700000000000003</v>
      </c>
      <c r="AF21">
        <v>9.2999999999999999E-2</v>
      </c>
      <c r="AG21">
        <v>107700</v>
      </c>
    </row>
    <row r="22" spans="3:33" x14ac:dyDescent="0.3">
      <c r="C22" t="s">
        <v>83</v>
      </c>
      <c r="D22">
        <v>0.97489999999999999</v>
      </c>
      <c r="E22">
        <v>9.2999999999999992E-3</v>
      </c>
      <c r="F22">
        <v>9.1999999999999998E-3</v>
      </c>
      <c r="G22">
        <v>0.90229999999999999</v>
      </c>
      <c r="H22">
        <v>9.7699999999999995E-2</v>
      </c>
      <c r="I22">
        <v>113085</v>
      </c>
      <c r="K22" t="s">
        <v>52</v>
      </c>
      <c r="L22">
        <v>0.97770000000000001</v>
      </c>
      <c r="M22">
        <v>9.2999999999999992E-3</v>
      </c>
      <c r="N22">
        <v>9.1999999999999998E-3</v>
      </c>
      <c r="O22">
        <v>0.90229999999999999</v>
      </c>
      <c r="P22">
        <v>9.7699999999999995E-2</v>
      </c>
      <c r="Q22">
        <v>113085</v>
      </c>
      <c r="S22" t="s">
        <v>138</v>
      </c>
      <c r="T22">
        <v>0.97119999999999995</v>
      </c>
      <c r="U22">
        <v>9.1999999999999998E-3</v>
      </c>
      <c r="V22">
        <v>9.1999999999999998E-3</v>
      </c>
      <c r="W22">
        <v>0.90229999999999999</v>
      </c>
      <c r="X22">
        <v>9.7699999999999995E-2</v>
      </c>
      <c r="Y22">
        <v>113085</v>
      </c>
      <c r="AA22" t="s">
        <v>149</v>
      </c>
      <c r="AB22">
        <v>0.96650000000000003</v>
      </c>
      <c r="AC22">
        <v>9.1999999999999998E-3</v>
      </c>
      <c r="AD22">
        <v>9.1000000000000004E-3</v>
      </c>
      <c r="AE22">
        <v>0.90229999999999999</v>
      </c>
      <c r="AF22">
        <v>9.7699999999999995E-2</v>
      </c>
      <c r="AG22">
        <v>113085</v>
      </c>
    </row>
    <row r="23" spans="3:33" x14ac:dyDescent="0.3">
      <c r="C23" t="s">
        <v>100</v>
      </c>
      <c r="D23">
        <v>0.9758</v>
      </c>
      <c r="E23">
        <v>8.8999999999999999E-3</v>
      </c>
      <c r="F23">
        <v>8.8000000000000005E-3</v>
      </c>
      <c r="G23">
        <v>0.89770000000000005</v>
      </c>
      <c r="H23">
        <v>0.1023</v>
      </c>
      <c r="I23">
        <v>118470</v>
      </c>
      <c r="K23" t="s">
        <v>49</v>
      </c>
      <c r="L23">
        <v>0.97860000000000003</v>
      </c>
      <c r="M23">
        <v>8.8999999999999999E-3</v>
      </c>
      <c r="N23">
        <v>8.8000000000000005E-3</v>
      </c>
      <c r="O23">
        <v>0.89770000000000005</v>
      </c>
      <c r="P23">
        <v>0.1023</v>
      </c>
      <c r="Q23">
        <v>118470</v>
      </c>
      <c r="S23" t="s">
        <v>123</v>
      </c>
      <c r="T23">
        <v>0.97299999999999998</v>
      </c>
      <c r="U23">
        <v>8.8000000000000005E-3</v>
      </c>
      <c r="V23">
        <v>8.8000000000000005E-3</v>
      </c>
      <c r="W23">
        <v>0.89770000000000005</v>
      </c>
      <c r="X23">
        <v>0.1023</v>
      </c>
      <c r="Y23">
        <v>118470</v>
      </c>
      <c r="AA23" t="s">
        <v>157</v>
      </c>
      <c r="AB23">
        <v>0.96840000000000004</v>
      </c>
      <c r="AC23">
        <v>8.8000000000000005E-3</v>
      </c>
      <c r="AD23">
        <v>8.6999999999999994E-3</v>
      </c>
      <c r="AE23">
        <v>0.89770000000000005</v>
      </c>
      <c r="AF23">
        <v>0.1023</v>
      </c>
      <c r="AG23">
        <v>118470</v>
      </c>
    </row>
    <row r="24" spans="3:33" x14ac:dyDescent="0.3">
      <c r="C24" t="s">
        <v>73</v>
      </c>
      <c r="D24">
        <v>0.97770000000000001</v>
      </c>
      <c r="E24">
        <v>8.5000000000000006E-3</v>
      </c>
      <c r="F24">
        <v>8.3999999999999995E-3</v>
      </c>
      <c r="G24">
        <v>0.89300000000000002</v>
      </c>
      <c r="H24">
        <v>0.107</v>
      </c>
      <c r="I24">
        <v>123855</v>
      </c>
      <c r="K24" t="s">
        <v>24</v>
      </c>
      <c r="L24">
        <v>0.97860000000000003</v>
      </c>
      <c r="M24">
        <v>8.5000000000000006E-3</v>
      </c>
      <c r="N24">
        <v>8.3999999999999995E-3</v>
      </c>
      <c r="O24">
        <v>0.89300000000000002</v>
      </c>
      <c r="P24">
        <v>0.107</v>
      </c>
      <c r="Q24">
        <v>123855</v>
      </c>
      <c r="S24" t="s">
        <v>110</v>
      </c>
      <c r="T24">
        <v>0.97399999999999998</v>
      </c>
      <c r="U24">
        <v>8.5000000000000006E-3</v>
      </c>
      <c r="V24">
        <v>8.3999999999999995E-3</v>
      </c>
      <c r="W24">
        <v>0.89300000000000002</v>
      </c>
      <c r="X24">
        <v>0.107</v>
      </c>
      <c r="Y24">
        <v>123855</v>
      </c>
      <c r="AA24" t="s">
        <v>182</v>
      </c>
      <c r="AB24">
        <v>0.96930000000000005</v>
      </c>
      <c r="AC24">
        <v>8.3999999999999995E-3</v>
      </c>
      <c r="AD24">
        <v>8.3000000000000001E-3</v>
      </c>
      <c r="AE24">
        <v>0.89300000000000002</v>
      </c>
      <c r="AF24">
        <v>0.107</v>
      </c>
      <c r="AG24">
        <v>123855</v>
      </c>
    </row>
    <row r="25" spans="3:33" x14ac:dyDescent="0.3">
      <c r="C25" t="s">
        <v>61</v>
      </c>
      <c r="D25">
        <v>0.97770000000000001</v>
      </c>
      <c r="E25">
        <v>8.0999999999999996E-3</v>
      </c>
      <c r="F25">
        <v>8.0999999999999996E-3</v>
      </c>
      <c r="G25">
        <v>0.88839999999999997</v>
      </c>
      <c r="H25">
        <v>0.1116</v>
      </c>
      <c r="I25">
        <v>129240</v>
      </c>
      <c r="K25" t="s">
        <v>30</v>
      </c>
      <c r="L25">
        <v>0.98050000000000004</v>
      </c>
      <c r="M25">
        <v>8.2000000000000007E-3</v>
      </c>
      <c r="N25">
        <v>8.0999999999999996E-3</v>
      </c>
      <c r="O25">
        <v>0.88839999999999997</v>
      </c>
      <c r="P25">
        <v>0.1116</v>
      </c>
      <c r="Q25">
        <v>129240</v>
      </c>
      <c r="S25" t="s">
        <v>115</v>
      </c>
      <c r="T25">
        <v>0.97399999999999998</v>
      </c>
      <c r="U25">
        <v>8.0999999999999996E-3</v>
      </c>
      <c r="V25">
        <v>8.0000000000000002E-3</v>
      </c>
      <c r="W25">
        <v>0.88839999999999997</v>
      </c>
      <c r="X25">
        <v>0.1116</v>
      </c>
      <c r="Y25">
        <v>129240</v>
      </c>
      <c r="AA25" t="s">
        <v>171</v>
      </c>
      <c r="AB25">
        <v>0.97030000000000005</v>
      </c>
      <c r="AC25">
        <v>8.0999999999999996E-3</v>
      </c>
      <c r="AD25">
        <v>8.0000000000000002E-3</v>
      </c>
      <c r="AE25">
        <v>0.88839999999999997</v>
      </c>
      <c r="AF25">
        <v>0.1116</v>
      </c>
      <c r="AG25">
        <v>129240</v>
      </c>
    </row>
    <row r="26" spans="3:33" x14ac:dyDescent="0.3">
      <c r="C26" t="s">
        <v>86</v>
      </c>
      <c r="D26">
        <v>0.97770000000000001</v>
      </c>
      <c r="E26">
        <v>7.7999999999999996E-3</v>
      </c>
      <c r="F26">
        <v>7.7999999999999996E-3</v>
      </c>
      <c r="G26">
        <v>0.88370000000000004</v>
      </c>
      <c r="H26">
        <v>0.1163</v>
      </c>
      <c r="I26">
        <v>134625</v>
      </c>
      <c r="K26" t="s">
        <v>57</v>
      </c>
      <c r="L26">
        <v>0.98229999999999995</v>
      </c>
      <c r="M26">
        <v>7.9000000000000008E-3</v>
      </c>
      <c r="N26">
        <v>7.7999999999999996E-3</v>
      </c>
      <c r="O26">
        <v>0.88370000000000004</v>
      </c>
      <c r="P26">
        <v>0.1163</v>
      </c>
      <c r="Q26">
        <v>134625</v>
      </c>
      <c r="S26" t="s">
        <v>131</v>
      </c>
      <c r="T26">
        <v>0.9758</v>
      </c>
      <c r="U26">
        <v>7.7999999999999996E-3</v>
      </c>
      <c r="V26">
        <v>7.7000000000000002E-3</v>
      </c>
      <c r="W26">
        <v>0.88370000000000004</v>
      </c>
      <c r="X26">
        <v>0.1163</v>
      </c>
      <c r="Y26">
        <v>134625</v>
      </c>
      <c r="AA26" t="s">
        <v>144</v>
      </c>
      <c r="AB26">
        <v>0.97209999999999996</v>
      </c>
      <c r="AC26">
        <v>7.7999999999999996E-3</v>
      </c>
      <c r="AD26">
        <v>7.7000000000000002E-3</v>
      </c>
      <c r="AE26">
        <v>0.88370000000000004</v>
      </c>
      <c r="AF26">
        <v>0.1163</v>
      </c>
      <c r="AG26">
        <v>134625</v>
      </c>
    </row>
    <row r="27" spans="3:33" x14ac:dyDescent="0.3">
      <c r="C27" t="s">
        <v>97</v>
      </c>
      <c r="D27">
        <v>0.98050000000000004</v>
      </c>
      <c r="E27">
        <v>7.4999999999999997E-3</v>
      </c>
      <c r="F27">
        <v>7.4999999999999997E-3</v>
      </c>
      <c r="G27">
        <v>0.87909999999999999</v>
      </c>
      <c r="H27">
        <v>0.12089999999999999</v>
      </c>
      <c r="I27">
        <v>140010</v>
      </c>
      <c r="K27" t="s">
        <v>43</v>
      </c>
      <c r="L27">
        <v>0.98229999999999995</v>
      </c>
      <c r="M27">
        <v>7.4999999999999997E-3</v>
      </c>
      <c r="N27">
        <v>7.4999999999999997E-3</v>
      </c>
      <c r="O27">
        <v>0.87909999999999999</v>
      </c>
      <c r="P27">
        <v>0.12089999999999999</v>
      </c>
      <c r="Q27">
        <v>140010</v>
      </c>
      <c r="S27" t="s">
        <v>129</v>
      </c>
      <c r="T27">
        <v>0.97770000000000001</v>
      </c>
      <c r="U27">
        <v>7.4999999999999997E-3</v>
      </c>
      <c r="V27">
        <v>7.4999999999999997E-3</v>
      </c>
      <c r="W27">
        <v>0.87909999999999999</v>
      </c>
      <c r="X27">
        <v>0.12089999999999999</v>
      </c>
      <c r="Y27">
        <v>140010</v>
      </c>
      <c r="AA27" t="s">
        <v>162</v>
      </c>
      <c r="AB27">
        <v>0.97299999999999998</v>
      </c>
      <c r="AC27">
        <v>7.4999999999999997E-3</v>
      </c>
      <c r="AD27">
        <v>7.4000000000000003E-3</v>
      </c>
      <c r="AE27">
        <v>0.87909999999999999</v>
      </c>
      <c r="AF27">
        <v>0.12089999999999999</v>
      </c>
      <c r="AG27">
        <v>140010</v>
      </c>
    </row>
    <row r="28" spans="3:33" x14ac:dyDescent="0.3">
      <c r="C28" t="s">
        <v>80</v>
      </c>
      <c r="D28">
        <v>0.98329999999999995</v>
      </c>
      <c r="E28">
        <v>7.3000000000000001E-3</v>
      </c>
      <c r="F28">
        <v>7.1999999999999998E-3</v>
      </c>
      <c r="G28">
        <v>0.87439999999999996</v>
      </c>
      <c r="H28">
        <v>0.12559999999999999</v>
      </c>
      <c r="I28">
        <v>145395</v>
      </c>
      <c r="K28" t="s">
        <v>29</v>
      </c>
      <c r="L28">
        <v>0.98329999999999995</v>
      </c>
      <c r="M28">
        <v>7.3000000000000001E-3</v>
      </c>
      <c r="N28">
        <v>7.1999999999999998E-3</v>
      </c>
      <c r="O28">
        <v>0.87439999999999996</v>
      </c>
      <c r="P28">
        <v>0.12559999999999999</v>
      </c>
      <c r="Q28">
        <v>145395</v>
      </c>
      <c r="S28" t="s">
        <v>105</v>
      </c>
      <c r="T28">
        <v>0.98140000000000005</v>
      </c>
      <c r="U28">
        <v>7.3000000000000001E-3</v>
      </c>
      <c r="V28">
        <v>7.1999999999999998E-3</v>
      </c>
      <c r="W28">
        <v>0.87439999999999996</v>
      </c>
      <c r="X28">
        <v>0.12559999999999999</v>
      </c>
      <c r="Y28">
        <v>145395</v>
      </c>
      <c r="AA28" t="s">
        <v>178</v>
      </c>
      <c r="AB28">
        <v>0.97299999999999998</v>
      </c>
      <c r="AC28">
        <v>7.1999999999999998E-3</v>
      </c>
      <c r="AD28">
        <v>7.1000000000000004E-3</v>
      </c>
      <c r="AE28">
        <v>0.87439999999999996</v>
      </c>
      <c r="AF28">
        <v>0.12559999999999999</v>
      </c>
      <c r="AG28">
        <v>145395</v>
      </c>
    </row>
    <row r="29" spans="3:33" x14ac:dyDescent="0.3">
      <c r="C29" t="s">
        <v>74</v>
      </c>
      <c r="D29">
        <v>0.98329999999999995</v>
      </c>
      <c r="E29">
        <v>7.0000000000000001E-3</v>
      </c>
      <c r="F29">
        <v>7.0000000000000001E-3</v>
      </c>
      <c r="G29">
        <v>0.86980000000000002</v>
      </c>
      <c r="H29">
        <v>0.13020000000000001</v>
      </c>
      <c r="I29">
        <v>150780</v>
      </c>
      <c r="K29" t="s">
        <v>28</v>
      </c>
      <c r="L29">
        <v>0.98329999999999995</v>
      </c>
      <c r="M29">
        <v>7.0000000000000001E-3</v>
      </c>
      <c r="N29">
        <v>7.0000000000000001E-3</v>
      </c>
      <c r="O29">
        <v>0.86980000000000002</v>
      </c>
      <c r="P29">
        <v>0.13020000000000001</v>
      </c>
      <c r="Q29">
        <v>150780</v>
      </c>
      <c r="S29" t="s">
        <v>103</v>
      </c>
      <c r="T29">
        <v>0.98329999999999995</v>
      </c>
      <c r="U29">
        <v>7.0000000000000001E-3</v>
      </c>
      <c r="V29">
        <v>7.0000000000000001E-3</v>
      </c>
      <c r="W29">
        <v>0.86980000000000002</v>
      </c>
      <c r="X29">
        <v>0.13020000000000001</v>
      </c>
      <c r="Y29">
        <v>150780</v>
      </c>
      <c r="AA29" t="s">
        <v>175</v>
      </c>
      <c r="AB29">
        <v>0.97399999999999998</v>
      </c>
      <c r="AC29">
        <v>7.0000000000000001E-3</v>
      </c>
      <c r="AD29">
        <v>6.8999999999999999E-3</v>
      </c>
      <c r="AE29">
        <v>0.86980000000000002</v>
      </c>
      <c r="AF29">
        <v>0.13020000000000001</v>
      </c>
      <c r="AG29">
        <v>150780</v>
      </c>
    </row>
    <row r="30" spans="3:33" x14ac:dyDescent="0.3">
      <c r="C30" t="s">
        <v>94</v>
      </c>
      <c r="D30">
        <v>0.98329999999999995</v>
      </c>
      <c r="E30">
        <v>6.7999999999999996E-3</v>
      </c>
      <c r="F30">
        <v>6.7000000000000002E-3</v>
      </c>
      <c r="G30">
        <v>0.86509999999999998</v>
      </c>
      <c r="H30">
        <v>0.13489999999999999</v>
      </c>
      <c r="I30">
        <v>156165</v>
      </c>
      <c r="K30" t="s">
        <v>40</v>
      </c>
      <c r="L30">
        <v>0.98419999999999996</v>
      </c>
      <c r="M30">
        <v>6.7999999999999996E-3</v>
      </c>
      <c r="N30">
        <v>6.7000000000000002E-3</v>
      </c>
      <c r="O30">
        <v>0.86509999999999998</v>
      </c>
      <c r="P30">
        <v>0.13489999999999999</v>
      </c>
      <c r="Q30">
        <v>156165</v>
      </c>
      <c r="S30" t="s">
        <v>125</v>
      </c>
      <c r="T30">
        <v>0.98419999999999996</v>
      </c>
      <c r="U30">
        <v>6.7999999999999996E-3</v>
      </c>
      <c r="V30">
        <v>6.7000000000000002E-3</v>
      </c>
      <c r="W30">
        <v>0.86509999999999998</v>
      </c>
      <c r="X30">
        <v>0.13489999999999999</v>
      </c>
      <c r="Y30">
        <v>156165</v>
      </c>
      <c r="AA30" t="s">
        <v>161</v>
      </c>
      <c r="AB30">
        <v>0.97399999999999998</v>
      </c>
      <c r="AC30">
        <v>6.7000000000000002E-3</v>
      </c>
      <c r="AD30">
        <v>6.7000000000000002E-3</v>
      </c>
      <c r="AE30">
        <v>0.86509999999999998</v>
      </c>
      <c r="AF30">
        <v>0.13489999999999999</v>
      </c>
      <c r="AG30">
        <v>156165</v>
      </c>
    </row>
    <row r="31" spans="3:33" x14ac:dyDescent="0.3">
      <c r="C31" t="s">
        <v>91</v>
      </c>
      <c r="D31">
        <v>0.98329999999999995</v>
      </c>
      <c r="E31">
        <v>6.4999999999999997E-3</v>
      </c>
      <c r="F31">
        <v>6.4999999999999997E-3</v>
      </c>
      <c r="G31">
        <v>0.86050000000000004</v>
      </c>
      <c r="H31">
        <v>0.13950000000000001</v>
      </c>
      <c r="I31">
        <v>161550</v>
      </c>
      <c r="K31" t="s">
        <v>58</v>
      </c>
      <c r="L31">
        <v>0.98509999999999998</v>
      </c>
      <c r="M31">
        <v>6.6E-3</v>
      </c>
      <c r="N31">
        <v>6.4999999999999997E-3</v>
      </c>
      <c r="O31">
        <v>0.86050000000000004</v>
      </c>
      <c r="P31">
        <v>0.13950000000000001</v>
      </c>
      <c r="Q31">
        <v>161550</v>
      </c>
      <c r="S31" t="s">
        <v>133</v>
      </c>
      <c r="T31">
        <v>0.98419999999999996</v>
      </c>
      <c r="U31">
        <v>6.6E-3</v>
      </c>
      <c r="V31">
        <v>6.4999999999999997E-3</v>
      </c>
      <c r="W31">
        <v>0.86050000000000004</v>
      </c>
      <c r="X31">
        <v>0.13950000000000001</v>
      </c>
      <c r="Y31">
        <v>161550</v>
      </c>
      <c r="AA31" t="s">
        <v>148</v>
      </c>
      <c r="AB31">
        <v>0.9758</v>
      </c>
      <c r="AC31">
        <v>6.4999999999999997E-3</v>
      </c>
      <c r="AD31">
        <v>6.4999999999999997E-3</v>
      </c>
      <c r="AE31">
        <v>0.86050000000000004</v>
      </c>
      <c r="AF31">
        <v>0.13950000000000001</v>
      </c>
      <c r="AG31">
        <v>161550</v>
      </c>
    </row>
    <row r="32" spans="3:33" x14ac:dyDescent="0.3">
      <c r="C32" t="s">
        <v>64</v>
      </c>
      <c r="D32">
        <v>0.98329999999999995</v>
      </c>
      <c r="E32">
        <v>6.3E-3</v>
      </c>
      <c r="F32">
        <v>6.3E-3</v>
      </c>
      <c r="G32">
        <v>0.85580000000000001</v>
      </c>
      <c r="H32">
        <v>0.14419999999999999</v>
      </c>
      <c r="I32">
        <v>166935</v>
      </c>
      <c r="K32" t="s">
        <v>34</v>
      </c>
      <c r="L32">
        <v>0.98509999999999998</v>
      </c>
      <c r="M32">
        <v>6.3E-3</v>
      </c>
      <c r="N32">
        <v>6.3E-3</v>
      </c>
      <c r="O32">
        <v>0.85580000000000001</v>
      </c>
      <c r="P32">
        <v>0.14419999999999999</v>
      </c>
      <c r="Q32">
        <v>166935</v>
      </c>
      <c r="S32" t="s">
        <v>119</v>
      </c>
      <c r="T32">
        <v>0.98419999999999996</v>
      </c>
      <c r="U32">
        <v>6.3E-3</v>
      </c>
      <c r="V32">
        <v>6.3E-3</v>
      </c>
      <c r="W32">
        <v>0.85580000000000001</v>
      </c>
      <c r="X32">
        <v>0.14419999999999999</v>
      </c>
      <c r="Y32">
        <v>166935</v>
      </c>
      <c r="AA32" t="s">
        <v>172</v>
      </c>
      <c r="AB32">
        <v>0.9768</v>
      </c>
      <c r="AC32">
        <v>6.3E-3</v>
      </c>
      <c r="AD32">
        <v>6.3E-3</v>
      </c>
      <c r="AE32">
        <v>0.85580000000000001</v>
      </c>
      <c r="AF32">
        <v>0.14419999999999999</v>
      </c>
      <c r="AG32">
        <v>166935</v>
      </c>
    </row>
    <row r="33" spans="3:33" x14ac:dyDescent="0.3">
      <c r="C33" t="s">
        <v>72</v>
      </c>
      <c r="D33">
        <v>0.98329999999999995</v>
      </c>
      <c r="E33">
        <v>6.1000000000000004E-3</v>
      </c>
      <c r="F33">
        <v>6.1000000000000004E-3</v>
      </c>
      <c r="G33">
        <v>0.85119999999999996</v>
      </c>
      <c r="H33">
        <v>0.14879999999999999</v>
      </c>
      <c r="I33">
        <v>172320</v>
      </c>
      <c r="K33" t="s">
        <v>22</v>
      </c>
      <c r="L33">
        <v>0.98509999999999998</v>
      </c>
      <c r="M33">
        <v>6.1999999999999998E-3</v>
      </c>
      <c r="N33">
        <v>6.1000000000000004E-3</v>
      </c>
      <c r="O33">
        <v>0.85119999999999996</v>
      </c>
      <c r="P33">
        <v>0.14879999999999999</v>
      </c>
      <c r="Q33">
        <v>172320</v>
      </c>
      <c r="S33" t="s">
        <v>109</v>
      </c>
      <c r="T33">
        <v>0.98609999999999998</v>
      </c>
      <c r="U33">
        <v>6.1999999999999998E-3</v>
      </c>
      <c r="V33">
        <v>6.1000000000000004E-3</v>
      </c>
      <c r="W33">
        <v>0.85119999999999996</v>
      </c>
      <c r="X33">
        <v>0.14879999999999999</v>
      </c>
      <c r="Y33">
        <v>172320</v>
      </c>
      <c r="AA33" t="s">
        <v>179</v>
      </c>
      <c r="AB33">
        <v>0.97770000000000001</v>
      </c>
      <c r="AC33">
        <v>6.1000000000000004E-3</v>
      </c>
      <c r="AD33">
        <v>6.1000000000000004E-3</v>
      </c>
      <c r="AE33">
        <v>0.85119999999999996</v>
      </c>
      <c r="AF33">
        <v>0.14879999999999999</v>
      </c>
      <c r="AG33">
        <v>172320</v>
      </c>
    </row>
    <row r="34" spans="3:33" x14ac:dyDescent="0.3">
      <c r="C34" t="s">
        <v>99</v>
      </c>
      <c r="D34">
        <v>0.98419999999999996</v>
      </c>
      <c r="E34">
        <v>6.0000000000000001E-3</v>
      </c>
      <c r="F34">
        <v>5.8999999999999999E-3</v>
      </c>
      <c r="G34">
        <v>0.84650000000000003</v>
      </c>
      <c r="H34">
        <v>0.1535</v>
      </c>
      <c r="I34">
        <v>177705</v>
      </c>
      <c r="K34" t="s">
        <v>44</v>
      </c>
      <c r="L34">
        <v>0.98509999999999998</v>
      </c>
      <c r="M34">
        <v>6.0000000000000001E-3</v>
      </c>
      <c r="N34">
        <v>5.8999999999999999E-3</v>
      </c>
      <c r="O34">
        <v>0.84650000000000003</v>
      </c>
      <c r="P34">
        <v>0.1535</v>
      </c>
      <c r="Q34">
        <v>177705</v>
      </c>
      <c r="S34" t="s">
        <v>121</v>
      </c>
      <c r="T34">
        <v>0.98609999999999998</v>
      </c>
      <c r="U34">
        <v>6.0000000000000001E-3</v>
      </c>
      <c r="V34">
        <v>5.8999999999999999E-3</v>
      </c>
      <c r="W34">
        <v>0.84650000000000003</v>
      </c>
      <c r="X34">
        <v>0.1535</v>
      </c>
      <c r="Y34">
        <v>177705</v>
      </c>
      <c r="AA34" t="s">
        <v>156</v>
      </c>
      <c r="AB34">
        <v>0.97960000000000003</v>
      </c>
      <c r="AC34">
        <v>5.8999999999999999E-3</v>
      </c>
      <c r="AD34">
        <v>5.8999999999999999E-3</v>
      </c>
      <c r="AE34">
        <v>0.84650000000000003</v>
      </c>
      <c r="AF34">
        <v>0.1535</v>
      </c>
      <c r="AG34">
        <v>177705</v>
      </c>
    </row>
    <row r="35" spans="3:33" x14ac:dyDescent="0.3">
      <c r="C35" t="s">
        <v>84</v>
      </c>
      <c r="D35">
        <v>0.98419999999999996</v>
      </c>
      <c r="E35">
        <v>5.7999999999999996E-3</v>
      </c>
      <c r="F35">
        <v>5.7999999999999996E-3</v>
      </c>
      <c r="G35">
        <v>0.84189999999999998</v>
      </c>
      <c r="H35">
        <v>0.15809999999999999</v>
      </c>
      <c r="I35">
        <v>183090</v>
      </c>
      <c r="K35" t="s">
        <v>54</v>
      </c>
      <c r="L35">
        <v>0.98509999999999998</v>
      </c>
      <c r="M35">
        <v>5.7999999999999996E-3</v>
      </c>
      <c r="N35">
        <v>5.7999999999999996E-3</v>
      </c>
      <c r="O35">
        <v>0.84189999999999998</v>
      </c>
      <c r="P35">
        <v>0.15809999999999999</v>
      </c>
      <c r="Q35">
        <v>183090</v>
      </c>
      <c r="S35" t="s">
        <v>139</v>
      </c>
      <c r="T35">
        <v>0.98699999999999999</v>
      </c>
      <c r="U35">
        <v>5.7999999999999996E-3</v>
      </c>
      <c r="V35">
        <v>5.7999999999999996E-3</v>
      </c>
      <c r="W35">
        <v>0.84189999999999998</v>
      </c>
      <c r="X35">
        <v>0.15809999999999999</v>
      </c>
      <c r="Y35">
        <v>183090</v>
      </c>
      <c r="AA35" t="s">
        <v>154</v>
      </c>
      <c r="AB35">
        <v>0.98050000000000004</v>
      </c>
      <c r="AC35">
        <v>5.7999999999999996E-3</v>
      </c>
      <c r="AD35">
        <v>5.7000000000000002E-3</v>
      </c>
      <c r="AE35">
        <v>0.84189999999999998</v>
      </c>
      <c r="AF35">
        <v>0.15809999999999999</v>
      </c>
      <c r="AG35">
        <v>183090</v>
      </c>
    </row>
    <row r="36" spans="3:33" x14ac:dyDescent="0.3">
      <c r="C36" t="s">
        <v>69</v>
      </c>
      <c r="D36">
        <v>0.98509999999999998</v>
      </c>
      <c r="E36">
        <v>5.5999999999999999E-3</v>
      </c>
      <c r="F36">
        <v>5.5999999999999999E-3</v>
      </c>
      <c r="G36">
        <v>0.83720000000000006</v>
      </c>
      <c r="H36">
        <v>0.1628</v>
      </c>
      <c r="I36">
        <v>188475</v>
      </c>
      <c r="K36" t="s">
        <v>39</v>
      </c>
      <c r="L36">
        <v>0.98509999999999998</v>
      </c>
      <c r="M36">
        <v>5.5999999999999999E-3</v>
      </c>
      <c r="N36">
        <v>5.5999999999999999E-3</v>
      </c>
      <c r="O36">
        <v>0.83720000000000006</v>
      </c>
      <c r="P36">
        <v>0.1628</v>
      </c>
      <c r="Q36">
        <v>188475</v>
      </c>
      <c r="S36" t="s">
        <v>114</v>
      </c>
      <c r="T36">
        <v>0.98699999999999999</v>
      </c>
      <c r="U36">
        <v>5.5999999999999999E-3</v>
      </c>
      <c r="V36">
        <v>5.5999999999999999E-3</v>
      </c>
      <c r="W36">
        <v>0.83720000000000006</v>
      </c>
      <c r="X36">
        <v>0.1628</v>
      </c>
      <c r="Y36">
        <v>188475</v>
      </c>
      <c r="AA36" t="s">
        <v>168</v>
      </c>
      <c r="AB36">
        <v>0.98140000000000005</v>
      </c>
      <c r="AC36">
        <v>5.5999999999999999E-3</v>
      </c>
      <c r="AD36">
        <v>5.5999999999999999E-3</v>
      </c>
      <c r="AE36">
        <v>0.83720000000000006</v>
      </c>
      <c r="AF36">
        <v>0.1628</v>
      </c>
      <c r="AG36">
        <v>188475</v>
      </c>
    </row>
    <row r="37" spans="3:33" x14ac:dyDescent="0.3">
      <c r="C37" t="s">
        <v>88</v>
      </c>
      <c r="D37">
        <v>0.98509999999999998</v>
      </c>
      <c r="E37">
        <v>5.4999999999999997E-3</v>
      </c>
      <c r="F37">
        <v>5.4000000000000003E-3</v>
      </c>
      <c r="G37">
        <v>0.83260000000000001</v>
      </c>
      <c r="H37">
        <v>0.16739999999999999</v>
      </c>
      <c r="I37">
        <v>193860</v>
      </c>
      <c r="K37" t="s">
        <v>59</v>
      </c>
      <c r="L37">
        <v>0.98509999999999998</v>
      </c>
      <c r="M37">
        <v>5.4999999999999997E-3</v>
      </c>
      <c r="N37">
        <v>5.4000000000000003E-3</v>
      </c>
      <c r="O37">
        <v>0.83260000000000001</v>
      </c>
      <c r="P37">
        <v>0.16739999999999999</v>
      </c>
      <c r="Q37">
        <v>193860</v>
      </c>
      <c r="S37" t="s">
        <v>135</v>
      </c>
      <c r="T37">
        <v>0.98699999999999999</v>
      </c>
      <c r="U37">
        <v>5.4999999999999997E-3</v>
      </c>
      <c r="V37">
        <v>5.4000000000000003E-3</v>
      </c>
      <c r="W37">
        <v>0.83260000000000001</v>
      </c>
      <c r="X37">
        <v>0.16739999999999999</v>
      </c>
      <c r="Y37">
        <v>193860</v>
      </c>
      <c r="AA37" t="s">
        <v>147</v>
      </c>
      <c r="AB37">
        <v>0.98329999999999995</v>
      </c>
      <c r="AC37">
        <v>5.4999999999999997E-3</v>
      </c>
      <c r="AD37">
        <v>5.4000000000000003E-3</v>
      </c>
      <c r="AE37">
        <v>0.83260000000000001</v>
      </c>
      <c r="AF37">
        <v>0.16739999999999999</v>
      </c>
      <c r="AG37">
        <v>193860</v>
      </c>
    </row>
    <row r="38" spans="3:33" x14ac:dyDescent="0.3">
      <c r="C38" t="s">
        <v>65</v>
      </c>
      <c r="D38">
        <v>0.98509999999999998</v>
      </c>
      <c r="E38">
        <v>5.3E-3</v>
      </c>
      <c r="F38">
        <v>5.3E-3</v>
      </c>
      <c r="G38">
        <v>0.82789999999999997</v>
      </c>
      <c r="H38">
        <v>0.1721</v>
      </c>
      <c r="I38">
        <v>199245</v>
      </c>
      <c r="K38" t="s">
        <v>32</v>
      </c>
      <c r="L38">
        <v>0.98509999999999998</v>
      </c>
      <c r="M38">
        <v>5.3E-3</v>
      </c>
      <c r="N38">
        <v>5.3E-3</v>
      </c>
      <c r="O38">
        <v>0.82789999999999997</v>
      </c>
      <c r="P38">
        <v>0.1721</v>
      </c>
      <c r="Q38">
        <v>199245</v>
      </c>
      <c r="S38" t="s">
        <v>117</v>
      </c>
      <c r="T38">
        <v>0.98699999999999999</v>
      </c>
      <c r="U38">
        <v>5.3E-3</v>
      </c>
      <c r="V38">
        <v>5.3E-3</v>
      </c>
      <c r="W38">
        <v>0.82789999999999997</v>
      </c>
      <c r="X38">
        <v>0.1721</v>
      </c>
      <c r="Y38">
        <v>199245</v>
      </c>
      <c r="AA38" t="s">
        <v>174</v>
      </c>
      <c r="AB38">
        <v>0.98329999999999995</v>
      </c>
      <c r="AC38">
        <v>5.3E-3</v>
      </c>
      <c r="AD38">
        <v>5.3E-3</v>
      </c>
      <c r="AE38">
        <v>0.82789999999999997</v>
      </c>
      <c r="AF38">
        <v>0.1721</v>
      </c>
      <c r="AG38">
        <v>199245</v>
      </c>
    </row>
    <row r="39" spans="3:33" x14ac:dyDescent="0.3">
      <c r="C39" t="s">
        <v>77</v>
      </c>
      <c r="D39">
        <v>0.98699999999999999</v>
      </c>
      <c r="E39">
        <v>5.1999999999999998E-3</v>
      </c>
      <c r="F39">
        <v>5.1999999999999998E-3</v>
      </c>
      <c r="G39">
        <v>0.82330000000000003</v>
      </c>
      <c r="H39">
        <v>0.1767</v>
      </c>
      <c r="I39">
        <v>204630</v>
      </c>
      <c r="K39" t="s">
        <v>27</v>
      </c>
      <c r="L39">
        <v>0.98609999999999998</v>
      </c>
      <c r="M39">
        <v>5.1999999999999998E-3</v>
      </c>
      <c r="N39">
        <v>5.1999999999999998E-3</v>
      </c>
      <c r="O39">
        <v>0.82330000000000003</v>
      </c>
      <c r="P39">
        <v>0.1767</v>
      </c>
      <c r="Q39">
        <v>204630</v>
      </c>
      <c r="S39" t="s">
        <v>101</v>
      </c>
      <c r="T39">
        <v>0.98699999999999999</v>
      </c>
      <c r="U39">
        <v>5.1999999999999998E-3</v>
      </c>
      <c r="V39">
        <v>5.1999999999999998E-3</v>
      </c>
      <c r="W39">
        <v>0.82330000000000003</v>
      </c>
      <c r="X39">
        <v>0.1767</v>
      </c>
      <c r="Y39">
        <v>204630</v>
      </c>
      <c r="AA39" t="s">
        <v>176</v>
      </c>
      <c r="AB39">
        <v>0.98699999999999999</v>
      </c>
      <c r="AC39">
        <v>5.1999999999999998E-3</v>
      </c>
      <c r="AD39">
        <v>5.1999999999999998E-3</v>
      </c>
      <c r="AE39">
        <v>0.82330000000000003</v>
      </c>
      <c r="AF39">
        <v>0.1767</v>
      </c>
      <c r="AG39">
        <v>204630</v>
      </c>
    </row>
    <row r="40" spans="3:33" x14ac:dyDescent="0.3">
      <c r="C40" t="s">
        <v>93</v>
      </c>
      <c r="D40">
        <v>0.98699999999999999</v>
      </c>
      <c r="E40">
        <v>5.1000000000000004E-3</v>
      </c>
      <c r="F40">
        <v>5.0000000000000001E-3</v>
      </c>
      <c r="G40">
        <v>0.81859999999999999</v>
      </c>
      <c r="H40">
        <v>0.18140000000000001</v>
      </c>
      <c r="I40">
        <v>210015</v>
      </c>
      <c r="K40" t="s">
        <v>42</v>
      </c>
      <c r="L40">
        <v>0.98609999999999998</v>
      </c>
      <c r="M40">
        <v>5.1000000000000004E-3</v>
      </c>
      <c r="N40">
        <v>5.0000000000000001E-3</v>
      </c>
      <c r="O40">
        <v>0.81859999999999999</v>
      </c>
      <c r="P40">
        <v>0.18140000000000001</v>
      </c>
      <c r="Q40">
        <v>210015</v>
      </c>
      <c r="S40" t="s">
        <v>127</v>
      </c>
      <c r="T40">
        <v>0.98699999999999999</v>
      </c>
      <c r="U40">
        <v>5.1000000000000004E-3</v>
      </c>
      <c r="V40">
        <v>5.0000000000000001E-3</v>
      </c>
      <c r="W40">
        <v>0.81859999999999999</v>
      </c>
      <c r="X40">
        <v>0.18140000000000001</v>
      </c>
      <c r="Y40">
        <v>210015</v>
      </c>
      <c r="AA40" t="s">
        <v>160</v>
      </c>
      <c r="AB40">
        <v>0.98699999999999999</v>
      </c>
      <c r="AC40">
        <v>5.1000000000000004E-3</v>
      </c>
      <c r="AD40">
        <v>5.0000000000000001E-3</v>
      </c>
      <c r="AE40">
        <v>0.81859999999999999</v>
      </c>
      <c r="AF40">
        <v>0.18140000000000001</v>
      </c>
      <c r="AG40">
        <v>210015</v>
      </c>
    </row>
    <row r="41" spans="3:33" x14ac:dyDescent="0.3">
      <c r="C41" t="s">
        <v>81</v>
      </c>
      <c r="D41">
        <v>0.98699999999999999</v>
      </c>
      <c r="E41">
        <v>4.8999999999999998E-3</v>
      </c>
      <c r="F41">
        <v>4.8999999999999998E-3</v>
      </c>
      <c r="G41">
        <v>0.81399999999999995</v>
      </c>
      <c r="H41">
        <v>0.186</v>
      </c>
      <c r="I41">
        <v>215400</v>
      </c>
      <c r="K41" t="s">
        <v>51</v>
      </c>
      <c r="L41">
        <v>0.98609999999999998</v>
      </c>
      <c r="M41">
        <v>4.8999999999999998E-3</v>
      </c>
      <c r="N41">
        <v>4.8999999999999998E-3</v>
      </c>
      <c r="O41">
        <v>0.81399999999999995</v>
      </c>
      <c r="P41">
        <v>0.186</v>
      </c>
      <c r="Q41">
        <v>215400</v>
      </c>
      <c r="S41" t="s">
        <v>137</v>
      </c>
      <c r="T41">
        <v>0.9879</v>
      </c>
      <c r="U41">
        <v>4.8999999999999998E-3</v>
      </c>
      <c r="V41">
        <v>4.8999999999999998E-3</v>
      </c>
      <c r="W41">
        <v>0.81399999999999995</v>
      </c>
      <c r="X41">
        <v>0.186</v>
      </c>
      <c r="Y41">
        <v>215400</v>
      </c>
      <c r="AA41" t="s">
        <v>151</v>
      </c>
      <c r="AB41">
        <v>0.98699999999999999</v>
      </c>
      <c r="AC41">
        <v>4.8999999999999998E-3</v>
      </c>
      <c r="AD41">
        <v>4.8999999999999998E-3</v>
      </c>
      <c r="AE41">
        <v>0.81399999999999995</v>
      </c>
      <c r="AF41">
        <v>0.186</v>
      </c>
      <c r="AG41">
        <v>215400</v>
      </c>
    </row>
    <row r="46" spans="3:33" x14ac:dyDescent="0.3">
      <c r="C46" t="s">
        <v>194</v>
      </c>
      <c r="D46">
        <v>0.66269999999999996</v>
      </c>
      <c r="E46">
        <v>4.8099999999999997E-2</v>
      </c>
      <c r="F46">
        <v>4.48E-2</v>
      </c>
      <c r="G46">
        <v>0.99629999999999996</v>
      </c>
      <c r="H46">
        <v>3.7000000000000002E-3</v>
      </c>
      <c r="I46">
        <v>15200</v>
      </c>
      <c r="K46" t="s">
        <v>246</v>
      </c>
      <c r="L46">
        <v>0.58199999999999996</v>
      </c>
      <c r="M46">
        <v>4.2200000000000001E-2</v>
      </c>
      <c r="N46">
        <v>3.9399999999999998E-2</v>
      </c>
      <c r="O46">
        <v>0.99629999999999996</v>
      </c>
      <c r="P46">
        <v>3.7000000000000002E-3</v>
      </c>
      <c r="Q46">
        <v>15200</v>
      </c>
    </row>
    <row r="47" spans="3:33" x14ac:dyDescent="0.3">
      <c r="C47" t="s">
        <v>208</v>
      </c>
      <c r="D47">
        <v>0.73619999999999997</v>
      </c>
      <c r="E47">
        <v>2.6700000000000002E-2</v>
      </c>
      <c r="F47">
        <v>2.58E-2</v>
      </c>
      <c r="G47">
        <v>0.99260000000000004</v>
      </c>
      <c r="H47">
        <v>7.4000000000000003E-3</v>
      </c>
      <c r="I47">
        <v>30400</v>
      </c>
      <c r="K47" t="s">
        <v>248</v>
      </c>
      <c r="L47">
        <v>0.67179999999999995</v>
      </c>
      <c r="M47">
        <v>2.4400000000000002E-2</v>
      </c>
      <c r="N47">
        <v>2.35E-2</v>
      </c>
      <c r="O47">
        <v>0.99260000000000004</v>
      </c>
      <c r="P47">
        <v>7.4000000000000003E-3</v>
      </c>
      <c r="Q47">
        <v>30400</v>
      </c>
    </row>
    <row r="48" spans="3:33" x14ac:dyDescent="0.3">
      <c r="C48" t="s">
        <v>192</v>
      </c>
      <c r="D48">
        <v>0.77429999999999999</v>
      </c>
      <c r="E48">
        <v>1.8700000000000001E-2</v>
      </c>
      <c r="F48">
        <v>1.83E-2</v>
      </c>
      <c r="G48">
        <v>0.9889</v>
      </c>
      <c r="H48">
        <v>1.11E-2</v>
      </c>
      <c r="I48">
        <v>45600</v>
      </c>
      <c r="K48" t="s">
        <v>232</v>
      </c>
      <c r="L48">
        <v>0.71619999999999995</v>
      </c>
      <c r="M48">
        <v>1.7299999999999999E-2</v>
      </c>
      <c r="N48">
        <v>1.6899999999999998E-2</v>
      </c>
      <c r="O48">
        <v>0.9889</v>
      </c>
      <c r="P48">
        <v>1.11E-2</v>
      </c>
      <c r="Q48">
        <v>45600</v>
      </c>
    </row>
    <row r="49" spans="3:17" x14ac:dyDescent="0.3">
      <c r="C49" t="s">
        <v>198</v>
      </c>
      <c r="D49">
        <v>0.80510000000000004</v>
      </c>
      <c r="E49">
        <v>1.46E-2</v>
      </c>
      <c r="F49">
        <v>1.43E-2</v>
      </c>
      <c r="G49">
        <v>0.98519999999999996</v>
      </c>
      <c r="H49">
        <v>1.4800000000000001E-2</v>
      </c>
      <c r="I49">
        <v>60800</v>
      </c>
      <c r="K49" t="s">
        <v>238</v>
      </c>
      <c r="L49">
        <v>0.74519999999999997</v>
      </c>
      <c r="M49">
        <v>1.35E-2</v>
      </c>
      <c r="N49">
        <v>1.3299999999999999E-2</v>
      </c>
      <c r="O49">
        <v>0.98519999999999996</v>
      </c>
      <c r="P49">
        <v>1.4800000000000001E-2</v>
      </c>
      <c r="Q49">
        <v>60800</v>
      </c>
    </row>
    <row r="50" spans="3:17" x14ac:dyDescent="0.3">
      <c r="C50" t="s">
        <v>216</v>
      </c>
      <c r="D50">
        <v>0.82499999999999996</v>
      </c>
      <c r="E50">
        <v>1.2E-2</v>
      </c>
      <c r="F50">
        <v>1.18E-2</v>
      </c>
      <c r="G50">
        <v>0.98150000000000004</v>
      </c>
      <c r="H50">
        <v>1.8499999999999999E-2</v>
      </c>
      <c r="I50">
        <v>76000</v>
      </c>
      <c r="K50" t="s">
        <v>255</v>
      </c>
      <c r="L50">
        <v>0.75970000000000004</v>
      </c>
      <c r="M50">
        <v>1.0999999999999999E-2</v>
      </c>
      <c r="N50">
        <v>1.09E-2</v>
      </c>
      <c r="O50">
        <v>0.98150000000000004</v>
      </c>
      <c r="P50">
        <v>1.8499999999999999E-2</v>
      </c>
      <c r="Q50">
        <v>76000</v>
      </c>
    </row>
    <row r="51" spans="3:17" x14ac:dyDescent="0.3">
      <c r="C51" t="s">
        <v>214</v>
      </c>
      <c r="D51">
        <v>0.84219999999999995</v>
      </c>
      <c r="E51">
        <v>1.0200000000000001E-2</v>
      </c>
      <c r="F51">
        <v>1.01E-2</v>
      </c>
      <c r="G51">
        <v>0.9778</v>
      </c>
      <c r="H51">
        <v>2.2200000000000001E-2</v>
      </c>
      <c r="I51">
        <v>91200</v>
      </c>
      <c r="K51" t="s">
        <v>253</v>
      </c>
      <c r="L51">
        <v>0.77790000000000004</v>
      </c>
      <c r="M51">
        <v>9.4000000000000004E-3</v>
      </c>
      <c r="N51">
        <v>9.2999999999999992E-3</v>
      </c>
      <c r="O51">
        <v>0.9778</v>
      </c>
      <c r="P51">
        <v>2.2200000000000001E-2</v>
      </c>
      <c r="Q51">
        <v>91200</v>
      </c>
    </row>
    <row r="52" spans="3:17" x14ac:dyDescent="0.3">
      <c r="C52" t="s">
        <v>188</v>
      </c>
      <c r="D52">
        <v>0.85399999999999998</v>
      </c>
      <c r="E52">
        <v>8.8999999999999999E-3</v>
      </c>
      <c r="F52">
        <v>8.8000000000000005E-3</v>
      </c>
      <c r="G52">
        <v>0.97409999999999997</v>
      </c>
      <c r="H52">
        <v>2.5899999999999999E-2</v>
      </c>
      <c r="I52">
        <v>106400</v>
      </c>
      <c r="K52" t="s">
        <v>227</v>
      </c>
      <c r="L52">
        <v>0.79239999999999999</v>
      </c>
      <c r="M52">
        <v>8.2000000000000007E-3</v>
      </c>
      <c r="N52">
        <v>8.0999999999999996E-3</v>
      </c>
      <c r="O52">
        <v>0.97409999999999997</v>
      </c>
      <c r="P52">
        <v>2.5899999999999999E-2</v>
      </c>
      <c r="Q52">
        <v>106400</v>
      </c>
    </row>
    <row r="53" spans="3:17" x14ac:dyDescent="0.3">
      <c r="C53" t="s">
        <v>186</v>
      </c>
      <c r="D53">
        <v>0.86580000000000001</v>
      </c>
      <c r="E53">
        <v>7.9000000000000008E-3</v>
      </c>
      <c r="F53">
        <v>7.7999999999999996E-3</v>
      </c>
      <c r="G53">
        <v>0.97040000000000004</v>
      </c>
      <c r="H53">
        <v>2.9600000000000001E-2</v>
      </c>
      <c r="I53">
        <v>121600</v>
      </c>
      <c r="K53" t="s">
        <v>225</v>
      </c>
      <c r="L53">
        <v>0.80149999999999999</v>
      </c>
      <c r="M53">
        <v>7.3000000000000001E-3</v>
      </c>
      <c r="N53">
        <v>7.1999999999999998E-3</v>
      </c>
      <c r="O53">
        <v>0.97040000000000004</v>
      </c>
      <c r="P53">
        <v>2.9600000000000001E-2</v>
      </c>
      <c r="Q53">
        <v>121600</v>
      </c>
    </row>
    <row r="54" spans="3:17" x14ac:dyDescent="0.3">
      <c r="C54" t="s">
        <v>209</v>
      </c>
      <c r="D54">
        <v>0.87039999999999995</v>
      </c>
      <c r="E54">
        <v>7.0000000000000001E-3</v>
      </c>
      <c r="F54">
        <v>7.0000000000000001E-3</v>
      </c>
      <c r="G54">
        <v>0.96679999999999999</v>
      </c>
      <c r="H54">
        <v>3.32E-2</v>
      </c>
      <c r="I54">
        <v>136800</v>
      </c>
      <c r="K54" t="s">
        <v>249</v>
      </c>
      <c r="L54">
        <v>0.81230000000000002</v>
      </c>
      <c r="M54">
        <v>6.4999999999999997E-3</v>
      </c>
      <c r="N54">
        <v>6.4999999999999997E-3</v>
      </c>
      <c r="O54">
        <v>0.96679999999999999</v>
      </c>
      <c r="P54">
        <v>3.32E-2</v>
      </c>
      <c r="Q54">
        <v>136800</v>
      </c>
    </row>
    <row r="55" spans="3:17" x14ac:dyDescent="0.3">
      <c r="C55" t="s">
        <v>218</v>
      </c>
      <c r="D55">
        <v>0.87580000000000002</v>
      </c>
      <c r="E55">
        <v>6.4000000000000003E-3</v>
      </c>
      <c r="F55">
        <v>6.3E-3</v>
      </c>
      <c r="G55">
        <v>0.96309999999999996</v>
      </c>
      <c r="H55">
        <v>3.6900000000000002E-2</v>
      </c>
      <c r="I55">
        <v>152000</v>
      </c>
      <c r="K55" t="s">
        <v>257</v>
      </c>
      <c r="L55">
        <v>0.81689999999999996</v>
      </c>
      <c r="M55">
        <v>5.8999999999999999E-3</v>
      </c>
      <c r="N55">
        <v>5.8999999999999999E-3</v>
      </c>
      <c r="O55">
        <v>0.96309999999999996</v>
      </c>
      <c r="P55">
        <v>3.6900000000000002E-2</v>
      </c>
      <c r="Q55">
        <v>152000</v>
      </c>
    </row>
    <row r="56" spans="3:17" x14ac:dyDescent="0.3">
      <c r="C56" t="s">
        <v>203</v>
      </c>
      <c r="D56">
        <v>0.88580000000000003</v>
      </c>
      <c r="E56">
        <v>5.7999999999999996E-3</v>
      </c>
      <c r="F56">
        <v>5.7999999999999996E-3</v>
      </c>
      <c r="G56">
        <v>0.95940000000000003</v>
      </c>
      <c r="H56">
        <v>4.0599999999999997E-2</v>
      </c>
      <c r="I56">
        <v>167200</v>
      </c>
      <c r="K56" t="s">
        <v>241</v>
      </c>
      <c r="L56">
        <v>0.82499999999999996</v>
      </c>
      <c r="M56">
        <v>5.4000000000000003E-3</v>
      </c>
      <c r="N56">
        <v>5.4000000000000003E-3</v>
      </c>
      <c r="O56">
        <v>0.95940000000000003</v>
      </c>
      <c r="P56">
        <v>4.0599999999999997E-2</v>
      </c>
      <c r="Q56">
        <v>167200</v>
      </c>
    </row>
    <row r="57" spans="3:17" x14ac:dyDescent="0.3">
      <c r="C57" t="s">
        <v>191</v>
      </c>
      <c r="D57">
        <v>0.89119999999999999</v>
      </c>
      <c r="E57">
        <v>5.4000000000000003E-3</v>
      </c>
      <c r="F57">
        <v>5.4000000000000003E-3</v>
      </c>
      <c r="G57">
        <v>0.95569999999999999</v>
      </c>
      <c r="H57">
        <v>4.4299999999999999E-2</v>
      </c>
      <c r="I57">
        <v>182400</v>
      </c>
      <c r="K57" t="s">
        <v>230</v>
      </c>
      <c r="L57">
        <v>0.83589999999999998</v>
      </c>
      <c r="M57">
        <v>5.1000000000000004E-3</v>
      </c>
      <c r="N57">
        <v>5.0000000000000001E-3</v>
      </c>
      <c r="O57">
        <v>0.95569999999999999</v>
      </c>
      <c r="P57">
        <v>4.4299999999999999E-2</v>
      </c>
      <c r="Q57">
        <v>182400</v>
      </c>
    </row>
    <row r="58" spans="3:17" x14ac:dyDescent="0.3">
      <c r="C58" t="s">
        <v>204</v>
      </c>
      <c r="D58">
        <v>0.89659999999999995</v>
      </c>
      <c r="E58">
        <v>5.0000000000000001E-3</v>
      </c>
      <c r="F58">
        <v>5.0000000000000001E-3</v>
      </c>
      <c r="G58">
        <v>0.95199999999999996</v>
      </c>
      <c r="H58">
        <v>4.8000000000000001E-2</v>
      </c>
      <c r="I58">
        <v>197600</v>
      </c>
      <c r="K58" t="s">
        <v>244</v>
      </c>
      <c r="L58">
        <v>0.84409999999999996</v>
      </c>
      <c r="M58">
        <v>4.7000000000000002E-3</v>
      </c>
      <c r="N58">
        <v>4.7000000000000002E-3</v>
      </c>
      <c r="O58">
        <v>0.95199999999999996</v>
      </c>
      <c r="P58">
        <v>4.8000000000000001E-2</v>
      </c>
      <c r="Q58">
        <v>197600</v>
      </c>
    </row>
    <row r="59" spans="3:17" x14ac:dyDescent="0.3">
      <c r="C59" t="s">
        <v>222</v>
      </c>
      <c r="D59">
        <v>0.9012</v>
      </c>
      <c r="E59">
        <v>4.7000000000000002E-3</v>
      </c>
      <c r="F59">
        <v>4.5999999999999999E-3</v>
      </c>
      <c r="G59">
        <v>0.94830000000000003</v>
      </c>
      <c r="H59">
        <v>5.1700000000000003E-2</v>
      </c>
      <c r="I59">
        <v>212800</v>
      </c>
      <c r="K59" t="s">
        <v>263</v>
      </c>
      <c r="L59">
        <v>0.85219999999999996</v>
      </c>
      <c r="M59">
        <v>4.4000000000000003E-3</v>
      </c>
      <c r="N59">
        <v>4.4000000000000003E-3</v>
      </c>
      <c r="O59">
        <v>0.94830000000000003</v>
      </c>
      <c r="P59">
        <v>5.1700000000000003E-2</v>
      </c>
      <c r="Q59">
        <v>212800</v>
      </c>
    </row>
    <row r="60" spans="3:17" x14ac:dyDescent="0.3">
      <c r="C60" t="s">
        <v>197</v>
      </c>
      <c r="D60">
        <v>0.90749999999999997</v>
      </c>
      <c r="E60">
        <v>4.4000000000000003E-3</v>
      </c>
      <c r="F60">
        <v>4.4000000000000003E-3</v>
      </c>
      <c r="G60">
        <v>0.9446</v>
      </c>
      <c r="H60">
        <v>5.5399999999999998E-2</v>
      </c>
      <c r="I60">
        <v>228000</v>
      </c>
      <c r="K60" t="s">
        <v>237</v>
      </c>
      <c r="L60">
        <v>0.85580000000000001</v>
      </c>
      <c r="M60">
        <v>4.1000000000000003E-3</v>
      </c>
      <c r="N60">
        <v>4.1000000000000003E-3</v>
      </c>
      <c r="O60">
        <v>0.9446</v>
      </c>
      <c r="P60">
        <v>5.5399999999999998E-2</v>
      </c>
      <c r="Q60">
        <v>228000</v>
      </c>
    </row>
    <row r="61" spans="3:17" x14ac:dyDescent="0.3">
      <c r="C61" t="s">
        <v>219</v>
      </c>
      <c r="D61">
        <v>0.90839999999999999</v>
      </c>
      <c r="E61">
        <v>4.1000000000000003E-3</v>
      </c>
      <c r="F61">
        <v>4.1000000000000003E-3</v>
      </c>
      <c r="G61">
        <v>0.94089999999999996</v>
      </c>
      <c r="H61">
        <v>5.91E-2</v>
      </c>
      <c r="I61">
        <v>243200</v>
      </c>
      <c r="K61" t="s">
        <v>259</v>
      </c>
      <c r="L61">
        <v>0.86040000000000005</v>
      </c>
      <c r="M61">
        <v>3.8999999999999998E-3</v>
      </c>
      <c r="N61">
        <v>3.8999999999999998E-3</v>
      </c>
      <c r="O61">
        <v>0.94089999999999996</v>
      </c>
      <c r="P61">
        <v>5.91E-2</v>
      </c>
      <c r="Q61">
        <v>243200</v>
      </c>
    </row>
    <row r="62" spans="3:17" x14ac:dyDescent="0.3">
      <c r="C62" t="s">
        <v>201</v>
      </c>
      <c r="D62">
        <v>0.91300000000000003</v>
      </c>
      <c r="E62">
        <v>3.8999999999999998E-3</v>
      </c>
      <c r="F62">
        <v>3.8999999999999998E-3</v>
      </c>
      <c r="G62">
        <v>0.93720000000000003</v>
      </c>
      <c r="H62">
        <v>6.2799999999999995E-2</v>
      </c>
      <c r="I62">
        <v>258400</v>
      </c>
      <c r="K62" t="s">
        <v>240</v>
      </c>
      <c r="L62">
        <v>0.86399999999999999</v>
      </c>
      <c r="M62">
        <v>3.7000000000000002E-3</v>
      </c>
      <c r="N62">
        <v>3.7000000000000002E-3</v>
      </c>
      <c r="O62">
        <v>0.93720000000000003</v>
      </c>
      <c r="P62">
        <v>6.2799999999999995E-2</v>
      </c>
      <c r="Q62">
        <v>258400</v>
      </c>
    </row>
    <row r="63" spans="3:17" x14ac:dyDescent="0.3">
      <c r="C63" t="s">
        <v>185</v>
      </c>
      <c r="D63">
        <v>0.91479999999999995</v>
      </c>
      <c r="E63">
        <v>3.7000000000000002E-3</v>
      </c>
      <c r="F63">
        <v>3.7000000000000002E-3</v>
      </c>
      <c r="G63">
        <v>0.9335</v>
      </c>
      <c r="H63">
        <v>6.6500000000000004E-2</v>
      </c>
      <c r="I63">
        <v>273600</v>
      </c>
      <c r="K63" t="s">
        <v>224</v>
      </c>
      <c r="L63">
        <v>0.86939999999999995</v>
      </c>
      <c r="M63">
        <v>3.5000000000000001E-3</v>
      </c>
      <c r="N63">
        <v>3.5000000000000001E-3</v>
      </c>
      <c r="O63">
        <v>0.9335</v>
      </c>
      <c r="P63">
        <v>6.6500000000000004E-2</v>
      </c>
      <c r="Q63">
        <v>273600</v>
      </c>
    </row>
    <row r="64" spans="3:17" x14ac:dyDescent="0.3">
      <c r="C64" t="s">
        <v>211</v>
      </c>
      <c r="D64">
        <v>0.91659999999999997</v>
      </c>
      <c r="E64">
        <v>3.5000000000000001E-3</v>
      </c>
      <c r="F64">
        <v>3.5000000000000001E-3</v>
      </c>
      <c r="G64">
        <v>0.92979999999999996</v>
      </c>
      <c r="H64">
        <v>7.0199999999999999E-2</v>
      </c>
      <c r="I64">
        <v>288800</v>
      </c>
      <c r="K64" t="s">
        <v>252</v>
      </c>
      <c r="L64">
        <v>0.874</v>
      </c>
      <c r="M64">
        <v>3.3E-3</v>
      </c>
      <c r="N64">
        <v>3.3E-3</v>
      </c>
      <c r="O64">
        <v>0.92979999999999996</v>
      </c>
      <c r="P64">
        <v>7.0199999999999999E-2</v>
      </c>
      <c r="Q64">
        <v>288800</v>
      </c>
    </row>
    <row r="65" spans="3:17" x14ac:dyDescent="0.3">
      <c r="C65" t="s">
        <v>190</v>
      </c>
      <c r="D65">
        <v>0.91749999999999998</v>
      </c>
      <c r="E65">
        <v>3.3E-3</v>
      </c>
      <c r="F65">
        <v>3.3E-3</v>
      </c>
      <c r="G65">
        <v>0.92610000000000003</v>
      </c>
      <c r="H65">
        <v>7.3899999999999993E-2</v>
      </c>
      <c r="I65">
        <v>304000</v>
      </c>
      <c r="K65" t="s">
        <v>226</v>
      </c>
      <c r="L65">
        <v>0.87939999999999996</v>
      </c>
      <c r="M65">
        <v>3.2000000000000002E-3</v>
      </c>
      <c r="N65">
        <v>3.2000000000000002E-3</v>
      </c>
      <c r="O65">
        <v>0.92610000000000003</v>
      </c>
      <c r="P65">
        <v>7.3899999999999993E-2</v>
      </c>
      <c r="Q65">
        <v>304000</v>
      </c>
    </row>
    <row r="66" spans="3:17" x14ac:dyDescent="0.3">
      <c r="C66" t="s">
        <v>205</v>
      </c>
      <c r="D66">
        <v>0.92110000000000003</v>
      </c>
      <c r="E66">
        <v>3.2000000000000002E-3</v>
      </c>
      <c r="F66">
        <v>3.2000000000000002E-3</v>
      </c>
      <c r="G66">
        <v>0.9224</v>
      </c>
      <c r="H66">
        <v>7.7600000000000002E-2</v>
      </c>
      <c r="I66">
        <v>319200</v>
      </c>
      <c r="K66" t="s">
        <v>251</v>
      </c>
      <c r="L66">
        <v>0.88400000000000001</v>
      </c>
      <c r="M66">
        <v>3.0999999999999999E-3</v>
      </c>
      <c r="N66">
        <v>3.0000000000000001E-3</v>
      </c>
      <c r="O66">
        <v>0.9224</v>
      </c>
      <c r="P66">
        <v>7.7600000000000002E-2</v>
      </c>
      <c r="Q66">
        <v>319200</v>
      </c>
    </row>
    <row r="67" spans="3:17" x14ac:dyDescent="0.3">
      <c r="C67" t="s">
        <v>223</v>
      </c>
      <c r="D67">
        <v>0.92479999999999996</v>
      </c>
      <c r="E67">
        <v>3.0999999999999999E-3</v>
      </c>
      <c r="F67">
        <v>3.0000000000000001E-3</v>
      </c>
      <c r="G67">
        <v>0.91869999999999996</v>
      </c>
      <c r="H67">
        <v>8.1299999999999997E-2</v>
      </c>
      <c r="I67">
        <v>334400</v>
      </c>
      <c r="K67" t="s">
        <v>258</v>
      </c>
      <c r="L67">
        <v>0.88939999999999997</v>
      </c>
      <c r="M67">
        <v>2.8999999999999998E-3</v>
      </c>
      <c r="N67">
        <v>2.8999999999999998E-3</v>
      </c>
      <c r="O67">
        <v>0.91869999999999996</v>
      </c>
      <c r="P67">
        <v>8.1299999999999997E-2</v>
      </c>
      <c r="Q67">
        <v>334400</v>
      </c>
    </row>
    <row r="68" spans="3:17" x14ac:dyDescent="0.3">
      <c r="C68" t="s">
        <v>196</v>
      </c>
      <c r="D68">
        <v>0.92749999999999999</v>
      </c>
      <c r="E68">
        <v>2.8999999999999998E-3</v>
      </c>
      <c r="F68">
        <v>2.8999999999999998E-3</v>
      </c>
      <c r="G68">
        <v>0.91500000000000004</v>
      </c>
      <c r="H68">
        <v>8.5000000000000006E-2</v>
      </c>
      <c r="I68">
        <v>349600</v>
      </c>
      <c r="K68" t="s">
        <v>242</v>
      </c>
      <c r="L68">
        <v>0.89300000000000002</v>
      </c>
      <c r="M68">
        <v>2.8E-3</v>
      </c>
      <c r="N68">
        <v>2.8E-3</v>
      </c>
      <c r="O68">
        <v>0.91500000000000004</v>
      </c>
      <c r="P68">
        <v>8.5000000000000006E-2</v>
      </c>
      <c r="Q68">
        <v>349600</v>
      </c>
    </row>
    <row r="69" spans="3:17" x14ac:dyDescent="0.3">
      <c r="C69" t="s">
        <v>184</v>
      </c>
      <c r="D69">
        <v>0.93200000000000005</v>
      </c>
      <c r="E69">
        <v>2.8E-3</v>
      </c>
      <c r="F69">
        <v>2.8E-3</v>
      </c>
      <c r="G69">
        <v>0.9113</v>
      </c>
      <c r="H69">
        <v>8.8700000000000001E-2</v>
      </c>
      <c r="I69">
        <v>364800</v>
      </c>
      <c r="K69" t="s">
        <v>229</v>
      </c>
      <c r="L69">
        <v>0.89480000000000004</v>
      </c>
      <c r="M69">
        <v>2.7000000000000001E-3</v>
      </c>
      <c r="N69">
        <v>2.7000000000000001E-3</v>
      </c>
      <c r="O69">
        <v>0.9113</v>
      </c>
      <c r="P69">
        <v>8.8700000000000001E-2</v>
      </c>
      <c r="Q69">
        <v>364800</v>
      </c>
    </row>
    <row r="70" spans="3:17" x14ac:dyDescent="0.3">
      <c r="C70" t="s">
        <v>210</v>
      </c>
      <c r="D70">
        <v>0.93379999999999996</v>
      </c>
      <c r="E70">
        <v>2.7000000000000001E-3</v>
      </c>
      <c r="F70">
        <v>2.7000000000000001E-3</v>
      </c>
      <c r="G70">
        <v>0.90769999999999995</v>
      </c>
      <c r="H70">
        <v>9.2299999999999993E-2</v>
      </c>
      <c r="I70">
        <v>380000</v>
      </c>
      <c r="K70" t="s">
        <v>243</v>
      </c>
      <c r="L70">
        <v>0.89759999999999995</v>
      </c>
      <c r="M70">
        <v>2.5999999999999999E-3</v>
      </c>
      <c r="N70">
        <v>2.5999999999999999E-3</v>
      </c>
      <c r="O70">
        <v>0.90769999999999995</v>
      </c>
      <c r="P70">
        <v>9.2299999999999993E-2</v>
      </c>
      <c r="Q70">
        <v>380000</v>
      </c>
    </row>
    <row r="71" spans="3:17" x14ac:dyDescent="0.3">
      <c r="C71" t="s">
        <v>220</v>
      </c>
      <c r="D71">
        <v>0.93559999999999999</v>
      </c>
      <c r="E71">
        <v>2.5999999999999999E-3</v>
      </c>
      <c r="F71">
        <v>2.5999999999999999E-3</v>
      </c>
      <c r="G71">
        <v>0.90400000000000003</v>
      </c>
      <c r="H71">
        <v>9.6000000000000002E-2</v>
      </c>
      <c r="I71">
        <v>395200</v>
      </c>
      <c r="K71" t="s">
        <v>262</v>
      </c>
      <c r="L71">
        <v>0.89849999999999997</v>
      </c>
      <c r="M71">
        <v>2.5000000000000001E-3</v>
      </c>
      <c r="N71">
        <v>2.5000000000000001E-3</v>
      </c>
      <c r="O71">
        <v>0.90400000000000003</v>
      </c>
      <c r="P71">
        <v>9.6000000000000002E-2</v>
      </c>
      <c r="Q71">
        <v>395200</v>
      </c>
    </row>
    <row r="72" spans="3:17" x14ac:dyDescent="0.3">
      <c r="C72" t="s">
        <v>202</v>
      </c>
      <c r="D72">
        <v>0.93930000000000002</v>
      </c>
      <c r="E72">
        <v>2.5000000000000001E-3</v>
      </c>
      <c r="F72">
        <v>2.5000000000000001E-3</v>
      </c>
      <c r="G72">
        <v>0.90029999999999999</v>
      </c>
      <c r="H72">
        <v>9.9699999999999997E-2</v>
      </c>
      <c r="I72">
        <v>410400</v>
      </c>
      <c r="K72" t="s">
        <v>236</v>
      </c>
      <c r="L72">
        <v>0.89939999999999998</v>
      </c>
      <c r="M72">
        <v>2.3999999999999998E-3</v>
      </c>
      <c r="N72">
        <v>2.3999999999999998E-3</v>
      </c>
      <c r="O72">
        <v>0.90029999999999999</v>
      </c>
      <c r="P72">
        <v>9.9699999999999997E-2</v>
      </c>
      <c r="Q72">
        <v>410400</v>
      </c>
    </row>
    <row r="73" spans="3:17" x14ac:dyDescent="0.3">
      <c r="C73" t="s">
        <v>200</v>
      </c>
      <c r="D73">
        <v>0.93930000000000002</v>
      </c>
      <c r="E73">
        <v>2.3999999999999998E-3</v>
      </c>
      <c r="F73">
        <v>2.3999999999999998E-3</v>
      </c>
      <c r="G73">
        <v>0.89659999999999995</v>
      </c>
      <c r="H73">
        <v>0.10340000000000001</v>
      </c>
      <c r="I73">
        <v>425600</v>
      </c>
      <c r="K73" t="s">
        <v>234</v>
      </c>
      <c r="L73">
        <v>0.90300000000000002</v>
      </c>
      <c r="M73">
        <v>2.3E-3</v>
      </c>
      <c r="N73">
        <v>2.3E-3</v>
      </c>
      <c r="O73">
        <v>0.89659999999999995</v>
      </c>
      <c r="P73">
        <v>0.10340000000000001</v>
      </c>
      <c r="Q73">
        <v>425600</v>
      </c>
    </row>
    <row r="74" spans="3:17" x14ac:dyDescent="0.3">
      <c r="C74" t="s">
        <v>215</v>
      </c>
      <c r="D74">
        <v>0.94020000000000004</v>
      </c>
      <c r="E74">
        <v>2.3999999999999998E-3</v>
      </c>
      <c r="F74">
        <v>2.3E-3</v>
      </c>
      <c r="G74">
        <v>0.89290000000000003</v>
      </c>
      <c r="H74">
        <v>0.1071</v>
      </c>
      <c r="I74">
        <v>440800</v>
      </c>
      <c r="K74" t="s">
        <v>261</v>
      </c>
      <c r="L74">
        <v>0.90480000000000005</v>
      </c>
      <c r="M74">
        <v>2.3E-3</v>
      </c>
      <c r="N74">
        <v>2.3E-3</v>
      </c>
      <c r="O74">
        <v>0.89290000000000003</v>
      </c>
      <c r="P74">
        <v>0.1071</v>
      </c>
      <c r="Q74">
        <v>440800</v>
      </c>
    </row>
    <row r="75" spans="3:17" x14ac:dyDescent="0.3">
      <c r="C75" t="s">
        <v>212</v>
      </c>
      <c r="D75">
        <v>0.94379999999999997</v>
      </c>
      <c r="E75">
        <v>2.3E-3</v>
      </c>
      <c r="F75">
        <v>2.3E-3</v>
      </c>
      <c r="G75">
        <v>0.88919999999999999</v>
      </c>
      <c r="H75">
        <v>0.1108</v>
      </c>
      <c r="I75">
        <v>456000</v>
      </c>
      <c r="K75" t="s">
        <v>247</v>
      </c>
      <c r="L75">
        <v>0.90480000000000005</v>
      </c>
      <c r="M75">
        <v>2.2000000000000001E-3</v>
      </c>
      <c r="N75">
        <v>2.2000000000000001E-3</v>
      </c>
      <c r="O75">
        <v>0.88919999999999999</v>
      </c>
      <c r="P75">
        <v>0.1108</v>
      </c>
      <c r="Q75">
        <v>456000</v>
      </c>
    </row>
    <row r="76" spans="3:17" x14ac:dyDescent="0.3">
      <c r="C76" t="s">
        <v>189</v>
      </c>
      <c r="D76">
        <v>0.94469999999999998</v>
      </c>
      <c r="E76">
        <v>2.2000000000000001E-3</v>
      </c>
      <c r="F76">
        <v>2.2000000000000001E-3</v>
      </c>
      <c r="G76">
        <v>0.88549999999999995</v>
      </c>
      <c r="H76">
        <v>0.1145</v>
      </c>
      <c r="I76">
        <v>471200</v>
      </c>
      <c r="K76" t="s">
        <v>231</v>
      </c>
      <c r="L76">
        <v>0.91020000000000001</v>
      </c>
      <c r="M76">
        <v>2.0999999999999999E-3</v>
      </c>
      <c r="N76">
        <v>2.0999999999999999E-3</v>
      </c>
      <c r="O76">
        <v>0.88549999999999995</v>
      </c>
      <c r="P76">
        <v>0.1145</v>
      </c>
      <c r="Q76">
        <v>471200</v>
      </c>
    </row>
    <row r="77" spans="3:17" x14ac:dyDescent="0.3">
      <c r="C77" t="s">
        <v>195</v>
      </c>
      <c r="D77">
        <v>0.9456</v>
      </c>
      <c r="E77">
        <v>2.0999999999999999E-3</v>
      </c>
      <c r="F77">
        <v>2.0999999999999999E-3</v>
      </c>
      <c r="G77">
        <v>0.88180000000000003</v>
      </c>
      <c r="H77">
        <v>0.1182</v>
      </c>
      <c r="I77">
        <v>486400</v>
      </c>
      <c r="K77" t="s">
        <v>239</v>
      </c>
      <c r="L77">
        <v>0.91120000000000001</v>
      </c>
      <c r="M77">
        <v>2.0999999999999999E-3</v>
      </c>
      <c r="N77">
        <v>2.0999999999999999E-3</v>
      </c>
      <c r="O77">
        <v>0.88180000000000003</v>
      </c>
      <c r="P77">
        <v>0.1182</v>
      </c>
      <c r="Q77">
        <v>486400</v>
      </c>
    </row>
    <row r="78" spans="3:17" x14ac:dyDescent="0.3">
      <c r="C78" t="s">
        <v>221</v>
      </c>
      <c r="D78">
        <v>0.9456</v>
      </c>
      <c r="E78">
        <v>2.0999999999999999E-3</v>
      </c>
      <c r="F78">
        <v>2.0999999999999999E-3</v>
      </c>
      <c r="G78">
        <v>0.87809999999999999</v>
      </c>
      <c r="H78">
        <v>0.12189999999999999</v>
      </c>
      <c r="I78">
        <v>501600</v>
      </c>
      <c r="K78" t="s">
        <v>256</v>
      </c>
      <c r="L78">
        <v>0.91390000000000005</v>
      </c>
      <c r="M78">
        <v>2E-3</v>
      </c>
      <c r="N78">
        <v>2E-3</v>
      </c>
      <c r="O78">
        <v>0.87809999999999999</v>
      </c>
      <c r="P78">
        <v>0.12189999999999999</v>
      </c>
      <c r="Q78">
        <v>501600</v>
      </c>
    </row>
    <row r="79" spans="3:17" x14ac:dyDescent="0.3">
      <c r="C79" t="s">
        <v>207</v>
      </c>
      <c r="D79">
        <v>0.94650000000000001</v>
      </c>
      <c r="E79">
        <v>2E-3</v>
      </c>
      <c r="F79">
        <v>2E-3</v>
      </c>
      <c r="G79">
        <v>0.87439999999999996</v>
      </c>
      <c r="H79">
        <v>0.12559999999999999</v>
      </c>
      <c r="I79">
        <v>516800</v>
      </c>
      <c r="K79" t="s">
        <v>254</v>
      </c>
      <c r="L79">
        <v>0.91659999999999997</v>
      </c>
      <c r="M79">
        <v>2E-3</v>
      </c>
      <c r="N79">
        <v>2E-3</v>
      </c>
      <c r="O79">
        <v>0.87439999999999996</v>
      </c>
      <c r="P79">
        <v>0.12559999999999999</v>
      </c>
      <c r="Q79">
        <v>516800</v>
      </c>
    </row>
    <row r="80" spans="3:17" x14ac:dyDescent="0.3">
      <c r="C80" t="s">
        <v>193</v>
      </c>
      <c r="D80">
        <v>0.94830000000000003</v>
      </c>
      <c r="E80">
        <v>2E-3</v>
      </c>
      <c r="F80">
        <v>2E-3</v>
      </c>
      <c r="G80">
        <v>0.87070000000000003</v>
      </c>
      <c r="H80">
        <v>0.1293</v>
      </c>
      <c r="I80">
        <v>532000</v>
      </c>
      <c r="K80" t="s">
        <v>228</v>
      </c>
      <c r="L80">
        <v>0.91749999999999998</v>
      </c>
      <c r="M80">
        <v>1.9E-3</v>
      </c>
      <c r="N80">
        <v>1.9E-3</v>
      </c>
      <c r="O80">
        <v>0.87070000000000003</v>
      </c>
      <c r="P80">
        <v>0.1293</v>
      </c>
      <c r="Q80">
        <v>532000</v>
      </c>
    </row>
    <row r="81" spans="3:17" x14ac:dyDescent="0.3">
      <c r="C81" t="s">
        <v>213</v>
      </c>
      <c r="D81">
        <v>0.94920000000000004</v>
      </c>
      <c r="E81">
        <v>1.9E-3</v>
      </c>
      <c r="F81">
        <v>1.9E-3</v>
      </c>
      <c r="G81">
        <v>0.86699999999999999</v>
      </c>
      <c r="H81">
        <v>0.13300000000000001</v>
      </c>
      <c r="I81">
        <v>547200</v>
      </c>
      <c r="K81" t="s">
        <v>245</v>
      </c>
      <c r="L81">
        <v>0.91930000000000001</v>
      </c>
      <c r="M81">
        <v>1.9E-3</v>
      </c>
      <c r="N81">
        <v>1.8E-3</v>
      </c>
      <c r="O81">
        <v>0.86699999999999999</v>
      </c>
      <c r="P81">
        <v>0.13300000000000001</v>
      </c>
      <c r="Q81">
        <v>547200</v>
      </c>
    </row>
    <row r="82" spans="3:17" x14ac:dyDescent="0.3">
      <c r="C82" t="s">
        <v>187</v>
      </c>
      <c r="D82">
        <v>0.94920000000000004</v>
      </c>
      <c r="E82">
        <v>1.9E-3</v>
      </c>
      <c r="F82">
        <v>1.9E-3</v>
      </c>
      <c r="G82">
        <v>0.86329999999999996</v>
      </c>
      <c r="H82">
        <v>0.13669999999999999</v>
      </c>
      <c r="I82">
        <v>562400</v>
      </c>
      <c r="K82" t="s">
        <v>233</v>
      </c>
      <c r="L82">
        <v>0.92020000000000002</v>
      </c>
      <c r="M82">
        <v>1.8E-3</v>
      </c>
      <c r="N82">
        <v>1.8E-3</v>
      </c>
      <c r="O82">
        <v>0.86329999999999996</v>
      </c>
      <c r="P82">
        <v>0.13669999999999999</v>
      </c>
      <c r="Q82">
        <v>562400</v>
      </c>
    </row>
    <row r="83" spans="3:17" x14ac:dyDescent="0.3">
      <c r="C83" t="s">
        <v>199</v>
      </c>
      <c r="D83">
        <v>0.94920000000000004</v>
      </c>
      <c r="E83">
        <v>1.8E-3</v>
      </c>
      <c r="F83">
        <v>1.8E-3</v>
      </c>
      <c r="G83">
        <v>0.85960000000000003</v>
      </c>
      <c r="H83">
        <v>0.1404</v>
      </c>
      <c r="I83">
        <v>577600</v>
      </c>
      <c r="K83" t="s">
        <v>235</v>
      </c>
      <c r="L83">
        <v>0.92200000000000004</v>
      </c>
      <c r="M83">
        <v>1.8E-3</v>
      </c>
      <c r="N83">
        <v>1.8E-3</v>
      </c>
      <c r="O83">
        <v>0.85960000000000003</v>
      </c>
      <c r="P83">
        <v>0.1404</v>
      </c>
      <c r="Q83">
        <v>577600</v>
      </c>
    </row>
    <row r="84" spans="3:17" x14ac:dyDescent="0.3">
      <c r="C84" t="s">
        <v>217</v>
      </c>
      <c r="D84">
        <v>0.94920000000000004</v>
      </c>
      <c r="E84">
        <v>1.8E-3</v>
      </c>
      <c r="F84">
        <v>1.8E-3</v>
      </c>
      <c r="G84">
        <v>0.85589999999999999</v>
      </c>
      <c r="H84">
        <v>0.14410000000000001</v>
      </c>
      <c r="I84">
        <v>592800</v>
      </c>
      <c r="K84" t="s">
        <v>260</v>
      </c>
      <c r="L84">
        <v>0.92479999999999996</v>
      </c>
      <c r="M84">
        <v>1.6999999999999999E-3</v>
      </c>
      <c r="N84">
        <v>1.6999999999999999E-3</v>
      </c>
      <c r="O84">
        <v>0.85589999999999999</v>
      </c>
      <c r="P84">
        <v>0.14410000000000001</v>
      </c>
      <c r="Q84">
        <v>592800</v>
      </c>
    </row>
    <row r="85" spans="3:17" x14ac:dyDescent="0.3">
      <c r="C85" t="s">
        <v>206</v>
      </c>
      <c r="D85">
        <v>0.95009999999999994</v>
      </c>
      <c r="E85">
        <v>1.6999999999999999E-3</v>
      </c>
      <c r="F85">
        <v>1.6999999999999999E-3</v>
      </c>
      <c r="G85">
        <v>0.85219999999999996</v>
      </c>
      <c r="H85">
        <v>0.14779999999999999</v>
      </c>
      <c r="I85">
        <v>608000</v>
      </c>
      <c r="K85" t="s">
        <v>250</v>
      </c>
      <c r="L85">
        <v>0.9284</v>
      </c>
      <c r="M85">
        <v>1.6999999999999999E-3</v>
      </c>
      <c r="N85">
        <v>1.6999999999999999E-3</v>
      </c>
      <c r="O85">
        <v>0.85219999999999996</v>
      </c>
      <c r="P85">
        <v>0.14779999999999999</v>
      </c>
      <c r="Q85">
        <v>608000</v>
      </c>
    </row>
  </sheetData>
  <sortState xmlns:xlrd2="http://schemas.microsoft.com/office/spreadsheetml/2017/richdata2" ref="K46:Q85">
    <sortCondition ref="Q46:Q8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0DAAA-D0A3-49B8-8E81-E4969738CB83}">
  <sheetPr>
    <tabColor theme="4" tint="0.39997558519241921"/>
  </sheetPr>
  <dimension ref="B1:AJ85"/>
  <sheetViews>
    <sheetView topLeftCell="I29" workbookViewId="0">
      <selection activeCell="H2" sqref="H2:H41"/>
    </sheetView>
  </sheetViews>
  <sheetFormatPr defaultRowHeight="14.4" x14ac:dyDescent="0.3"/>
  <cols>
    <col min="2" max="2" width="83.88671875" bestFit="1" customWidth="1"/>
  </cols>
  <sheetData>
    <row r="1" spans="2:36" x14ac:dyDescent="0.3">
      <c r="B1" t="s">
        <v>142</v>
      </c>
      <c r="C1" t="s">
        <v>264</v>
      </c>
      <c r="J1" t="s">
        <v>545</v>
      </c>
      <c r="Q1" t="s">
        <v>546</v>
      </c>
      <c r="X1" t="s">
        <v>550</v>
      </c>
      <c r="AE1" t="s">
        <v>549</v>
      </c>
    </row>
    <row r="2" spans="2:36" x14ac:dyDescent="0.3">
      <c r="B2" t="s">
        <v>405</v>
      </c>
      <c r="C2">
        <v>0.97929999999999995</v>
      </c>
      <c r="D2">
        <v>0.18990000000000001</v>
      </c>
      <c r="E2">
        <v>0.159</v>
      </c>
      <c r="F2">
        <v>0.99809999999999999</v>
      </c>
      <c r="G2">
        <v>1.9E-3</v>
      </c>
      <c r="H2">
        <v>11470</v>
      </c>
      <c r="J2">
        <v>0.98070000000000002</v>
      </c>
      <c r="K2">
        <v>0.19009999999999999</v>
      </c>
      <c r="L2">
        <v>0.1593</v>
      </c>
      <c r="M2">
        <v>0.99809999999999999</v>
      </c>
      <c r="N2">
        <v>1.9E-3</v>
      </c>
      <c r="O2">
        <v>11470</v>
      </c>
      <c r="Q2">
        <v>0.97570000000000001</v>
      </c>
      <c r="R2">
        <v>0.18920000000000001</v>
      </c>
      <c r="S2">
        <v>0.1585</v>
      </c>
      <c r="T2">
        <v>0.99809999999999999</v>
      </c>
      <c r="U2">
        <v>1.9E-3</v>
      </c>
      <c r="V2">
        <v>11470</v>
      </c>
      <c r="X2">
        <v>0.98919999999999997</v>
      </c>
      <c r="Y2">
        <v>0.1918</v>
      </c>
      <c r="Z2">
        <v>0.16070000000000001</v>
      </c>
      <c r="AA2">
        <v>0.99809999999999999</v>
      </c>
      <c r="AB2">
        <v>1.9E-3</v>
      </c>
      <c r="AC2">
        <v>11470</v>
      </c>
      <c r="AE2">
        <v>0.98380000000000001</v>
      </c>
      <c r="AF2">
        <v>0.1908</v>
      </c>
      <c r="AG2">
        <v>0.1598</v>
      </c>
      <c r="AH2">
        <v>0.99809999999999999</v>
      </c>
      <c r="AI2">
        <v>1.9E-3</v>
      </c>
      <c r="AJ2">
        <v>11470</v>
      </c>
    </row>
    <row r="3" spans="2:36" x14ac:dyDescent="0.3">
      <c r="B3" t="s">
        <v>401</v>
      </c>
      <c r="C3">
        <v>0.98560000000000003</v>
      </c>
      <c r="D3">
        <v>9.5600000000000004E-2</v>
      </c>
      <c r="E3">
        <v>8.7099999999999997E-2</v>
      </c>
      <c r="F3">
        <v>0.99619999999999997</v>
      </c>
      <c r="G3">
        <v>3.8E-3</v>
      </c>
      <c r="H3">
        <v>22940</v>
      </c>
      <c r="J3">
        <v>0.98740000000000006</v>
      </c>
      <c r="K3">
        <v>9.5699999999999993E-2</v>
      </c>
      <c r="L3">
        <v>8.7300000000000003E-2</v>
      </c>
      <c r="M3">
        <v>0.99619999999999997</v>
      </c>
      <c r="N3">
        <v>3.8E-3</v>
      </c>
      <c r="O3">
        <v>22940</v>
      </c>
      <c r="Q3">
        <v>0.98199999999999998</v>
      </c>
      <c r="R3">
        <v>9.5200000000000007E-2</v>
      </c>
      <c r="S3">
        <v>8.6800000000000002E-2</v>
      </c>
      <c r="T3">
        <v>0.99619999999999997</v>
      </c>
      <c r="U3">
        <v>3.8E-3</v>
      </c>
      <c r="V3">
        <v>22940</v>
      </c>
      <c r="X3">
        <v>0.99280000000000002</v>
      </c>
      <c r="Y3">
        <v>9.6299999999999997E-2</v>
      </c>
      <c r="Z3">
        <v>8.77E-2</v>
      </c>
      <c r="AA3">
        <v>0.99619999999999997</v>
      </c>
      <c r="AB3">
        <v>3.8E-3</v>
      </c>
      <c r="AC3">
        <v>22940</v>
      </c>
      <c r="AE3">
        <v>0.98919999999999997</v>
      </c>
      <c r="AF3">
        <v>9.5899999999999999E-2</v>
      </c>
      <c r="AG3">
        <v>8.7400000000000005E-2</v>
      </c>
      <c r="AH3">
        <v>0.99619999999999997</v>
      </c>
      <c r="AI3">
        <v>3.8E-3</v>
      </c>
      <c r="AJ3">
        <v>22940</v>
      </c>
    </row>
    <row r="4" spans="2:36" x14ac:dyDescent="0.3">
      <c r="B4" t="s">
        <v>416</v>
      </c>
      <c r="C4">
        <v>0.98970000000000002</v>
      </c>
      <c r="D4">
        <v>6.4000000000000001E-2</v>
      </c>
      <c r="E4">
        <v>6.0100000000000001E-2</v>
      </c>
      <c r="F4">
        <v>0.99429999999999996</v>
      </c>
      <c r="G4">
        <v>5.7000000000000002E-3</v>
      </c>
      <c r="H4">
        <v>34410</v>
      </c>
      <c r="J4">
        <v>0.9919</v>
      </c>
      <c r="K4">
        <v>6.4100000000000004E-2</v>
      </c>
      <c r="L4">
        <v>6.0199999999999997E-2</v>
      </c>
      <c r="M4">
        <v>0.99429999999999996</v>
      </c>
      <c r="N4">
        <v>5.7000000000000002E-3</v>
      </c>
      <c r="O4">
        <v>34410</v>
      </c>
      <c r="Q4">
        <v>0.9879</v>
      </c>
      <c r="R4">
        <v>6.3799999999999996E-2</v>
      </c>
      <c r="S4">
        <v>0.06</v>
      </c>
      <c r="T4">
        <v>0.99429999999999996</v>
      </c>
      <c r="U4">
        <v>5.7000000000000002E-3</v>
      </c>
      <c r="V4">
        <v>34410</v>
      </c>
      <c r="X4">
        <v>0.99460000000000004</v>
      </c>
      <c r="Y4">
        <v>6.4299999999999996E-2</v>
      </c>
      <c r="Z4">
        <v>6.0400000000000002E-2</v>
      </c>
      <c r="AA4">
        <v>0.99429999999999996</v>
      </c>
      <c r="AB4">
        <v>5.7000000000000002E-3</v>
      </c>
      <c r="AC4">
        <v>34410</v>
      </c>
      <c r="AE4">
        <v>0.99329999999999996</v>
      </c>
      <c r="AF4">
        <v>6.4199999999999993E-2</v>
      </c>
      <c r="AG4">
        <v>6.0299999999999999E-2</v>
      </c>
      <c r="AH4">
        <v>0.99429999999999996</v>
      </c>
      <c r="AI4">
        <v>5.7000000000000002E-3</v>
      </c>
      <c r="AJ4">
        <v>34410</v>
      </c>
    </row>
    <row r="5" spans="2:36" x14ac:dyDescent="0.3">
      <c r="B5" t="s">
        <v>410</v>
      </c>
      <c r="C5">
        <v>0.99150000000000005</v>
      </c>
      <c r="D5">
        <v>4.8099999999999997E-2</v>
      </c>
      <c r="E5">
        <v>4.58E-2</v>
      </c>
      <c r="F5">
        <v>0.99239999999999995</v>
      </c>
      <c r="G5">
        <v>7.6E-3</v>
      </c>
      <c r="H5">
        <v>45880</v>
      </c>
      <c r="J5">
        <v>0.99239999999999995</v>
      </c>
      <c r="K5">
        <v>4.8099999999999997E-2</v>
      </c>
      <c r="L5">
        <v>4.5900000000000003E-2</v>
      </c>
      <c r="M5">
        <v>0.99239999999999995</v>
      </c>
      <c r="N5">
        <v>7.6E-3</v>
      </c>
      <c r="O5">
        <v>45880</v>
      </c>
      <c r="Q5">
        <v>0.99060000000000004</v>
      </c>
      <c r="R5">
        <v>4.8000000000000001E-2</v>
      </c>
      <c r="S5">
        <v>4.58E-2</v>
      </c>
      <c r="T5">
        <v>0.99239999999999995</v>
      </c>
      <c r="U5">
        <v>7.6E-3</v>
      </c>
      <c r="V5">
        <v>45880</v>
      </c>
      <c r="X5">
        <v>0.99690000000000001</v>
      </c>
      <c r="Y5">
        <v>4.8300000000000003E-2</v>
      </c>
      <c r="Z5">
        <v>4.6100000000000002E-2</v>
      </c>
      <c r="AA5">
        <v>0.99239999999999995</v>
      </c>
      <c r="AB5">
        <v>7.6E-3</v>
      </c>
      <c r="AC5">
        <v>45880</v>
      </c>
      <c r="AE5">
        <v>0.99370000000000003</v>
      </c>
      <c r="AF5">
        <v>4.82E-2</v>
      </c>
      <c r="AG5">
        <v>4.5900000000000003E-2</v>
      </c>
      <c r="AH5">
        <v>0.99239999999999995</v>
      </c>
      <c r="AI5">
        <v>7.6E-3</v>
      </c>
      <c r="AJ5">
        <v>45880</v>
      </c>
    </row>
    <row r="6" spans="2:36" x14ac:dyDescent="0.3">
      <c r="B6" t="s">
        <v>394</v>
      </c>
      <c r="C6">
        <v>0.99239999999999995</v>
      </c>
      <c r="D6">
        <v>3.85E-2</v>
      </c>
      <c r="E6">
        <v>3.6999999999999998E-2</v>
      </c>
      <c r="F6">
        <v>0.99039999999999995</v>
      </c>
      <c r="G6">
        <v>9.5999999999999992E-3</v>
      </c>
      <c r="H6">
        <v>57350</v>
      </c>
      <c r="J6">
        <v>0.99460000000000004</v>
      </c>
      <c r="K6">
        <v>3.8600000000000002E-2</v>
      </c>
      <c r="L6">
        <v>3.7100000000000001E-2</v>
      </c>
      <c r="M6">
        <v>0.99039999999999995</v>
      </c>
      <c r="N6">
        <v>9.5999999999999992E-3</v>
      </c>
      <c r="O6">
        <v>57350</v>
      </c>
      <c r="Q6">
        <v>0.99099999999999999</v>
      </c>
      <c r="R6">
        <v>3.8399999999999997E-2</v>
      </c>
      <c r="S6">
        <v>3.6999999999999998E-2</v>
      </c>
      <c r="T6">
        <v>0.99039999999999995</v>
      </c>
      <c r="U6">
        <v>9.5999999999999992E-3</v>
      </c>
      <c r="V6">
        <v>57350</v>
      </c>
      <c r="X6">
        <v>0.99729999999999996</v>
      </c>
      <c r="Y6">
        <v>3.8699999999999998E-2</v>
      </c>
      <c r="Z6">
        <v>3.7199999999999997E-2</v>
      </c>
      <c r="AA6">
        <v>0.99039999999999995</v>
      </c>
      <c r="AB6">
        <v>9.5999999999999992E-3</v>
      </c>
      <c r="AC6">
        <v>57350</v>
      </c>
      <c r="AE6">
        <v>0.99419999999999997</v>
      </c>
      <c r="AF6">
        <v>3.8600000000000002E-2</v>
      </c>
      <c r="AG6">
        <v>3.7100000000000001E-2</v>
      </c>
      <c r="AH6">
        <v>0.99039999999999995</v>
      </c>
      <c r="AI6">
        <v>9.5999999999999992E-3</v>
      </c>
      <c r="AJ6">
        <v>57350</v>
      </c>
    </row>
    <row r="7" spans="2:36" x14ac:dyDescent="0.3">
      <c r="B7" t="s">
        <v>395</v>
      </c>
      <c r="C7">
        <v>0.99329999999999996</v>
      </c>
      <c r="D7">
        <v>3.2099999999999997E-2</v>
      </c>
      <c r="E7">
        <v>3.1099999999999999E-2</v>
      </c>
      <c r="F7">
        <v>0.98850000000000005</v>
      </c>
      <c r="G7">
        <v>1.15E-2</v>
      </c>
      <c r="H7">
        <v>68820</v>
      </c>
      <c r="J7">
        <v>0.99550000000000005</v>
      </c>
      <c r="K7">
        <v>3.2199999999999999E-2</v>
      </c>
      <c r="L7">
        <v>3.1199999999999999E-2</v>
      </c>
      <c r="M7">
        <v>0.98850000000000005</v>
      </c>
      <c r="N7">
        <v>1.15E-2</v>
      </c>
      <c r="O7">
        <v>68820</v>
      </c>
      <c r="Q7">
        <v>0.9919</v>
      </c>
      <c r="R7">
        <v>3.2099999999999997E-2</v>
      </c>
      <c r="S7">
        <v>3.1099999999999999E-2</v>
      </c>
      <c r="T7">
        <v>0.98850000000000005</v>
      </c>
      <c r="U7">
        <v>1.15E-2</v>
      </c>
      <c r="V7">
        <v>68820</v>
      </c>
      <c r="X7">
        <v>0.99729999999999996</v>
      </c>
      <c r="Y7">
        <v>3.2199999999999999E-2</v>
      </c>
      <c r="Z7">
        <v>3.1199999999999999E-2</v>
      </c>
      <c r="AA7">
        <v>0.98850000000000005</v>
      </c>
      <c r="AB7">
        <v>1.15E-2</v>
      </c>
      <c r="AC7">
        <v>68820</v>
      </c>
      <c r="AE7">
        <v>0.99460000000000004</v>
      </c>
      <c r="AF7">
        <v>3.2099999999999997E-2</v>
      </c>
      <c r="AG7">
        <v>3.1099999999999999E-2</v>
      </c>
      <c r="AH7">
        <v>0.98850000000000005</v>
      </c>
      <c r="AI7">
        <v>1.15E-2</v>
      </c>
      <c r="AJ7">
        <v>68820</v>
      </c>
    </row>
    <row r="8" spans="2:36" x14ac:dyDescent="0.3">
      <c r="B8" t="s">
        <v>420</v>
      </c>
      <c r="C8">
        <v>0.99460000000000004</v>
      </c>
      <c r="D8">
        <v>2.76E-2</v>
      </c>
      <c r="E8">
        <v>2.6800000000000001E-2</v>
      </c>
      <c r="F8">
        <v>0.98660000000000003</v>
      </c>
      <c r="G8">
        <v>1.34E-2</v>
      </c>
      <c r="H8">
        <v>80290</v>
      </c>
      <c r="J8">
        <v>0.996</v>
      </c>
      <c r="K8">
        <v>2.76E-2</v>
      </c>
      <c r="L8">
        <v>2.6800000000000001E-2</v>
      </c>
      <c r="M8">
        <v>0.98660000000000003</v>
      </c>
      <c r="N8">
        <v>1.34E-2</v>
      </c>
      <c r="O8">
        <v>80290</v>
      </c>
      <c r="Q8">
        <v>0.99329999999999996</v>
      </c>
      <c r="R8">
        <v>2.75E-2</v>
      </c>
      <c r="S8">
        <v>2.6800000000000001E-2</v>
      </c>
      <c r="T8">
        <v>0.98660000000000003</v>
      </c>
      <c r="U8">
        <v>1.34E-2</v>
      </c>
      <c r="V8">
        <v>80290</v>
      </c>
      <c r="X8">
        <v>0.99870000000000003</v>
      </c>
      <c r="Y8">
        <v>2.7699999999999999E-2</v>
      </c>
      <c r="Z8">
        <v>2.69E-2</v>
      </c>
      <c r="AA8">
        <v>0.98660000000000003</v>
      </c>
      <c r="AB8">
        <v>1.34E-2</v>
      </c>
      <c r="AC8">
        <v>80290</v>
      </c>
      <c r="AE8">
        <v>0.996</v>
      </c>
      <c r="AF8">
        <v>2.76E-2</v>
      </c>
      <c r="AG8">
        <v>2.6800000000000001E-2</v>
      </c>
      <c r="AH8">
        <v>0.98660000000000003</v>
      </c>
      <c r="AI8">
        <v>1.34E-2</v>
      </c>
      <c r="AJ8">
        <v>80290</v>
      </c>
    </row>
    <row r="9" spans="2:36" x14ac:dyDescent="0.3">
      <c r="B9" t="s">
        <v>424</v>
      </c>
      <c r="C9">
        <v>0.99550000000000005</v>
      </c>
      <c r="D9">
        <v>2.41E-2</v>
      </c>
      <c r="E9">
        <v>2.3599999999999999E-2</v>
      </c>
      <c r="F9">
        <v>0.98470000000000002</v>
      </c>
      <c r="G9">
        <v>1.5299999999999999E-2</v>
      </c>
      <c r="H9">
        <v>91760</v>
      </c>
      <c r="J9">
        <v>0.99639999999999995</v>
      </c>
      <c r="K9">
        <v>2.41E-2</v>
      </c>
      <c r="L9">
        <v>2.3599999999999999E-2</v>
      </c>
      <c r="M9">
        <v>0.98470000000000002</v>
      </c>
      <c r="N9">
        <v>1.5299999999999999E-2</v>
      </c>
      <c r="O9">
        <v>91760</v>
      </c>
      <c r="Q9">
        <v>0.99460000000000004</v>
      </c>
      <c r="R9">
        <v>2.41E-2</v>
      </c>
      <c r="S9">
        <v>2.35E-2</v>
      </c>
      <c r="T9">
        <v>0.98470000000000002</v>
      </c>
      <c r="U9">
        <v>1.5299999999999999E-2</v>
      </c>
      <c r="V9">
        <v>91760</v>
      </c>
      <c r="X9">
        <v>0.99870000000000003</v>
      </c>
      <c r="Y9">
        <v>2.4199999999999999E-2</v>
      </c>
      <c r="Z9">
        <v>2.3599999999999999E-2</v>
      </c>
      <c r="AA9">
        <v>0.98470000000000002</v>
      </c>
      <c r="AB9">
        <v>1.5299999999999999E-2</v>
      </c>
      <c r="AC9">
        <v>91760</v>
      </c>
      <c r="AE9">
        <v>0.996</v>
      </c>
      <c r="AF9">
        <v>2.41E-2</v>
      </c>
      <c r="AG9">
        <v>2.3599999999999999E-2</v>
      </c>
      <c r="AH9">
        <v>0.98470000000000002</v>
      </c>
      <c r="AI9">
        <v>1.5299999999999999E-2</v>
      </c>
      <c r="AJ9">
        <v>91760</v>
      </c>
    </row>
    <row r="10" spans="2:36" x14ac:dyDescent="0.3">
      <c r="B10" t="s">
        <v>398</v>
      </c>
      <c r="C10">
        <v>0.99639999999999995</v>
      </c>
      <c r="D10">
        <v>2.1499999999999998E-2</v>
      </c>
      <c r="E10">
        <v>2.1000000000000001E-2</v>
      </c>
      <c r="F10">
        <v>0.98280000000000001</v>
      </c>
      <c r="G10">
        <v>1.72E-2</v>
      </c>
      <c r="H10">
        <v>103230</v>
      </c>
      <c r="J10">
        <v>0.99639999999999995</v>
      </c>
      <c r="K10">
        <v>2.1499999999999998E-2</v>
      </c>
      <c r="L10">
        <v>2.1000000000000001E-2</v>
      </c>
      <c r="M10">
        <v>0.98280000000000001</v>
      </c>
      <c r="N10">
        <v>1.72E-2</v>
      </c>
      <c r="O10">
        <v>103230</v>
      </c>
      <c r="Q10">
        <v>0.99460000000000004</v>
      </c>
      <c r="R10">
        <v>2.1399999999999999E-2</v>
      </c>
      <c r="S10">
        <v>2.1000000000000001E-2</v>
      </c>
      <c r="T10">
        <v>0.98280000000000001</v>
      </c>
      <c r="U10">
        <v>1.72E-2</v>
      </c>
      <c r="V10">
        <v>103230</v>
      </c>
      <c r="X10">
        <v>0.99870000000000003</v>
      </c>
      <c r="Y10">
        <v>2.1499999999999998E-2</v>
      </c>
      <c r="Z10">
        <v>2.1100000000000001E-2</v>
      </c>
      <c r="AA10">
        <v>0.98280000000000001</v>
      </c>
      <c r="AB10">
        <v>1.72E-2</v>
      </c>
      <c r="AC10">
        <v>103230</v>
      </c>
      <c r="AE10">
        <v>0.996</v>
      </c>
      <c r="AF10">
        <v>2.1499999999999998E-2</v>
      </c>
      <c r="AG10">
        <v>2.1000000000000001E-2</v>
      </c>
      <c r="AH10">
        <v>0.98280000000000001</v>
      </c>
      <c r="AI10">
        <v>1.72E-2</v>
      </c>
      <c r="AJ10">
        <v>103230</v>
      </c>
    </row>
    <row r="11" spans="2:36" x14ac:dyDescent="0.3">
      <c r="B11" t="s">
        <v>389</v>
      </c>
      <c r="C11">
        <v>0.99639999999999995</v>
      </c>
      <c r="D11">
        <v>1.9300000000000001E-2</v>
      </c>
      <c r="E11">
        <v>1.9E-2</v>
      </c>
      <c r="F11">
        <v>0.98089999999999999</v>
      </c>
      <c r="G11">
        <v>1.9099999999999999E-2</v>
      </c>
      <c r="H11">
        <v>114700</v>
      </c>
      <c r="J11">
        <v>0.99639999999999995</v>
      </c>
      <c r="K11">
        <v>1.9300000000000001E-2</v>
      </c>
      <c r="L11">
        <v>1.9E-2</v>
      </c>
      <c r="M11">
        <v>0.98089999999999999</v>
      </c>
      <c r="N11">
        <v>1.9099999999999999E-2</v>
      </c>
      <c r="O11">
        <v>114700</v>
      </c>
      <c r="Q11">
        <v>0.99460000000000004</v>
      </c>
      <c r="R11">
        <v>1.9300000000000001E-2</v>
      </c>
      <c r="S11">
        <v>1.89E-2</v>
      </c>
      <c r="T11">
        <v>0.98089999999999999</v>
      </c>
      <c r="U11">
        <v>1.9099999999999999E-2</v>
      </c>
      <c r="V11">
        <v>114700</v>
      </c>
      <c r="X11">
        <v>0.99870000000000003</v>
      </c>
      <c r="Y11">
        <v>1.9400000000000001E-2</v>
      </c>
      <c r="Z11">
        <v>1.9E-2</v>
      </c>
      <c r="AA11">
        <v>0.98089999999999999</v>
      </c>
      <c r="AB11">
        <v>1.9099999999999999E-2</v>
      </c>
      <c r="AC11">
        <v>114700</v>
      </c>
      <c r="AE11">
        <v>0.99639999999999995</v>
      </c>
      <c r="AF11">
        <v>1.9300000000000001E-2</v>
      </c>
      <c r="AG11">
        <v>1.9E-2</v>
      </c>
      <c r="AH11">
        <v>0.98089999999999999</v>
      </c>
      <c r="AI11">
        <v>1.9099999999999999E-2</v>
      </c>
      <c r="AJ11">
        <v>114700</v>
      </c>
    </row>
    <row r="12" spans="2:36" x14ac:dyDescent="0.3">
      <c r="B12" t="s">
        <v>407</v>
      </c>
      <c r="C12">
        <v>0.99690000000000001</v>
      </c>
      <c r="D12">
        <v>1.7600000000000001E-2</v>
      </c>
      <c r="E12">
        <v>1.7299999999999999E-2</v>
      </c>
      <c r="F12">
        <v>0.97899999999999998</v>
      </c>
      <c r="G12">
        <v>2.1000000000000001E-2</v>
      </c>
      <c r="H12">
        <v>126170</v>
      </c>
      <c r="J12">
        <v>0.99690000000000001</v>
      </c>
      <c r="K12">
        <v>1.7600000000000001E-2</v>
      </c>
      <c r="L12">
        <v>1.7299999999999999E-2</v>
      </c>
      <c r="M12">
        <v>0.97899999999999998</v>
      </c>
      <c r="N12">
        <v>2.1000000000000001E-2</v>
      </c>
      <c r="O12">
        <v>126170</v>
      </c>
      <c r="Q12">
        <v>0.99460000000000004</v>
      </c>
      <c r="R12">
        <v>1.7500000000000002E-2</v>
      </c>
      <c r="S12">
        <v>1.72E-2</v>
      </c>
      <c r="T12">
        <v>0.97899999999999998</v>
      </c>
      <c r="U12">
        <v>2.1000000000000001E-2</v>
      </c>
      <c r="V12">
        <v>126170</v>
      </c>
      <c r="X12">
        <v>0.99870000000000003</v>
      </c>
      <c r="Y12">
        <v>1.7600000000000001E-2</v>
      </c>
      <c r="Z12">
        <v>1.7299999999999999E-2</v>
      </c>
      <c r="AA12">
        <v>0.97899999999999998</v>
      </c>
      <c r="AB12">
        <v>2.1000000000000001E-2</v>
      </c>
      <c r="AC12">
        <v>126170</v>
      </c>
      <c r="AE12">
        <v>0.99729999999999996</v>
      </c>
      <c r="AF12">
        <v>1.7600000000000001E-2</v>
      </c>
      <c r="AG12">
        <v>1.7299999999999999E-2</v>
      </c>
      <c r="AH12">
        <v>0.97899999999999998</v>
      </c>
      <c r="AI12">
        <v>2.1000000000000001E-2</v>
      </c>
      <c r="AJ12">
        <v>126170</v>
      </c>
    </row>
    <row r="13" spans="2:36" x14ac:dyDescent="0.3">
      <c r="B13" t="s">
        <v>418</v>
      </c>
      <c r="C13">
        <v>0.99690000000000001</v>
      </c>
      <c r="D13">
        <v>1.61E-2</v>
      </c>
      <c r="E13">
        <v>1.5900000000000001E-2</v>
      </c>
      <c r="F13">
        <v>0.97709999999999997</v>
      </c>
      <c r="G13">
        <v>2.29E-2</v>
      </c>
      <c r="H13">
        <v>137640</v>
      </c>
      <c r="J13">
        <v>0.99729999999999996</v>
      </c>
      <c r="K13">
        <v>1.61E-2</v>
      </c>
      <c r="L13">
        <v>1.5900000000000001E-2</v>
      </c>
      <c r="M13">
        <v>0.97709999999999997</v>
      </c>
      <c r="N13">
        <v>2.29E-2</v>
      </c>
      <c r="O13">
        <v>137640</v>
      </c>
      <c r="Q13">
        <v>0.99460000000000004</v>
      </c>
      <c r="R13">
        <v>1.61E-2</v>
      </c>
      <c r="S13">
        <v>1.5800000000000002E-2</v>
      </c>
      <c r="T13">
        <v>0.97709999999999997</v>
      </c>
      <c r="U13">
        <v>2.29E-2</v>
      </c>
      <c r="V13">
        <v>137640</v>
      </c>
      <c r="X13">
        <v>0.99870000000000003</v>
      </c>
      <c r="Y13">
        <v>1.61E-2</v>
      </c>
      <c r="Z13">
        <v>1.5900000000000001E-2</v>
      </c>
      <c r="AA13">
        <v>0.97709999999999997</v>
      </c>
      <c r="AB13">
        <v>2.29E-2</v>
      </c>
      <c r="AC13">
        <v>137640</v>
      </c>
      <c r="AE13">
        <v>0.99780000000000002</v>
      </c>
      <c r="AF13">
        <v>1.61E-2</v>
      </c>
      <c r="AG13">
        <v>1.5900000000000001E-2</v>
      </c>
      <c r="AH13">
        <v>0.97709999999999997</v>
      </c>
      <c r="AI13">
        <v>2.29E-2</v>
      </c>
      <c r="AJ13">
        <v>137640</v>
      </c>
    </row>
    <row r="14" spans="2:36" x14ac:dyDescent="0.3">
      <c r="B14" t="s">
        <v>402</v>
      </c>
      <c r="C14">
        <v>0.99729999999999996</v>
      </c>
      <c r="D14">
        <v>1.49E-2</v>
      </c>
      <c r="E14">
        <v>1.47E-2</v>
      </c>
      <c r="F14">
        <v>0.97519999999999996</v>
      </c>
      <c r="G14">
        <v>2.4799999999999999E-2</v>
      </c>
      <c r="H14">
        <v>149110</v>
      </c>
      <c r="J14">
        <v>0.99729999999999996</v>
      </c>
      <c r="K14">
        <v>1.49E-2</v>
      </c>
      <c r="L14">
        <v>1.47E-2</v>
      </c>
      <c r="M14">
        <v>0.97519999999999996</v>
      </c>
      <c r="N14">
        <v>2.4799999999999999E-2</v>
      </c>
      <c r="O14">
        <v>149110</v>
      </c>
      <c r="Q14">
        <v>0.99550000000000005</v>
      </c>
      <c r="R14">
        <v>1.4800000000000001E-2</v>
      </c>
      <c r="S14">
        <v>1.46E-2</v>
      </c>
      <c r="T14">
        <v>0.97519999999999996</v>
      </c>
      <c r="U14">
        <v>2.4799999999999999E-2</v>
      </c>
      <c r="V14">
        <v>149110</v>
      </c>
      <c r="X14">
        <v>0.99909999999999999</v>
      </c>
      <c r="Y14">
        <v>1.49E-2</v>
      </c>
      <c r="Z14">
        <v>1.47E-2</v>
      </c>
      <c r="AA14">
        <v>0.97519999999999996</v>
      </c>
      <c r="AB14">
        <v>2.4799999999999999E-2</v>
      </c>
      <c r="AC14">
        <v>149110</v>
      </c>
      <c r="AE14">
        <v>0.99819999999999998</v>
      </c>
      <c r="AF14">
        <v>1.49E-2</v>
      </c>
      <c r="AG14">
        <v>1.47E-2</v>
      </c>
      <c r="AH14">
        <v>0.97519999999999996</v>
      </c>
      <c r="AI14">
        <v>2.4799999999999999E-2</v>
      </c>
      <c r="AJ14">
        <v>149110</v>
      </c>
    </row>
    <row r="15" spans="2:36" x14ac:dyDescent="0.3">
      <c r="B15" t="s">
        <v>386</v>
      </c>
      <c r="C15">
        <v>0.99780000000000002</v>
      </c>
      <c r="D15">
        <v>1.38E-2</v>
      </c>
      <c r="E15">
        <v>1.3599999999999999E-2</v>
      </c>
      <c r="F15">
        <v>0.97319999999999995</v>
      </c>
      <c r="G15">
        <v>2.6800000000000001E-2</v>
      </c>
      <c r="H15">
        <v>160580</v>
      </c>
      <c r="J15">
        <v>0.99729999999999996</v>
      </c>
      <c r="K15">
        <v>1.38E-2</v>
      </c>
      <c r="L15">
        <v>1.3599999999999999E-2</v>
      </c>
      <c r="M15">
        <v>0.97319999999999995</v>
      </c>
      <c r="N15">
        <v>2.6800000000000001E-2</v>
      </c>
      <c r="O15">
        <v>160580</v>
      </c>
      <c r="Q15">
        <v>0.99550000000000005</v>
      </c>
      <c r="R15">
        <v>1.38E-2</v>
      </c>
      <c r="S15">
        <v>1.3599999999999999E-2</v>
      </c>
      <c r="T15">
        <v>0.97319999999999995</v>
      </c>
      <c r="U15">
        <v>2.6800000000000001E-2</v>
      </c>
      <c r="V15">
        <v>160580</v>
      </c>
      <c r="X15">
        <v>0.99909999999999999</v>
      </c>
      <c r="Y15">
        <v>1.38E-2</v>
      </c>
      <c r="Z15">
        <v>1.3599999999999999E-2</v>
      </c>
      <c r="AA15">
        <v>0.97319999999999995</v>
      </c>
      <c r="AB15">
        <v>2.6800000000000001E-2</v>
      </c>
      <c r="AC15">
        <v>160580</v>
      </c>
      <c r="AE15">
        <v>0.99819999999999998</v>
      </c>
      <c r="AF15">
        <v>1.38E-2</v>
      </c>
      <c r="AG15">
        <v>1.3599999999999999E-2</v>
      </c>
      <c r="AH15">
        <v>0.97319999999999995</v>
      </c>
      <c r="AI15">
        <v>2.6800000000000001E-2</v>
      </c>
      <c r="AJ15">
        <v>160580</v>
      </c>
    </row>
    <row r="16" spans="2:36" x14ac:dyDescent="0.3">
      <c r="B16" t="s">
        <v>413</v>
      </c>
      <c r="C16">
        <v>0.99909999999999999</v>
      </c>
      <c r="D16">
        <v>1.29E-2</v>
      </c>
      <c r="E16">
        <v>1.2800000000000001E-2</v>
      </c>
      <c r="F16">
        <v>0.97130000000000005</v>
      </c>
      <c r="G16">
        <v>2.87E-2</v>
      </c>
      <c r="H16">
        <v>172050</v>
      </c>
      <c r="J16">
        <v>0.99729999999999996</v>
      </c>
      <c r="K16">
        <v>1.29E-2</v>
      </c>
      <c r="L16">
        <v>1.2699999999999999E-2</v>
      </c>
      <c r="M16">
        <v>0.97130000000000005</v>
      </c>
      <c r="N16">
        <v>2.87E-2</v>
      </c>
      <c r="O16">
        <v>172050</v>
      </c>
      <c r="Q16">
        <v>0.996</v>
      </c>
      <c r="R16">
        <v>1.29E-2</v>
      </c>
      <c r="S16">
        <v>1.2699999999999999E-2</v>
      </c>
      <c r="T16">
        <v>0.97130000000000005</v>
      </c>
      <c r="U16">
        <v>2.87E-2</v>
      </c>
      <c r="V16">
        <v>172050</v>
      </c>
      <c r="X16">
        <v>0.99909999999999999</v>
      </c>
      <c r="Y16">
        <v>1.29E-2</v>
      </c>
      <c r="Z16">
        <v>1.2800000000000001E-2</v>
      </c>
      <c r="AA16">
        <v>0.97130000000000005</v>
      </c>
      <c r="AB16">
        <v>2.87E-2</v>
      </c>
      <c r="AC16">
        <v>172050</v>
      </c>
      <c r="AE16">
        <v>0.99819999999999998</v>
      </c>
      <c r="AF16">
        <v>1.29E-2</v>
      </c>
      <c r="AG16">
        <v>1.2699999999999999E-2</v>
      </c>
      <c r="AH16">
        <v>0.97130000000000005</v>
      </c>
      <c r="AI16">
        <v>2.87E-2</v>
      </c>
      <c r="AJ16">
        <v>172050</v>
      </c>
    </row>
    <row r="17" spans="2:36" x14ac:dyDescent="0.3">
      <c r="B17" t="s">
        <v>391</v>
      </c>
      <c r="C17">
        <v>0.99909999999999999</v>
      </c>
      <c r="D17">
        <v>1.21E-2</v>
      </c>
      <c r="E17">
        <v>1.2E-2</v>
      </c>
      <c r="F17">
        <v>0.96940000000000004</v>
      </c>
      <c r="G17">
        <v>3.0599999999999999E-2</v>
      </c>
      <c r="H17">
        <v>183520</v>
      </c>
      <c r="J17">
        <v>0.99729999999999996</v>
      </c>
      <c r="K17">
        <v>1.21E-2</v>
      </c>
      <c r="L17">
        <v>1.1900000000000001E-2</v>
      </c>
      <c r="M17">
        <v>0.96940000000000004</v>
      </c>
      <c r="N17">
        <v>3.0599999999999999E-2</v>
      </c>
      <c r="O17">
        <v>183520</v>
      </c>
      <c r="Q17">
        <v>0.996</v>
      </c>
      <c r="R17">
        <v>1.21E-2</v>
      </c>
      <c r="S17">
        <v>1.1900000000000001E-2</v>
      </c>
      <c r="T17">
        <v>0.96940000000000004</v>
      </c>
      <c r="U17">
        <v>3.0599999999999999E-2</v>
      </c>
      <c r="V17">
        <v>183520</v>
      </c>
      <c r="X17">
        <v>0.99909999999999999</v>
      </c>
      <c r="Y17">
        <v>1.21E-2</v>
      </c>
      <c r="Z17">
        <v>1.2E-2</v>
      </c>
      <c r="AA17">
        <v>0.96940000000000004</v>
      </c>
      <c r="AB17">
        <v>3.0599999999999999E-2</v>
      </c>
      <c r="AC17">
        <v>183520</v>
      </c>
      <c r="AE17">
        <v>0.99870000000000003</v>
      </c>
      <c r="AF17">
        <v>1.21E-2</v>
      </c>
      <c r="AG17">
        <v>1.2E-2</v>
      </c>
      <c r="AH17">
        <v>0.96940000000000004</v>
      </c>
      <c r="AI17">
        <v>3.0599999999999999E-2</v>
      </c>
      <c r="AJ17">
        <v>183520</v>
      </c>
    </row>
    <row r="18" spans="2:36" x14ac:dyDescent="0.3">
      <c r="B18" t="s">
        <v>406</v>
      </c>
      <c r="C18">
        <v>0.99909999999999999</v>
      </c>
      <c r="D18">
        <v>1.14E-2</v>
      </c>
      <c r="E18">
        <v>1.1299999999999999E-2</v>
      </c>
      <c r="F18">
        <v>0.96750000000000003</v>
      </c>
      <c r="G18">
        <v>3.2500000000000001E-2</v>
      </c>
      <c r="H18">
        <v>194990</v>
      </c>
      <c r="J18">
        <v>0.99729999999999996</v>
      </c>
      <c r="K18">
        <v>1.14E-2</v>
      </c>
      <c r="L18">
        <v>1.12E-2</v>
      </c>
      <c r="M18">
        <v>0.96750000000000003</v>
      </c>
      <c r="N18">
        <v>3.2500000000000001E-2</v>
      </c>
      <c r="O18">
        <v>194990</v>
      </c>
      <c r="Q18">
        <v>0.99639999999999995</v>
      </c>
      <c r="R18">
        <v>1.14E-2</v>
      </c>
      <c r="S18">
        <v>1.12E-2</v>
      </c>
      <c r="T18">
        <v>0.96750000000000003</v>
      </c>
      <c r="U18">
        <v>3.2500000000000001E-2</v>
      </c>
      <c r="V18">
        <v>194990</v>
      </c>
      <c r="X18">
        <v>0.99909999999999999</v>
      </c>
      <c r="Y18">
        <v>1.14E-2</v>
      </c>
      <c r="Z18">
        <v>1.1299999999999999E-2</v>
      </c>
      <c r="AA18">
        <v>0.96750000000000003</v>
      </c>
      <c r="AB18">
        <v>3.2500000000000001E-2</v>
      </c>
      <c r="AC18">
        <v>194990</v>
      </c>
      <c r="AE18">
        <v>0.99870000000000003</v>
      </c>
      <c r="AF18">
        <v>1.14E-2</v>
      </c>
      <c r="AG18">
        <v>1.1299999999999999E-2</v>
      </c>
      <c r="AH18">
        <v>0.96750000000000003</v>
      </c>
      <c r="AI18">
        <v>3.2500000000000001E-2</v>
      </c>
      <c r="AJ18">
        <v>194990</v>
      </c>
    </row>
    <row r="19" spans="2:36" x14ac:dyDescent="0.3">
      <c r="B19" t="s">
        <v>422</v>
      </c>
      <c r="C19">
        <v>0.99909999999999999</v>
      </c>
      <c r="D19">
        <v>1.0800000000000001E-2</v>
      </c>
      <c r="E19">
        <v>1.06E-2</v>
      </c>
      <c r="F19">
        <v>0.96560000000000001</v>
      </c>
      <c r="G19">
        <v>3.44E-2</v>
      </c>
      <c r="H19">
        <v>206460</v>
      </c>
      <c r="J19">
        <v>0.99729999999999996</v>
      </c>
      <c r="K19">
        <v>1.0699999999999999E-2</v>
      </c>
      <c r="L19">
        <v>1.06E-2</v>
      </c>
      <c r="M19">
        <v>0.96560000000000001</v>
      </c>
      <c r="N19">
        <v>3.44E-2</v>
      </c>
      <c r="O19">
        <v>206460</v>
      </c>
      <c r="Q19">
        <v>0.99639999999999995</v>
      </c>
      <c r="R19">
        <v>1.0699999999999999E-2</v>
      </c>
      <c r="S19">
        <v>1.06E-2</v>
      </c>
      <c r="T19">
        <v>0.96560000000000001</v>
      </c>
      <c r="U19">
        <v>3.44E-2</v>
      </c>
      <c r="V19">
        <v>206460</v>
      </c>
      <c r="X19">
        <v>0.99909999999999999</v>
      </c>
      <c r="Y19">
        <v>1.0800000000000001E-2</v>
      </c>
      <c r="Z19">
        <v>1.06E-2</v>
      </c>
      <c r="AA19">
        <v>0.96560000000000001</v>
      </c>
      <c r="AB19">
        <v>3.44E-2</v>
      </c>
      <c r="AC19">
        <v>206460</v>
      </c>
      <c r="AE19">
        <v>0.99870000000000003</v>
      </c>
      <c r="AF19">
        <v>1.0800000000000001E-2</v>
      </c>
      <c r="AG19">
        <v>1.06E-2</v>
      </c>
      <c r="AH19">
        <v>0.96560000000000001</v>
      </c>
      <c r="AI19">
        <v>3.44E-2</v>
      </c>
      <c r="AJ19">
        <v>206460</v>
      </c>
    </row>
    <row r="20" spans="2:36" x14ac:dyDescent="0.3">
      <c r="B20" t="s">
        <v>399</v>
      </c>
      <c r="C20">
        <v>0.99909999999999999</v>
      </c>
      <c r="D20">
        <v>1.0200000000000001E-2</v>
      </c>
      <c r="E20">
        <v>1.01E-2</v>
      </c>
      <c r="F20">
        <v>0.9637</v>
      </c>
      <c r="G20">
        <v>3.6299999999999999E-2</v>
      </c>
      <c r="H20">
        <v>217930</v>
      </c>
      <c r="J20">
        <v>0.99729999999999996</v>
      </c>
      <c r="K20">
        <v>1.0200000000000001E-2</v>
      </c>
      <c r="L20">
        <v>1.01E-2</v>
      </c>
      <c r="M20">
        <v>0.9637</v>
      </c>
      <c r="N20">
        <v>3.6299999999999999E-2</v>
      </c>
      <c r="O20">
        <v>217930</v>
      </c>
      <c r="Q20">
        <v>0.99690000000000001</v>
      </c>
      <c r="R20">
        <v>1.0200000000000001E-2</v>
      </c>
      <c r="S20">
        <v>1.01E-2</v>
      </c>
      <c r="T20">
        <v>0.9637</v>
      </c>
      <c r="U20">
        <v>3.6299999999999999E-2</v>
      </c>
      <c r="V20">
        <v>217930</v>
      </c>
      <c r="X20">
        <v>0.99909999999999999</v>
      </c>
      <c r="Y20">
        <v>1.0200000000000001E-2</v>
      </c>
      <c r="Z20">
        <v>1.01E-2</v>
      </c>
      <c r="AA20">
        <v>0.9637</v>
      </c>
      <c r="AB20">
        <v>3.6299999999999999E-2</v>
      </c>
      <c r="AC20">
        <v>217930</v>
      </c>
      <c r="AE20">
        <v>0.99909999999999999</v>
      </c>
      <c r="AF20">
        <v>1.0200000000000001E-2</v>
      </c>
      <c r="AG20">
        <v>1.01E-2</v>
      </c>
      <c r="AH20">
        <v>0.9637</v>
      </c>
      <c r="AI20">
        <v>3.6299999999999999E-2</v>
      </c>
      <c r="AJ20">
        <v>217930</v>
      </c>
    </row>
    <row r="21" spans="2:36" x14ac:dyDescent="0.3">
      <c r="B21" t="s">
        <v>409</v>
      </c>
      <c r="C21">
        <v>0.99960000000000004</v>
      </c>
      <c r="D21">
        <v>9.7000000000000003E-3</v>
      </c>
      <c r="E21">
        <v>9.5999999999999992E-3</v>
      </c>
      <c r="F21">
        <v>0.96179999999999999</v>
      </c>
      <c r="G21">
        <v>3.8199999999999998E-2</v>
      </c>
      <c r="H21">
        <v>229400</v>
      </c>
      <c r="J21">
        <v>0.99729999999999996</v>
      </c>
      <c r="K21">
        <v>9.7000000000000003E-3</v>
      </c>
      <c r="L21">
        <v>9.5999999999999992E-3</v>
      </c>
      <c r="M21">
        <v>0.96179999999999999</v>
      </c>
      <c r="N21">
        <v>3.8199999999999998E-2</v>
      </c>
      <c r="O21">
        <v>229400</v>
      </c>
      <c r="Q21">
        <v>0.99690000000000001</v>
      </c>
      <c r="R21">
        <v>9.7000000000000003E-3</v>
      </c>
      <c r="S21">
        <v>9.5999999999999992E-3</v>
      </c>
      <c r="T21">
        <v>0.96179999999999999</v>
      </c>
      <c r="U21">
        <v>3.8199999999999998E-2</v>
      </c>
      <c r="V21">
        <v>229400</v>
      </c>
      <c r="X21">
        <v>0.99909999999999999</v>
      </c>
      <c r="Y21">
        <v>9.7000000000000003E-3</v>
      </c>
      <c r="Z21">
        <v>9.5999999999999992E-3</v>
      </c>
      <c r="AA21">
        <v>0.96179999999999999</v>
      </c>
      <c r="AB21">
        <v>3.8199999999999998E-2</v>
      </c>
      <c r="AC21">
        <v>229400</v>
      </c>
      <c r="AE21">
        <v>0.99909999999999999</v>
      </c>
      <c r="AF21">
        <v>9.7000000000000003E-3</v>
      </c>
      <c r="AG21">
        <v>9.5999999999999992E-3</v>
      </c>
      <c r="AH21">
        <v>0.96179999999999999</v>
      </c>
      <c r="AI21">
        <v>3.8199999999999998E-2</v>
      </c>
      <c r="AJ21">
        <v>229400</v>
      </c>
    </row>
    <row r="22" spans="2:36" x14ac:dyDescent="0.3">
      <c r="B22" t="s">
        <v>393</v>
      </c>
      <c r="C22">
        <v>0.99960000000000004</v>
      </c>
      <c r="D22">
        <v>9.1999999999999998E-3</v>
      </c>
      <c r="E22">
        <v>9.1000000000000004E-3</v>
      </c>
      <c r="F22">
        <v>0.95989999999999998</v>
      </c>
      <c r="G22">
        <v>4.0099999999999997E-2</v>
      </c>
      <c r="H22">
        <v>240870</v>
      </c>
      <c r="J22">
        <v>0.99780000000000002</v>
      </c>
      <c r="K22">
        <v>9.1999999999999998E-3</v>
      </c>
      <c r="L22">
        <v>9.1000000000000004E-3</v>
      </c>
      <c r="M22">
        <v>0.95989999999999998</v>
      </c>
      <c r="N22">
        <v>4.0099999999999997E-2</v>
      </c>
      <c r="O22">
        <v>240870</v>
      </c>
      <c r="Q22">
        <v>0.99690000000000001</v>
      </c>
      <c r="R22">
        <v>9.1999999999999998E-3</v>
      </c>
      <c r="S22">
        <v>9.1000000000000004E-3</v>
      </c>
      <c r="T22">
        <v>0.95989999999999998</v>
      </c>
      <c r="U22">
        <v>4.0099999999999997E-2</v>
      </c>
      <c r="V22">
        <v>240870</v>
      </c>
      <c r="X22">
        <v>0.99909999999999999</v>
      </c>
      <c r="Y22">
        <v>9.1999999999999998E-3</v>
      </c>
      <c r="Z22">
        <v>9.1000000000000004E-3</v>
      </c>
      <c r="AA22">
        <v>0.95989999999999998</v>
      </c>
      <c r="AB22">
        <v>4.0099999999999997E-2</v>
      </c>
      <c r="AC22">
        <v>240870</v>
      </c>
      <c r="AE22">
        <v>0.99909999999999999</v>
      </c>
      <c r="AF22">
        <v>9.1999999999999998E-3</v>
      </c>
      <c r="AG22">
        <v>9.1000000000000004E-3</v>
      </c>
      <c r="AH22">
        <v>0.95989999999999998</v>
      </c>
      <c r="AI22">
        <v>4.0099999999999997E-2</v>
      </c>
      <c r="AJ22">
        <v>240870</v>
      </c>
    </row>
    <row r="23" spans="2:36" x14ac:dyDescent="0.3">
      <c r="B23" t="s">
        <v>396</v>
      </c>
      <c r="C23">
        <v>0.99960000000000004</v>
      </c>
      <c r="D23">
        <v>8.8000000000000005E-3</v>
      </c>
      <c r="E23">
        <v>8.6999999999999994E-3</v>
      </c>
      <c r="F23">
        <v>0.95799999999999996</v>
      </c>
      <c r="G23">
        <v>4.2000000000000003E-2</v>
      </c>
      <c r="H23">
        <v>252340</v>
      </c>
      <c r="J23">
        <v>0.99780000000000002</v>
      </c>
      <c r="K23">
        <v>8.8000000000000005E-3</v>
      </c>
      <c r="L23">
        <v>8.6999999999999994E-3</v>
      </c>
      <c r="M23">
        <v>0.95799999999999996</v>
      </c>
      <c r="N23">
        <v>4.2000000000000003E-2</v>
      </c>
      <c r="O23">
        <v>252340</v>
      </c>
      <c r="Q23">
        <v>0.99690000000000001</v>
      </c>
      <c r="R23">
        <v>8.8000000000000005E-3</v>
      </c>
      <c r="S23">
        <v>8.6999999999999994E-3</v>
      </c>
      <c r="T23">
        <v>0.95799999999999996</v>
      </c>
      <c r="U23">
        <v>4.2000000000000003E-2</v>
      </c>
      <c r="V23">
        <v>252340</v>
      </c>
      <c r="X23">
        <v>0.99909999999999999</v>
      </c>
      <c r="Y23">
        <v>8.8000000000000005E-3</v>
      </c>
      <c r="Z23">
        <v>8.6999999999999994E-3</v>
      </c>
      <c r="AA23">
        <v>0.95799999999999996</v>
      </c>
      <c r="AB23">
        <v>4.2000000000000003E-2</v>
      </c>
      <c r="AC23">
        <v>252340</v>
      </c>
      <c r="AE23">
        <v>0.99909999999999999</v>
      </c>
      <c r="AF23">
        <v>8.8000000000000005E-3</v>
      </c>
      <c r="AG23">
        <v>8.6999999999999994E-3</v>
      </c>
      <c r="AH23">
        <v>0.95799999999999996</v>
      </c>
      <c r="AI23">
        <v>4.2000000000000003E-2</v>
      </c>
      <c r="AJ23">
        <v>252340</v>
      </c>
    </row>
    <row r="24" spans="2:36" x14ac:dyDescent="0.3">
      <c r="B24" t="s">
        <v>421</v>
      </c>
      <c r="C24">
        <v>0.99960000000000004</v>
      </c>
      <c r="D24">
        <v>8.3999999999999995E-3</v>
      </c>
      <c r="E24">
        <v>8.3999999999999995E-3</v>
      </c>
      <c r="F24">
        <v>0.95599999999999996</v>
      </c>
      <c r="G24">
        <v>4.3999999999999997E-2</v>
      </c>
      <c r="H24">
        <v>263810</v>
      </c>
      <c r="J24">
        <v>0.99819999999999998</v>
      </c>
      <c r="K24">
        <v>8.3999999999999995E-3</v>
      </c>
      <c r="L24">
        <v>8.3000000000000001E-3</v>
      </c>
      <c r="M24">
        <v>0.95599999999999996</v>
      </c>
      <c r="N24">
        <v>4.3999999999999997E-2</v>
      </c>
      <c r="O24">
        <v>263810</v>
      </c>
      <c r="Q24">
        <v>0.99690000000000001</v>
      </c>
      <c r="R24">
        <v>8.3999999999999995E-3</v>
      </c>
      <c r="S24">
        <v>8.3000000000000001E-3</v>
      </c>
      <c r="T24">
        <v>0.95599999999999996</v>
      </c>
      <c r="U24">
        <v>4.3999999999999997E-2</v>
      </c>
      <c r="V24">
        <v>263810</v>
      </c>
      <c r="X24">
        <v>0.99909999999999999</v>
      </c>
      <c r="Y24">
        <v>8.3999999999999995E-3</v>
      </c>
      <c r="Z24">
        <v>8.3999999999999995E-3</v>
      </c>
      <c r="AA24">
        <v>0.95599999999999996</v>
      </c>
      <c r="AB24">
        <v>4.3999999999999997E-2</v>
      </c>
      <c r="AC24">
        <v>263810</v>
      </c>
      <c r="AE24">
        <v>0.99909999999999999</v>
      </c>
      <c r="AF24">
        <v>8.3999999999999995E-3</v>
      </c>
      <c r="AG24">
        <v>8.3999999999999995E-3</v>
      </c>
      <c r="AH24">
        <v>0.95599999999999996</v>
      </c>
      <c r="AI24">
        <v>4.3999999999999997E-2</v>
      </c>
      <c r="AJ24">
        <v>263810</v>
      </c>
    </row>
    <row r="25" spans="2:36" x14ac:dyDescent="0.3">
      <c r="B25" t="s">
        <v>414</v>
      </c>
      <c r="C25">
        <v>0.99960000000000004</v>
      </c>
      <c r="D25">
        <v>8.0999999999999996E-3</v>
      </c>
      <c r="E25">
        <v>8.0000000000000002E-3</v>
      </c>
      <c r="F25">
        <v>0.95409999999999995</v>
      </c>
      <c r="G25">
        <v>4.5900000000000003E-2</v>
      </c>
      <c r="H25">
        <v>275280</v>
      </c>
      <c r="J25">
        <v>0.99819999999999998</v>
      </c>
      <c r="K25">
        <v>8.0999999999999996E-3</v>
      </c>
      <c r="L25">
        <v>8.0000000000000002E-3</v>
      </c>
      <c r="M25">
        <v>0.95409999999999995</v>
      </c>
      <c r="N25">
        <v>4.5900000000000003E-2</v>
      </c>
      <c r="O25">
        <v>275280</v>
      </c>
      <c r="Q25">
        <v>0.99729999999999996</v>
      </c>
      <c r="R25">
        <v>8.0999999999999996E-3</v>
      </c>
      <c r="S25">
        <v>8.0000000000000002E-3</v>
      </c>
      <c r="T25">
        <v>0.95409999999999995</v>
      </c>
      <c r="U25">
        <v>4.5900000000000003E-2</v>
      </c>
      <c r="V25">
        <v>275280</v>
      </c>
      <c r="X25">
        <v>0.99909999999999999</v>
      </c>
      <c r="Y25">
        <v>8.0999999999999996E-3</v>
      </c>
      <c r="Z25">
        <v>8.0000000000000002E-3</v>
      </c>
      <c r="AA25">
        <v>0.95409999999999995</v>
      </c>
      <c r="AB25">
        <v>4.5900000000000003E-2</v>
      </c>
      <c r="AC25">
        <v>275280</v>
      </c>
      <c r="AE25">
        <v>0.99960000000000004</v>
      </c>
      <c r="AF25">
        <v>8.0999999999999996E-3</v>
      </c>
      <c r="AG25">
        <v>8.0000000000000002E-3</v>
      </c>
      <c r="AH25">
        <v>0.95409999999999995</v>
      </c>
      <c r="AI25">
        <v>4.5900000000000003E-2</v>
      </c>
      <c r="AJ25">
        <v>275280</v>
      </c>
    </row>
    <row r="26" spans="2:36" x14ac:dyDescent="0.3">
      <c r="B26" t="s">
        <v>388</v>
      </c>
      <c r="C26">
        <v>0.99960000000000004</v>
      </c>
      <c r="D26">
        <v>7.7999999999999996E-3</v>
      </c>
      <c r="E26">
        <v>7.7000000000000002E-3</v>
      </c>
      <c r="F26">
        <v>0.95220000000000005</v>
      </c>
      <c r="G26">
        <v>4.7800000000000002E-2</v>
      </c>
      <c r="H26">
        <v>286750</v>
      </c>
      <c r="J26">
        <v>0.99819999999999998</v>
      </c>
      <c r="K26">
        <v>7.7000000000000002E-3</v>
      </c>
      <c r="L26">
        <v>7.7000000000000002E-3</v>
      </c>
      <c r="M26">
        <v>0.95220000000000005</v>
      </c>
      <c r="N26">
        <v>4.7800000000000002E-2</v>
      </c>
      <c r="O26">
        <v>286750</v>
      </c>
      <c r="Q26">
        <v>0.99729999999999996</v>
      </c>
      <c r="R26">
        <v>7.7000000000000002E-3</v>
      </c>
      <c r="S26">
        <v>7.7000000000000002E-3</v>
      </c>
      <c r="T26">
        <v>0.95220000000000005</v>
      </c>
      <c r="U26">
        <v>4.7800000000000002E-2</v>
      </c>
      <c r="V26">
        <v>286750</v>
      </c>
      <c r="X26">
        <v>0.99909999999999999</v>
      </c>
      <c r="Y26">
        <v>7.7000000000000002E-3</v>
      </c>
      <c r="Z26">
        <v>7.7000000000000002E-3</v>
      </c>
      <c r="AA26">
        <v>0.95220000000000005</v>
      </c>
      <c r="AB26">
        <v>4.7800000000000002E-2</v>
      </c>
      <c r="AC26">
        <v>286750</v>
      </c>
      <c r="AE26">
        <v>0.99960000000000004</v>
      </c>
      <c r="AF26">
        <v>7.7999999999999996E-3</v>
      </c>
      <c r="AG26">
        <v>7.7000000000000002E-3</v>
      </c>
      <c r="AH26">
        <v>0.95220000000000005</v>
      </c>
      <c r="AI26">
        <v>4.7800000000000002E-2</v>
      </c>
      <c r="AJ26">
        <v>286750</v>
      </c>
    </row>
    <row r="27" spans="2:36" x14ac:dyDescent="0.3">
      <c r="B27" t="s">
        <v>400</v>
      </c>
      <c r="C27">
        <v>0.99960000000000004</v>
      </c>
      <c r="D27">
        <v>7.4999999999999997E-3</v>
      </c>
      <c r="E27">
        <v>7.4000000000000003E-3</v>
      </c>
      <c r="F27">
        <v>0.95030000000000003</v>
      </c>
      <c r="G27">
        <v>4.9700000000000001E-2</v>
      </c>
      <c r="H27">
        <v>298220</v>
      </c>
      <c r="J27">
        <v>0.99819999999999998</v>
      </c>
      <c r="K27">
        <v>7.4000000000000003E-3</v>
      </c>
      <c r="L27">
        <v>7.4000000000000003E-3</v>
      </c>
      <c r="M27">
        <v>0.95030000000000003</v>
      </c>
      <c r="N27">
        <v>4.9700000000000001E-2</v>
      </c>
      <c r="O27">
        <v>298220</v>
      </c>
      <c r="Q27">
        <v>0.99729999999999996</v>
      </c>
      <c r="R27">
        <v>7.4000000000000003E-3</v>
      </c>
      <c r="S27">
        <v>7.4000000000000003E-3</v>
      </c>
      <c r="T27">
        <v>0.95030000000000003</v>
      </c>
      <c r="U27">
        <v>4.9700000000000001E-2</v>
      </c>
      <c r="V27">
        <v>298220</v>
      </c>
      <c r="X27">
        <v>0.99909999999999999</v>
      </c>
      <c r="Y27">
        <v>7.4999999999999997E-3</v>
      </c>
      <c r="Z27">
        <v>7.4000000000000003E-3</v>
      </c>
      <c r="AA27">
        <v>0.95030000000000003</v>
      </c>
      <c r="AB27">
        <v>4.9700000000000001E-2</v>
      </c>
      <c r="AC27">
        <v>298220</v>
      </c>
      <c r="AE27">
        <v>0.99960000000000004</v>
      </c>
      <c r="AF27">
        <v>7.4999999999999997E-3</v>
      </c>
      <c r="AG27">
        <v>7.4000000000000003E-3</v>
      </c>
      <c r="AH27">
        <v>0.95030000000000003</v>
      </c>
      <c r="AI27">
        <v>4.9700000000000001E-2</v>
      </c>
      <c r="AJ27">
        <v>298220</v>
      </c>
    </row>
    <row r="28" spans="2:36" x14ac:dyDescent="0.3">
      <c r="B28" t="s">
        <v>415</v>
      </c>
      <c r="C28">
        <v>0.99960000000000004</v>
      </c>
      <c r="D28">
        <v>7.1999999999999998E-3</v>
      </c>
      <c r="E28">
        <v>7.1000000000000004E-3</v>
      </c>
      <c r="F28">
        <v>0.94840000000000002</v>
      </c>
      <c r="G28">
        <v>5.16E-2</v>
      </c>
      <c r="H28">
        <v>309690</v>
      </c>
      <c r="J28">
        <v>0.99819999999999998</v>
      </c>
      <c r="K28">
        <v>7.1999999999999998E-3</v>
      </c>
      <c r="L28">
        <v>7.1000000000000004E-3</v>
      </c>
      <c r="M28">
        <v>0.94840000000000002</v>
      </c>
      <c r="N28">
        <v>5.16E-2</v>
      </c>
      <c r="O28">
        <v>309690</v>
      </c>
      <c r="Q28">
        <v>0.99729999999999996</v>
      </c>
      <c r="R28">
        <v>7.1999999999999998E-3</v>
      </c>
      <c r="S28">
        <v>7.1000000000000004E-3</v>
      </c>
      <c r="T28">
        <v>0.94840000000000002</v>
      </c>
      <c r="U28">
        <v>5.16E-2</v>
      </c>
      <c r="V28">
        <v>309690</v>
      </c>
      <c r="X28">
        <v>0.99960000000000004</v>
      </c>
      <c r="Y28">
        <v>7.1999999999999998E-3</v>
      </c>
      <c r="Z28">
        <v>7.1000000000000004E-3</v>
      </c>
      <c r="AA28">
        <v>0.94840000000000002</v>
      </c>
      <c r="AB28">
        <v>5.16E-2</v>
      </c>
      <c r="AC28">
        <v>309690</v>
      </c>
      <c r="AE28">
        <v>0.99960000000000004</v>
      </c>
      <c r="AF28">
        <v>7.1999999999999998E-3</v>
      </c>
      <c r="AG28">
        <v>7.1000000000000004E-3</v>
      </c>
      <c r="AH28">
        <v>0.94840000000000002</v>
      </c>
      <c r="AI28">
        <v>5.16E-2</v>
      </c>
      <c r="AJ28">
        <v>309690</v>
      </c>
    </row>
    <row r="29" spans="2:36" x14ac:dyDescent="0.3">
      <c r="B29" t="s">
        <v>419</v>
      </c>
      <c r="C29">
        <v>0.99960000000000004</v>
      </c>
      <c r="D29">
        <v>6.8999999999999999E-3</v>
      </c>
      <c r="E29">
        <v>6.8999999999999999E-3</v>
      </c>
      <c r="F29">
        <v>0.94650000000000001</v>
      </c>
      <c r="G29">
        <v>5.3499999999999999E-2</v>
      </c>
      <c r="H29">
        <v>321160</v>
      </c>
      <c r="J29">
        <v>0.99819999999999998</v>
      </c>
      <c r="K29">
        <v>6.8999999999999999E-3</v>
      </c>
      <c r="L29">
        <v>6.8999999999999999E-3</v>
      </c>
      <c r="M29">
        <v>0.94650000000000001</v>
      </c>
      <c r="N29">
        <v>5.3499999999999999E-2</v>
      </c>
      <c r="O29">
        <v>321160</v>
      </c>
      <c r="Q29">
        <v>0.99729999999999996</v>
      </c>
      <c r="R29">
        <v>6.8999999999999999E-3</v>
      </c>
      <c r="S29">
        <v>6.8999999999999999E-3</v>
      </c>
      <c r="T29">
        <v>0.94650000000000001</v>
      </c>
      <c r="U29">
        <v>5.3499999999999999E-2</v>
      </c>
      <c r="V29">
        <v>321160</v>
      </c>
      <c r="X29">
        <v>0.99960000000000004</v>
      </c>
      <c r="Y29">
        <v>6.8999999999999999E-3</v>
      </c>
      <c r="Z29">
        <v>6.8999999999999999E-3</v>
      </c>
      <c r="AA29">
        <v>0.94650000000000001</v>
      </c>
      <c r="AB29">
        <v>5.3499999999999999E-2</v>
      </c>
      <c r="AC29">
        <v>321160</v>
      </c>
      <c r="AE29">
        <v>0.99960000000000004</v>
      </c>
      <c r="AF29">
        <v>6.8999999999999999E-3</v>
      </c>
      <c r="AG29">
        <v>6.8999999999999999E-3</v>
      </c>
      <c r="AH29">
        <v>0.94650000000000001</v>
      </c>
      <c r="AI29">
        <v>5.3499999999999999E-2</v>
      </c>
      <c r="AJ29">
        <v>321160</v>
      </c>
    </row>
    <row r="30" spans="2:36" x14ac:dyDescent="0.3">
      <c r="B30" t="s">
        <v>403</v>
      </c>
      <c r="C30">
        <v>0.99960000000000004</v>
      </c>
      <c r="D30">
        <v>6.7000000000000002E-3</v>
      </c>
      <c r="E30">
        <v>6.6E-3</v>
      </c>
      <c r="F30">
        <v>0.9446</v>
      </c>
      <c r="G30">
        <v>5.5399999999999998E-2</v>
      </c>
      <c r="H30">
        <v>332630</v>
      </c>
      <c r="J30">
        <v>0.99870000000000003</v>
      </c>
      <c r="K30">
        <v>6.7000000000000002E-3</v>
      </c>
      <c r="L30">
        <v>6.6E-3</v>
      </c>
      <c r="M30">
        <v>0.9446</v>
      </c>
      <c r="N30">
        <v>5.5399999999999998E-2</v>
      </c>
      <c r="O30">
        <v>332630</v>
      </c>
      <c r="Q30">
        <v>0.99780000000000002</v>
      </c>
      <c r="R30">
        <v>6.7000000000000002E-3</v>
      </c>
      <c r="S30">
        <v>6.6E-3</v>
      </c>
      <c r="T30">
        <v>0.9446</v>
      </c>
      <c r="U30">
        <v>5.5399999999999998E-2</v>
      </c>
      <c r="V30">
        <v>332630</v>
      </c>
      <c r="X30">
        <v>0.99960000000000004</v>
      </c>
      <c r="Y30">
        <v>6.7000000000000002E-3</v>
      </c>
      <c r="Z30">
        <v>6.6E-3</v>
      </c>
      <c r="AA30">
        <v>0.9446</v>
      </c>
      <c r="AB30">
        <v>5.5399999999999998E-2</v>
      </c>
      <c r="AC30">
        <v>332630</v>
      </c>
      <c r="AE30">
        <v>0.99960000000000004</v>
      </c>
      <c r="AF30">
        <v>6.7000000000000002E-3</v>
      </c>
      <c r="AG30">
        <v>6.6E-3</v>
      </c>
      <c r="AH30">
        <v>0.9446</v>
      </c>
      <c r="AI30">
        <v>5.5399999999999998E-2</v>
      </c>
      <c r="AJ30">
        <v>332630</v>
      </c>
    </row>
    <row r="31" spans="2:36" x14ac:dyDescent="0.3">
      <c r="B31" t="s">
        <v>385</v>
      </c>
      <c r="C31">
        <v>0.99960000000000004</v>
      </c>
      <c r="D31">
        <v>6.4999999999999997E-3</v>
      </c>
      <c r="E31">
        <v>6.4000000000000003E-3</v>
      </c>
      <c r="F31">
        <v>0.94269999999999998</v>
      </c>
      <c r="G31">
        <v>5.7299999999999997E-2</v>
      </c>
      <c r="H31">
        <v>344100</v>
      </c>
      <c r="J31">
        <v>0.99870000000000003</v>
      </c>
      <c r="K31">
        <v>6.4999999999999997E-3</v>
      </c>
      <c r="L31">
        <v>6.4000000000000003E-3</v>
      </c>
      <c r="M31">
        <v>0.94269999999999998</v>
      </c>
      <c r="N31">
        <v>5.7299999999999997E-2</v>
      </c>
      <c r="O31">
        <v>344100</v>
      </c>
      <c r="Q31">
        <v>0.99780000000000002</v>
      </c>
      <c r="R31">
        <v>6.4000000000000003E-3</v>
      </c>
      <c r="S31">
        <v>6.4000000000000003E-3</v>
      </c>
      <c r="T31">
        <v>0.94269999999999998</v>
      </c>
      <c r="U31">
        <v>5.7299999999999997E-2</v>
      </c>
      <c r="V31">
        <v>344100</v>
      </c>
      <c r="X31">
        <v>1</v>
      </c>
      <c r="Y31">
        <v>6.4999999999999997E-3</v>
      </c>
      <c r="Z31">
        <v>6.4000000000000003E-3</v>
      </c>
      <c r="AA31">
        <v>0.94269999999999998</v>
      </c>
      <c r="AB31">
        <v>5.7299999999999997E-2</v>
      </c>
      <c r="AC31">
        <v>344100</v>
      </c>
      <c r="AE31">
        <v>0.99960000000000004</v>
      </c>
      <c r="AF31">
        <v>6.4999999999999997E-3</v>
      </c>
      <c r="AG31">
        <v>6.4000000000000003E-3</v>
      </c>
      <c r="AH31">
        <v>0.94269999999999998</v>
      </c>
      <c r="AI31">
        <v>5.7299999999999997E-2</v>
      </c>
      <c r="AJ31">
        <v>344100</v>
      </c>
    </row>
    <row r="32" spans="2:36" x14ac:dyDescent="0.3">
      <c r="B32" t="s">
        <v>412</v>
      </c>
      <c r="C32">
        <v>0.99960000000000004</v>
      </c>
      <c r="D32">
        <v>6.3E-3</v>
      </c>
      <c r="E32">
        <v>6.1999999999999998E-3</v>
      </c>
      <c r="F32">
        <v>0.94069999999999998</v>
      </c>
      <c r="G32">
        <v>5.9299999999999999E-2</v>
      </c>
      <c r="H32">
        <v>355570</v>
      </c>
      <c r="J32">
        <v>0.99870000000000003</v>
      </c>
      <c r="K32">
        <v>6.1999999999999998E-3</v>
      </c>
      <c r="L32">
        <v>6.1999999999999998E-3</v>
      </c>
      <c r="M32">
        <v>0.94069999999999998</v>
      </c>
      <c r="N32">
        <v>5.9299999999999999E-2</v>
      </c>
      <c r="O32">
        <v>355570</v>
      </c>
      <c r="Q32">
        <v>0.99780000000000002</v>
      </c>
      <c r="R32">
        <v>6.1999999999999998E-3</v>
      </c>
      <c r="S32">
        <v>6.1999999999999998E-3</v>
      </c>
      <c r="T32">
        <v>0.94069999999999998</v>
      </c>
      <c r="U32">
        <v>5.9299999999999999E-2</v>
      </c>
      <c r="V32">
        <v>355570</v>
      </c>
      <c r="X32">
        <v>1</v>
      </c>
      <c r="Y32">
        <v>6.3E-3</v>
      </c>
      <c r="Z32">
        <v>6.1999999999999998E-3</v>
      </c>
      <c r="AA32">
        <v>0.94069999999999998</v>
      </c>
      <c r="AB32">
        <v>5.9299999999999999E-2</v>
      </c>
      <c r="AC32">
        <v>355570</v>
      </c>
      <c r="AE32">
        <v>0.99960000000000004</v>
      </c>
      <c r="AF32">
        <v>6.3E-3</v>
      </c>
      <c r="AG32">
        <v>6.1999999999999998E-3</v>
      </c>
      <c r="AH32">
        <v>0.94069999999999998</v>
      </c>
      <c r="AI32">
        <v>5.9299999999999999E-2</v>
      </c>
      <c r="AJ32">
        <v>355570</v>
      </c>
    </row>
    <row r="33" spans="2:36" x14ac:dyDescent="0.3">
      <c r="B33" t="s">
        <v>423</v>
      </c>
      <c r="C33">
        <v>0.99960000000000004</v>
      </c>
      <c r="D33">
        <v>6.1000000000000004E-3</v>
      </c>
      <c r="E33">
        <v>6.0000000000000001E-3</v>
      </c>
      <c r="F33">
        <v>0.93879999999999997</v>
      </c>
      <c r="G33">
        <v>6.1199999999999997E-2</v>
      </c>
      <c r="H33">
        <v>367040</v>
      </c>
      <c r="J33">
        <v>0.99870000000000003</v>
      </c>
      <c r="K33">
        <v>6.1000000000000004E-3</v>
      </c>
      <c r="L33">
        <v>6.0000000000000001E-3</v>
      </c>
      <c r="M33">
        <v>0.93879999999999997</v>
      </c>
      <c r="N33">
        <v>6.1199999999999997E-2</v>
      </c>
      <c r="O33">
        <v>367040</v>
      </c>
      <c r="Q33">
        <v>0.99780000000000002</v>
      </c>
      <c r="R33">
        <v>6.0000000000000001E-3</v>
      </c>
      <c r="S33">
        <v>6.0000000000000001E-3</v>
      </c>
      <c r="T33">
        <v>0.93879999999999997</v>
      </c>
      <c r="U33">
        <v>6.1199999999999997E-2</v>
      </c>
      <c r="V33">
        <v>367040</v>
      </c>
      <c r="X33">
        <v>1</v>
      </c>
      <c r="Y33">
        <v>6.1000000000000004E-3</v>
      </c>
      <c r="Z33">
        <v>6.0000000000000001E-3</v>
      </c>
      <c r="AA33">
        <v>0.93879999999999997</v>
      </c>
      <c r="AB33">
        <v>6.1199999999999997E-2</v>
      </c>
      <c r="AC33">
        <v>367040</v>
      </c>
      <c r="AE33">
        <v>0.99960000000000004</v>
      </c>
      <c r="AF33">
        <v>6.1000000000000004E-3</v>
      </c>
      <c r="AG33">
        <v>6.0000000000000001E-3</v>
      </c>
      <c r="AH33">
        <v>0.93879999999999997</v>
      </c>
      <c r="AI33">
        <v>6.1199999999999997E-2</v>
      </c>
      <c r="AJ33">
        <v>367040</v>
      </c>
    </row>
    <row r="34" spans="2:36" x14ac:dyDescent="0.3">
      <c r="B34" t="s">
        <v>397</v>
      </c>
      <c r="C34">
        <v>0.99960000000000004</v>
      </c>
      <c r="D34">
        <v>5.8999999999999999E-3</v>
      </c>
      <c r="E34">
        <v>5.7999999999999996E-3</v>
      </c>
      <c r="F34">
        <v>0.93689999999999996</v>
      </c>
      <c r="G34">
        <v>6.3100000000000003E-2</v>
      </c>
      <c r="H34">
        <v>378510</v>
      </c>
      <c r="J34">
        <v>0.99870000000000003</v>
      </c>
      <c r="K34">
        <v>5.8999999999999999E-3</v>
      </c>
      <c r="L34">
        <v>5.7999999999999996E-3</v>
      </c>
      <c r="M34">
        <v>0.93689999999999996</v>
      </c>
      <c r="N34">
        <v>6.3100000000000003E-2</v>
      </c>
      <c r="O34">
        <v>378510</v>
      </c>
      <c r="Q34">
        <v>0.99780000000000002</v>
      </c>
      <c r="R34">
        <v>5.8999999999999999E-3</v>
      </c>
      <c r="S34">
        <v>5.7999999999999996E-3</v>
      </c>
      <c r="T34">
        <v>0.93689999999999996</v>
      </c>
      <c r="U34">
        <v>6.3100000000000003E-2</v>
      </c>
      <c r="V34">
        <v>378510</v>
      </c>
      <c r="X34">
        <v>1</v>
      </c>
      <c r="Y34">
        <v>5.8999999999999999E-3</v>
      </c>
      <c r="Z34">
        <v>5.7999999999999996E-3</v>
      </c>
      <c r="AA34">
        <v>0.93689999999999996</v>
      </c>
      <c r="AB34">
        <v>6.3100000000000003E-2</v>
      </c>
      <c r="AC34">
        <v>378510</v>
      </c>
      <c r="AE34">
        <v>0.99960000000000004</v>
      </c>
      <c r="AF34">
        <v>5.8999999999999999E-3</v>
      </c>
      <c r="AG34">
        <v>5.7999999999999996E-3</v>
      </c>
      <c r="AH34">
        <v>0.93689999999999996</v>
      </c>
      <c r="AI34">
        <v>6.3100000000000003E-2</v>
      </c>
      <c r="AJ34">
        <v>378510</v>
      </c>
    </row>
    <row r="35" spans="2:36" x14ac:dyDescent="0.3">
      <c r="B35" t="s">
        <v>390</v>
      </c>
      <c r="C35">
        <v>0.99960000000000004</v>
      </c>
      <c r="D35">
        <v>5.7000000000000002E-3</v>
      </c>
      <c r="E35">
        <v>5.7000000000000002E-3</v>
      </c>
      <c r="F35">
        <v>0.93500000000000005</v>
      </c>
      <c r="G35">
        <v>6.5000000000000002E-2</v>
      </c>
      <c r="H35">
        <v>389980</v>
      </c>
      <c r="J35">
        <v>0.99870000000000003</v>
      </c>
      <c r="K35">
        <v>5.7000000000000002E-3</v>
      </c>
      <c r="L35">
        <v>5.7000000000000002E-3</v>
      </c>
      <c r="M35">
        <v>0.93500000000000005</v>
      </c>
      <c r="N35">
        <v>6.5000000000000002E-2</v>
      </c>
      <c r="O35">
        <v>389980</v>
      </c>
      <c r="Q35">
        <v>0.99780000000000002</v>
      </c>
      <c r="R35">
        <v>5.7000000000000002E-3</v>
      </c>
      <c r="S35">
        <v>5.7000000000000002E-3</v>
      </c>
      <c r="T35">
        <v>0.93500000000000005</v>
      </c>
      <c r="U35">
        <v>6.5000000000000002E-2</v>
      </c>
      <c r="V35">
        <v>389980</v>
      </c>
      <c r="X35">
        <v>1</v>
      </c>
      <c r="Y35">
        <v>5.7000000000000002E-3</v>
      </c>
      <c r="Z35">
        <v>5.7000000000000002E-3</v>
      </c>
      <c r="AA35">
        <v>0.93500000000000005</v>
      </c>
      <c r="AB35">
        <v>6.5000000000000002E-2</v>
      </c>
      <c r="AC35">
        <v>389980</v>
      </c>
      <c r="AE35">
        <v>0.99960000000000004</v>
      </c>
      <c r="AF35">
        <v>5.7000000000000002E-3</v>
      </c>
      <c r="AG35">
        <v>5.7000000000000002E-3</v>
      </c>
      <c r="AH35">
        <v>0.93500000000000005</v>
      </c>
      <c r="AI35">
        <v>6.5000000000000002E-2</v>
      </c>
      <c r="AJ35">
        <v>389980</v>
      </c>
    </row>
    <row r="36" spans="2:36" x14ac:dyDescent="0.3">
      <c r="B36" t="s">
        <v>408</v>
      </c>
      <c r="C36">
        <v>0.99960000000000004</v>
      </c>
      <c r="D36">
        <v>5.4999999999999997E-3</v>
      </c>
      <c r="E36">
        <v>5.4999999999999997E-3</v>
      </c>
      <c r="F36">
        <v>0.93310000000000004</v>
      </c>
      <c r="G36">
        <v>6.6900000000000001E-2</v>
      </c>
      <c r="H36">
        <v>401450</v>
      </c>
      <c r="J36">
        <v>0.99870000000000003</v>
      </c>
      <c r="K36">
        <v>5.4999999999999997E-3</v>
      </c>
      <c r="L36">
        <v>5.4999999999999997E-3</v>
      </c>
      <c r="M36">
        <v>0.93310000000000004</v>
      </c>
      <c r="N36">
        <v>6.6900000000000001E-2</v>
      </c>
      <c r="O36">
        <v>401450</v>
      </c>
      <c r="Q36">
        <v>0.99780000000000002</v>
      </c>
      <c r="R36">
        <v>5.4999999999999997E-3</v>
      </c>
      <c r="S36">
        <v>5.4999999999999997E-3</v>
      </c>
      <c r="T36">
        <v>0.93310000000000004</v>
      </c>
      <c r="U36">
        <v>6.6900000000000001E-2</v>
      </c>
      <c r="V36">
        <v>401450</v>
      </c>
      <c r="X36">
        <v>1</v>
      </c>
      <c r="Y36">
        <v>5.4999999999999997E-3</v>
      </c>
      <c r="Z36">
        <v>5.4999999999999997E-3</v>
      </c>
      <c r="AA36">
        <v>0.93310000000000004</v>
      </c>
      <c r="AB36">
        <v>6.6900000000000001E-2</v>
      </c>
      <c r="AC36">
        <v>401450</v>
      </c>
      <c r="AE36">
        <v>0.99960000000000004</v>
      </c>
      <c r="AF36">
        <v>5.4999999999999997E-3</v>
      </c>
      <c r="AG36">
        <v>5.4999999999999997E-3</v>
      </c>
      <c r="AH36">
        <v>0.93310000000000004</v>
      </c>
      <c r="AI36">
        <v>6.6900000000000001E-2</v>
      </c>
      <c r="AJ36">
        <v>401450</v>
      </c>
    </row>
    <row r="37" spans="2:36" x14ac:dyDescent="0.3">
      <c r="B37" t="s">
        <v>387</v>
      </c>
      <c r="C37">
        <v>0.99960000000000004</v>
      </c>
      <c r="D37">
        <v>5.4000000000000003E-3</v>
      </c>
      <c r="E37">
        <v>5.4000000000000003E-3</v>
      </c>
      <c r="F37">
        <v>0.93120000000000003</v>
      </c>
      <c r="G37">
        <v>6.88E-2</v>
      </c>
      <c r="H37">
        <v>412920</v>
      </c>
      <c r="J37">
        <v>0.99870000000000003</v>
      </c>
      <c r="K37">
        <v>5.4000000000000003E-3</v>
      </c>
      <c r="L37">
        <v>5.3E-3</v>
      </c>
      <c r="M37">
        <v>0.93120000000000003</v>
      </c>
      <c r="N37">
        <v>6.88E-2</v>
      </c>
      <c r="O37">
        <v>412920</v>
      </c>
      <c r="Q37">
        <v>0.99819999999999998</v>
      </c>
      <c r="R37">
        <v>5.4000000000000003E-3</v>
      </c>
      <c r="S37">
        <v>5.3E-3</v>
      </c>
      <c r="T37">
        <v>0.93120000000000003</v>
      </c>
      <c r="U37">
        <v>6.88E-2</v>
      </c>
      <c r="V37">
        <v>412920</v>
      </c>
      <c r="X37">
        <v>1</v>
      </c>
      <c r="Y37">
        <v>5.4000000000000003E-3</v>
      </c>
      <c r="Z37">
        <v>5.4000000000000003E-3</v>
      </c>
      <c r="AA37">
        <v>0.93120000000000003</v>
      </c>
      <c r="AB37">
        <v>6.88E-2</v>
      </c>
      <c r="AC37">
        <v>412920</v>
      </c>
      <c r="AE37">
        <v>0.99960000000000004</v>
      </c>
      <c r="AF37">
        <v>5.4000000000000003E-3</v>
      </c>
      <c r="AG37">
        <v>5.4000000000000003E-3</v>
      </c>
      <c r="AH37">
        <v>0.93120000000000003</v>
      </c>
      <c r="AI37">
        <v>6.88E-2</v>
      </c>
      <c r="AJ37">
        <v>412920</v>
      </c>
    </row>
    <row r="38" spans="2:36" x14ac:dyDescent="0.3">
      <c r="B38" t="s">
        <v>411</v>
      </c>
      <c r="C38">
        <v>0.99960000000000004</v>
      </c>
      <c r="D38">
        <v>5.1999999999999998E-3</v>
      </c>
      <c r="E38">
        <v>5.1999999999999998E-3</v>
      </c>
      <c r="F38">
        <v>0.92930000000000001</v>
      </c>
      <c r="G38">
        <v>7.0699999999999999E-2</v>
      </c>
      <c r="H38">
        <v>424390</v>
      </c>
      <c r="J38">
        <v>0.99870000000000003</v>
      </c>
      <c r="K38">
        <v>5.1999999999999998E-3</v>
      </c>
      <c r="L38">
        <v>5.1999999999999998E-3</v>
      </c>
      <c r="M38">
        <v>0.92930000000000001</v>
      </c>
      <c r="N38">
        <v>7.0699999999999999E-2</v>
      </c>
      <c r="O38">
        <v>424390</v>
      </c>
      <c r="Q38">
        <v>0.99819999999999998</v>
      </c>
      <c r="R38">
        <v>5.1999999999999998E-3</v>
      </c>
      <c r="S38">
        <v>5.1999999999999998E-3</v>
      </c>
      <c r="T38">
        <v>0.92930000000000001</v>
      </c>
      <c r="U38">
        <v>7.0699999999999999E-2</v>
      </c>
      <c r="V38">
        <v>424390</v>
      </c>
      <c r="X38">
        <v>1</v>
      </c>
      <c r="Y38">
        <v>5.1999999999999998E-3</v>
      </c>
      <c r="Z38">
        <v>5.1999999999999998E-3</v>
      </c>
      <c r="AA38">
        <v>0.92930000000000001</v>
      </c>
      <c r="AB38">
        <v>7.0699999999999999E-2</v>
      </c>
      <c r="AC38">
        <v>424390</v>
      </c>
      <c r="AE38">
        <v>0.99960000000000004</v>
      </c>
      <c r="AF38">
        <v>5.1999999999999998E-3</v>
      </c>
      <c r="AG38">
        <v>5.1999999999999998E-3</v>
      </c>
      <c r="AH38">
        <v>0.92930000000000001</v>
      </c>
      <c r="AI38">
        <v>7.0699999999999999E-2</v>
      </c>
      <c r="AJ38">
        <v>424390</v>
      </c>
    </row>
    <row r="39" spans="2:36" x14ac:dyDescent="0.3">
      <c r="B39" t="s">
        <v>417</v>
      </c>
      <c r="C39">
        <v>0.99960000000000004</v>
      </c>
      <c r="D39">
        <v>5.1000000000000004E-3</v>
      </c>
      <c r="E39">
        <v>5.1000000000000004E-3</v>
      </c>
      <c r="F39">
        <v>0.9274</v>
      </c>
      <c r="G39">
        <v>7.2599999999999998E-2</v>
      </c>
      <c r="H39">
        <v>435860</v>
      </c>
      <c r="J39">
        <v>0.99870000000000003</v>
      </c>
      <c r="K39">
        <v>5.1000000000000004E-3</v>
      </c>
      <c r="L39">
        <v>5.1000000000000004E-3</v>
      </c>
      <c r="M39">
        <v>0.9274</v>
      </c>
      <c r="N39">
        <v>7.2599999999999998E-2</v>
      </c>
      <c r="O39">
        <v>435860</v>
      </c>
      <c r="Q39">
        <v>0.99870000000000003</v>
      </c>
      <c r="R39">
        <v>5.1000000000000004E-3</v>
      </c>
      <c r="S39">
        <v>5.1000000000000004E-3</v>
      </c>
      <c r="T39">
        <v>0.9274</v>
      </c>
      <c r="U39">
        <v>7.2599999999999998E-2</v>
      </c>
      <c r="V39">
        <v>435860</v>
      </c>
      <c r="X39">
        <v>1</v>
      </c>
      <c r="Y39">
        <v>5.1000000000000004E-3</v>
      </c>
      <c r="Z39">
        <v>5.1000000000000004E-3</v>
      </c>
      <c r="AA39">
        <v>0.9274</v>
      </c>
      <c r="AB39">
        <v>7.2599999999999998E-2</v>
      </c>
      <c r="AC39">
        <v>435860</v>
      </c>
      <c r="AE39">
        <v>0.99960000000000004</v>
      </c>
      <c r="AF39">
        <v>5.1000000000000004E-3</v>
      </c>
      <c r="AG39">
        <v>5.1000000000000004E-3</v>
      </c>
      <c r="AH39">
        <v>0.9274</v>
      </c>
      <c r="AI39">
        <v>7.2599999999999998E-2</v>
      </c>
      <c r="AJ39">
        <v>435860</v>
      </c>
    </row>
    <row r="40" spans="2:36" x14ac:dyDescent="0.3">
      <c r="B40" t="s">
        <v>404</v>
      </c>
      <c r="C40">
        <v>0.99960000000000004</v>
      </c>
      <c r="D40">
        <v>5.0000000000000001E-3</v>
      </c>
      <c r="E40">
        <v>4.8999999999999998E-3</v>
      </c>
      <c r="F40">
        <v>0.92549999999999999</v>
      </c>
      <c r="G40">
        <v>7.4499999999999997E-2</v>
      </c>
      <c r="H40">
        <v>447330</v>
      </c>
      <c r="J40">
        <v>0.99870000000000003</v>
      </c>
      <c r="K40">
        <v>5.0000000000000001E-3</v>
      </c>
      <c r="L40">
        <v>4.8999999999999998E-3</v>
      </c>
      <c r="M40">
        <v>0.92549999999999999</v>
      </c>
      <c r="N40">
        <v>7.4499999999999997E-2</v>
      </c>
      <c r="O40">
        <v>447330</v>
      </c>
      <c r="Q40">
        <v>0.99870000000000003</v>
      </c>
      <c r="R40">
        <v>5.0000000000000001E-3</v>
      </c>
      <c r="S40">
        <v>4.8999999999999998E-3</v>
      </c>
      <c r="T40">
        <v>0.92549999999999999</v>
      </c>
      <c r="U40">
        <v>7.4499999999999997E-2</v>
      </c>
      <c r="V40">
        <v>447330</v>
      </c>
      <c r="X40">
        <v>1</v>
      </c>
      <c r="Y40">
        <v>5.0000000000000001E-3</v>
      </c>
      <c r="Z40">
        <v>4.8999999999999998E-3</v>
      </c>
      <c r="AA40">
        <v>0.92549999999999999</v>
      </c>
      <c r="AB40">
        <v>7.4499999999999997E-2</v>
      </c>
      <c r="AC40">
        <v>447330</v>
      </c>
      <c r="AE40">
        <v>0.99960000000000004</v>
      </c>
      <c r="AF40">
        <v>5.0000000000000001E-3</v>
      </c>
      <c r="AG40">
        <v>4.8999999999999998E-3</v>
      </c>
      <c r="AH40">
        <v>0.92549999999999999</v>
      </c>
      <c r="AI40">
        <v>7.4499999999999997E-2</v>
      </c>
      <c r="AJ40">
        <v>447330</v>
      </c>
    </row>
    <row r="41" spans="2:36" x14ac:dyDescent="0.3">
      <c r="B41" t="s">
        <v>392</v>
      </c>
      <c r="C41">
        <v>0.99960000000000004</v>
      </c>
      <c r="D41">
        <v>4.7999999999999996E-3</v>
      </c>
      <c r="E41">
        <v>4.7999999999999996E-3</v>
      </c>
      <c r="F41">
        <v>0.92349999999999999</v>
      </c>
      <c r="G41">
        <v>7.6499999999999999E-2</v>
      </c>
      <c r="H41">
        <v>458800</v>
      </c>
      <c r="J41">
        <v>0.99870000000000003</v>
      </c>
      <c r="K41">
        <v>4.7999999999999996E-3</v>
      </c>
      <c r="L41">
        <v>4.7999999999999996E-3</v>
      </c>
      <c r="M41">
        <v>0.92349999999999999</v>
      </c>
      <c r="N41">
        <v>7.6499999999999999E-2</v>
      </c>
      <c r="O41">
        <v>458800</v>
      </c>
      <c r="Q41">
        <v>0.99909999999999999</v>
      </c>
      <c r="R41">
        <v>4.7999999999999996E-3</v>
      </c>
      <c r="S41">
        <v>4.7999999999999996E-3</v>
      </c>
      <c r="T41">
        <v>0.92349999999999999</v>
      </c>
      <c r="U41">
        <v>7.6499999999999999E-2</v>
      </c>
      <c r="V41">
        <v>458800</v>
      </c>
      <c r="X41">
        <v>1</v>
      </c>
      <c r="Y41">
        <v>4.7999999999999996E-3</v>
      </c>
      <c r="Z41">
        <v>4.7999999999999996E-3</v>
      </c>
      <c r="AA41">
        <v>0.92349999999999999</v>
      </c>
      <c r="AB41">
        <v>7.6499999999999999E-2</v>
      </c>
      <c r="AC41">
        <v>458800</v>
      </c>
      <c r="AE41">
        <v>0.99960000000000004</v>
      </c>
      <c r="AF41">
        <v>4.7999999999999996E-3</v>
      </c>
      <c r="AG41">
        <v>4.7999999999999996E-3</v>
      </c>
      <c r="AH41">
        <v>0.92349999999999999</v>
      </c>
      <c r="AI41">
        <v>7.6499999999999999E-2</v>
      </c>
      <c r="AJ41">
        <v>458800</v>
      </c>
    </row>
    <row r="45" spans="2:36" x14ac:dyDescent="0.3">
      <c r="C45" t="s">
        <v>673</v>
      </c>
      <c r="D45" t="s">
        <v>674</v>
      </c>
      <c r="E45" t="s">
        <v>675</v>
      </c>
      <c r="J45" t="s">
        <v>676</v>
      </c>
    </row>
    <row r="46" spans="2:36" x14ac:dyDescent="0.3">
      <c r="B46" t="s">
        <v>405</v>
      </c>
      <c r="C46">
        <f>AVERAGE(C2,J2,Q2,X2,AE2)</f>
        <v>0.98173999999999995</v>
      </c>
      <c r="D46">
        <f t="shared" ref="D46:E61" si="0">AVERAGE(D2,K2,R2,Y2,AF2)</f>
        <v>0.19036</v>
      </c>
      <c r="E46">
        <f t="shared" si="0"/>
        <v>0.15945999999999999</v>
      </c>
      <c r="J46">
        <f>_xlfn.STDEV.S(C2,J2,Q2,X2,AE2)</f>
        <v>5.0845845454668085E-3</v>
      </c>
      <c r="K46">
        <f t="shared" ref="K46:L46" si="1">_xlfn.STDEV.S(D2,K2,R2,Y2,AF2)</f>
        <v>9.8640762365261167E-4</v>
      </c>
      <c r="L46">
        <f t="shared" si="1"/>
        <v>8.3845095265018587E-4</v>
      </c>
    </row>
    <row r="47" spans="2:36" x14ac:dyDescent="0.3">
      <c r="B47" t="s">
        <v>401</v>
      </c>
      <c r="C47">
        <f t="shared" ref="C47:C85" si="2">AVERAGE(C3,J3,Q3,X3,AE3)</f>
        <v>0.98740000000000006</v>
      </c>
      <c r="D47">
        <f t="shared" si="0"/>
        <v>9.5739999999999992E-2</v>
      </c>
      <c r="E47">
        <f t="shared" si="0"/>
        <v>8.7260000000000004E-2</v>
      </c>
      <c r="J47">
        <f t="shared" ref="J47:J85" si="3">_xlfn.STDEV.S(C3,J3,Q3,X3,AE3)</f>
        <v>4.0249223594996256E-3</v>
      </c>
      <c r="K47">
        <f t="shared" ref="K47:K85" si="4">_xlfn.STDEV.S(D3,K3,R3,Y3,AF3)</f>
        <v>4.037325847637233E-4</v>
      </c>
      <c r="L47">
        <f t="shared" ref="L47:L85" si="5">_xlfn.STDEV.S(E3,L3,S3,Z3,AG3)</f>
        <v>3.3615472627943256E-4</v>
      </c>
    </row>
    <row r="48" spans="2:36" x14ac:dyDescent="0.3">
      <c r="B48" t="s">
        <v>416</v>
      </c>
      <c r="C48">
        <f t="shared" si="2"/>
        <v>0.99147999999999992</v>
      </c>
      <c r="D48">
        <f t="shared" si="0"/>
        <v>6.4079999999999998E-2</v>
      </c>
      <c r="E48">
        <f t="shared" si="0"/>
        <v>6.0199999999999997E-2</v>
      </c>
      <c r="J48">
        <f t="shared" si="3"/>
        <v>2.7022213084793786E-3</v>
      </c>
      <c r="K48">
        <f t="shared" si="4"/>
        <v>1.9235384061671283E-4</v>
      </c>
      <c r="L48">
        <f t="shared" si="5"/>
        <v>1.5811388300842019E-4</v>
      </c>
    </row>
    <row r="49" spans="2:12" x14ac:dyDescent="0.3">
      <c r="B49" t="s">
        <v>410</v>
      </c>
      <c r="C49">
        <f t="shared" si="2"/>
        <v>0.9930199999999999</v>
      </c>
      <c r="D49">
        <f t="shared" si="0"/>
        <v>4.8140000000000002E-2</v>
      </c>
      <c r="E49">
        <f t="shared" si="0"/>
        <v>4.5900000000000003E-2</v>
      </c>
      <c r="J49">
        <f t="shared" si="3"/>
        <v>2.4529573987332031E-3</v>
      </c>
      <c r="K49">
        <f t="shared" si="4"/>
        <v>1.1401754250991494E-4</v>
      </c>
      <c r="L49">
        <f t="shared" si="5"/>
        <v>1.224744871391596E-4</v>
      </c>
    </row>
    <row r="50" spans="2:12" x14ac:dyDescent="0.3">
      <c r="B50" t="s">
        <v>394</v>
      </c>
      <c r="C50">
        <f t="shared" si="2"/>
        <v>0.99390000000000001</v>
      </c>
      <c r="D50">
        <f t="shared" si="0"/>
        <v>3.8559999999999997E-2</v>
      </c>
      <c r="E50">
        <f t="shared" si="0"/>
        <v>3.7079999999999995E-2</v>
      </c>
      <c r="J50">
        <f t="shared" si="3"/>
        <v>2.3874672772626641E-3</v>
      </c>
      <c r="K50">
        <f t="shared" si="4"/>
        <v>1.1401754250991494E-4</v>
      </c>
      <c r="L50">
        <f t="shared" si="5"/>
        <v>8.3666002653407464E-5</v>
      </c>
    </row>
    <row r="51" spans="2:12" x14ac:dyDescent="0.3">
      <c r="B51" t="s">
        <v>395</v>
      </c>
      <c r="C51">
        <f t="shared" si="2"/>
        <v>0.99451999999999996</v>
      </c>
      <c r="D51">
        <f t="shared" si="0"/>
        <v>3.2139999999999995E-2</v>
      </c>
      <c r="E51">
        <f t="shared" si="0"/>
        <v>3.1139999999999994E-2</v>
      </c>
      <c r="J51">
        <f t="shared" si="3"/>
        <v>2.0644611887851018E-3</v>
      </c>
      <c r="K51">
        <f t="shared" si="4"/>
        <v>5.4772255750518179E-5</v>
      </c>
      <c r="L51">
        <f t="shared" si="5"/>
        <v>5.4772255750516281E-5</v>
      </c>
    </row>
    <row r="52" spans="2:12" x14ac:dyDescent="0.3">
      <c r="B52" t="s">
        <v>420</v>
      </c>
      <c r="C52">
        <f t="shared" si="2"/>
        <v>0.99572000000000005</v>
      </c>
      <c r="D52">
        <f t="shared" si="0"/>
        <v>2.7600000000000003E-2</v>
      </c>
      <c r="E52">
        <f t="shared" si="0"/>
        <v>2.682E-2</v>
      </c>
      <c r="J52">
        <f t="shared" si="3"/>
        <v>2.0092287077383879E-3</v>
      </c>
      <c r="K52">
        <f t="shared" si="4"/>
        <v>7.071067811865432E-5</v>
      </c>
      <c r="L52">
        <f t="shared" si="5"/>
        <v>4.4721359549995524E-5</v>
      </c>
    </row>
    <row r="53" spans="2:12" x14ac:dyDescent="0.3">
      <c r="B53" t="s">
        <v>424</v>
      </c>
      <c r="C53">
        <f t="shared" si="2"/>
        <v>0.9962399999999999</v>
      </c>
      <c r="D53">
        <f t="shared" si="0"/>
        <v>2.4119999999999999E-2</v>
      </c>
      <c r="E53">
        <f t="shared" si="0"/>
        <v>2.3579999999999997E-2</v>
      </c>
      <c r="J53">
        <f t="shared" si="3"/>
        <v>1.530686120666149E-3</v>
      </c>
      <c r="K53">
        <f t="shared" si="4"/>
        <v>4.4721359549995524E-5</v>
      </c>
      <c r="L53">
        <f t="shared" si="5"/>
        <v>4.4721359549995524E-5</v>
      </c>
    </row>
    <row r="54" spans="2:12" x14ac:dyDescent="0.3">
      <c r="B54" t="s">
        <v>398</v>
      </c>
      <c r="C54">
        <f t="shared" si="2"/>
        <v>0.99641999999999997</v>
      </c>
      <c r="D54">
        <f t="shared" si="0"/>
        <v>2.1479999999999999E-2</v>
      </c>
      <c r="E54">
        <f t="shared" si="0"/>
        <v>2.1020000000000004E-2</v>
      </c>
      <c r="J54">
        <f t="shared" si="3"/>
        <v>1.4737706741552441E-3</v>
      </c>
      <c r="K54">
        <f t="shared" si="4"/>
        <v>4.4721359549995524E-5</v>
      </c>
      <c r="L54">
        <f t="shared" si="5"/>
        <v>4.4721359549995524E-5</v>
      </c>
    </row>
    <row r="55" spans="2:12" x14ac:dyDescent="0.3">
      <c r="B55" t="s">
        <v>389</v>
      </c>
      <c r="C55">
        <f t="shared" si="2"/>
        <v>0.99649999999999994</v>
      </c>
      <c r="D55">
        <f t="shared" si="0"/>
        <v>1.932E-2</v>
      </c>
      <c r="E55">
        <f t="shared" si="0"/>
        <v>1.898E-2</v>
      </c>
      <c r="J55">
        <f t="shared" si="3"/>
        <v>1.4560219778561054E-3</v>
      </c>
      <c r="K55">
        <f t="shared" si="4"/>
        <v>4.4721359549995524E-5</v>
      </c>
      <c r="L55">
        <f t="shared" si="5"/>
        <v>4.4721359549995524E-5</v>
      </c>
    </row>
    <row r="56" spans="2:12" x14ac:dyDescent="0.3">
      <c r="B56" t="s">
        <v>407</v>
      </c>
      <c r="C56">
        <f t="shared" si="2"/>
        <v>0.99687999999999999</v>
      </c>
      <c r="D56">
        <f t="shared" si="0"/>
        <v>1.7580000000000002E-2</v>
      </c>
      <c r="E56">
        <f t="shared" si="0"/>
        <v>1.7279999999999997E-2</v>
      </c>
      <c r="J56">
        <f t="shared" si="3"/>
        <v>1.4737706741552352E-3</v>
      </c>
      <c r="K56">
        <f t="shared" si="4"/>
        <v>4.4721359549995524E-5</v>
      </c>
      <c r="L56">
        <f t="shared" si="5"/>
        <v>4.4721359549995524E-5</v>
      </c>
    </row>
    <row r="57" spans="2:12" x14ac:dyDescent="0.3">
      <c r="B57" t="s">
        <v>418</v>
      </c>
      <c r="C57">
        <f t="shared" si="2"/>
        <v>0.99705999999999995</v>
      </c>
      <c r="D57">
        <f t="shared" si="0"/>
        <v>1.61E-2</v>
      </c>
      <c r="E57">
        <f t="shared" si="0"/>
        <v>1.5879999999999998E-2</v>
      </c>
      <c r="J57">
        <f t="shared" si="3"/>
        <v>1.5306861206661475E-3</v>
      </c>
      <c r="K57">
        <f t="shared" si="4"/>
        <v>0</v>
      </c>
      <c r="L57">
        <f t="shared" si="5"/>
        <v>4.4721359549995524E-5</v>
      </c>
    </row>
    <row r="58" spans="2:12" x14ac:dyDescent="0.3">
      <c r="B58" t="s">
        <v>402</v>
      </c>
      <c r="C58">
        <f t="shared" si="2"/>
        <v>0.99748000000000003</v>
      </c>
      <c r="D58">
        <f t="shared" si="0"/>
        <v>1.4879999999999999E-2</v>
      </c>
      <c r="E58">
        <f t="shared" si="0"/>
        <v>1.4679999999999999E-2</v>
      </c>
      <c r="J58">
        <f t="shared" si="3"/>
        <v>1.3349157276771957E-3</v>
      </c>
      <c r="K58">
        <f t="shared" si="4"/>
        <v>4.4721359549995524E-5</v>
      </c>
      <c r="L58">
        <f t="shared" si="5"/>
        <v>4.4721359549995524E-5</v>
      </c>
    </row>
    <row r="59" spans="2:12" x14ac:dyDescent="0.3">
      <c r="B59" t="s">
        <v>386</v>
      </c>
      <c r="C59">
        <f t="shared" si="2"/>
        <v>0.99757999999999991</v>
      </c>
      <c r="D59">
        <f t="shared" si="0"/>
        <v>1.3800000000000002E-2</v>
      </c>
      <c r="E59">
        <f t="shared" si="0"/>
        <v>1.3599999999999998E-2</v>
      </c>
      <c r="J59">
        <f t="shared" si="3"/>
        <v>1.3367871932360577E-3</v>
      </c>
      <c r="K59">
        <f t="shared" si="4"/>
        <v>1.9394798072244321E-18</v>
      </c>
      <c r="L59">
        <f t="shared" si="5"/>
        <v>1.9394798072244321E-18</v>
      </c>
    </row>
    <row r="60" spans="2:12" x14ac:dyDescent="0.3">
      <c r="B60" t="s">
        <v>413</v>
      </c>
      <c r="C60">
        <f t="shared" si="2"/>
        <v>0.99794000000000005</v>
      </c>
      <c r="D60">
        <f t="shared" si="0"/>
        <v>1.29E-2</v>
      </c>
      <c r="E60">
        <f t="shared" si="0"/>
        <v>1.2739999999999998E-2</v>
      </c>
      <c r="J60">
        <f t="shared" si="3"/>
        <v>1.3164345787011209E-3</v>
      </c>
      <c r="K60">
        <f t="shared" si="4"/>
        <v>0</v>
      </c>
      <c r="L60">
        <f t="shared" si="5"/>
        <v>5.4772255750517223E-5</v>
      </c>
    </row>
    <row r="61" spans="2:12" x14ac:dyDescent="0.3">
      <c r="B61" t="s">
        <v>391</v>
      </c>
      <c r="C61">
        <f t="shared" si="2"/>
        <v>0.99803999999999993</v>
      </c>
      <c r="D61">
        <f t="shared" si="0"/>
        <v>1.21E-2</v>
      </c>
      <c r="E61">
        <f t="shared" si="0"/>
        <v>1.1959999999999998E-2</v>
      </c>
      <c r="J61">
        <f t="shared" si="3"/>
        <v>1.3594116374373198E-3</v>
      </c>
      <c r="K61">
        <f t="shared" si="4"/>
        <v>0</v>
      </c>
      <c r="L61">
        <f t="shared" si="5"/>
        <v>5.4772255750516281E-5</v>
      </c>
    </row>
    <row r="62" spans="2:12" x14ac:dyDescent="0.3">
      <c r="B62" t="s">
        <v>406</v>
      </c>
      <c r="C62">
        <f t="shared" si="2"/>
        <v>0.9981199999999999</v>
      </c>
      <c r="D62">
        <f t="shared" ref="D62:D85" si="6">AVERAGE(D18,K18,R18,Y18,AF18)</f>
        <v>1.14E-2</v>
      </c>
      <c r="E62">
        <f t="shared" ref="E62:E85" si="7">AVERAGE(E18,L18,S18,Z18,AG18)</f>
        <v>1.1259999999999999E-2</v>
      </c>
      <c r="J62">
        <f t="shared" si="3"/>
        <v>1.21326007104827E-3</v>
      </c>
      <c r="K62">
        <f t="shared" si="4"/>
        <v>0</v>
      </c>
      <c r="L62">
        <f t="shared" si="5"/>
        <v>5.4772255750516275E-5</v>
      </c>
    </row>
    <row r="63" spans="2:12" x14ac:dyDescent="0.3">
      <c r="B63" t="s">
        <v>422</v>
      </c>
      <c r="C63">
        <f t="shared" si="2"/>
        <v>0.9981199999999999</v>
      </c>
      <c r="D63">
        <f t="shared" si="6"/>
        <v>1.076E-2</v>
      </c>
      <c r="E63">
        <f t="shared" si="7"/>
        <v>1.06E-2</v>
      </c>
      <c r="J63">
        <f t="shared" si="3"/>
        <v>1.21326007104827E-3</v>
      </c>
      <c r="K63">
        <f t="shared" si="4"/>
        <v>5.4772255750517223E-5</v>
      </c>
      <c r="L63">
        <f t="shared" si="5"/>
        <v>0</v>
      </c>
    </row>
    <row r="64" spans="2:12" x14ac:dyDescent="0.3">
      <c r="B64" t="s">
        <v>399</v>
      </c>
      <c r="C64">
        <f t="shared" si="2"/>
        <v>0.99830000000000008</v>
      </c>
      <c r="D64">
        <f t="shared" si="6"/>
        <v>1.0200000000000001E-2</v>
      </c>
      <c r="E64">
        <f t="shared" si="7"/>
        <v>1.01E-2</v>
      </c>
      <c r="J64">
        <f t="shared" si="3"/>
        <v>1.1045361017187252E-3</v>
      </c>
      <c r="K64">
        <f t="shared" si="4"/>
        <v>0</v>
      </c>
      <c r="L64">
        <f t="shared" si="5"/>
        <v>0</v>
      </c>
    </row>
    <row r="65" spans="2:12" x14ac:dyDescent="0.3">
      <c r="B65" t="s">
        <v>409</v>
      </c>
      <c r="C65">
        <f t="shared" si="2"/>
        <v>0.99839999999999995</v>
      </c>
      <c r="D65">
        <f t="shared" si="6"/>
        <v>9.7000000000000003E-3</v>
      </c>
      <c r="E65">
        <f t="shared" si="7"/>
        <v>9.5999999999999992E-3</v>
      </c>
      <c r="J65">
        <f t="shared" si="3"/>
        <v>1.2124355652982273E-3</v>
      </c>
      <c r="K65">
        <f t="shared" si="4"/>
        <v>0</v>
      </c>
      <c r="L65">
        <f t="shared" si="5"/>
        <v>0</v>
      </c>
    </row>
    <row r="66" spans="2:12" x14ac:dyDescent="0.3">
      <c r="B66" t="s">
        <v>393</v>
      </c>
      <c r="C66">
        <f t="shared" si="2"/>
        <v>0.99849999999999994</v>
      </c>
      <c r="D66">
        <f t="shared" si="6"/>
        <v>9.1999999999999998E-3</v>
      </c>
      <c r="E66">
        <f t="shared" si="7"/>
        <v>9.1000000000000004E-3</v>
      </c>
      <c r="J66">
        <f t="shared" si="3"/>
        <v>1.1157956802210712E-3</v>
      </c>
      <c r="K66">
        <f t="shared" si="4"/>
        <v>0</v>
      </c>
      <c r="L66">
        <f t="shared" si="5"/>
        <v>0</v>
      </c>
    </row>
    <row r="67" spans="2:12" x14ac:dyDescent="0.3">
      <c r="B67" t="s">
        <v>396</v>
      </c>
      <c r="C67">
        <f t="shared" si="2"/>
        <v>0.99849999999999994</v>
      </c>
      <c r="D67">
        <f t="shared" si="6"/>
        <v>8.8000000000000005E-3</v>
      </c>
      <c r="E67">
        <f t="shared" si="7"/>
        <v>8.6999999999999994E-3</v>
      </c>
      <c r="J67">
        <f t="shared" si="3"/>
        <v>1.1157956802210712E-3</v>
      </c>
      <c r="K67">
        <f t="shared" si="4"/>
        <v>0</v>
      </c>
      <c r="L67">
        <f t="shared" si="5"/>
        <v>0</v>
      </c>
    </row>
    <row r="68" spans="2:12" x14ac:dyDescent="0.3">
      <c r="B68" t="s">
        <v>421</v>
      </c>
      <c r="C68">
        <f t="shared" si="2"/>
        <v>0.99857999999999991</v>
      </c>
      <c r="D68">
        <f t="shared" si="6"/>
        <v>8.3999999999999995E-3</v>
      </c>
      <c r="E68">
        <f t="shared" si="7"/>
        <v>8.3599999999999994E-3</v>
      </c>
      <c r="J68">
        <f t="shared" si="3"/>
        <v>1.0663020210053124E-3</v>
      </c>
      <c r="K68">
        <f t="shared" si="4"/>
        <v>0</v>
      </c>
      <c r="L68">
        <f t="shared" si="5"/>
        <v>5.4772255750516275E-5</v>
      </c>
    </row>
    <row r="69" spans="2:12" x14ac:dyDescent="0.3">
      <c r="B69" t="s">
        <v>414</v>
      </c>
      <c r="C69">
        <f t="shared" si="2"/>
        <v>0.99876000000000009</v>
      </c>
      <c r="D69">
        <f t="shared" si="6"/>
        <v>8.0999999999999996E-3</v>
      </c>
      <c r="E69">
        <f t="shared" si="7"/>
        <v>8.0000000000000002E-3</v>
      </c>
      <c r="J69">
        <f t="shared" si="3"/>
        <v>9.964938534682828E-4</v>
      </c>
      <c r="K69">
        <f t="shared" si="4"/>
        <v>0</v>
      </c>
      <c r="L69">
        <f t="shared" si="5"/>
        <v>0</v>
      </c>
    </row>
    <row r="70" spans="2:12" x14ac:dyDescent="0.3">
      <c r="B70" t="s">
        <v>388</v>
      </c>
      <c r="C70">
        <f t="shared" si="2"/>
        <v>0.99876000000000009</v>
      </c>
      <c r="D70">
        <f t="shared" si="6"/>
        <v>7.7399999999999995E-3</v>
      </c>
      <c r="E70">
        <f t="shared" si="7"/>
        <v>7.7000000000000002E-3</v>
      </c>
      <c r="J70">
        <f t="shared" si="3"/>
        <v>9.964938534682828E-4</v>
      </c>
      <c r="K70">
        <f t="shared" si="4"/>
        <v>5.4772255750516281E-5</v>
      </c>
      <c r="L70">
        <f t="shared" si="5"/>
        <v>0</v>
      </c>
    </row>
    <row r="71" spans="2:12" x14ac:dyDescent="0.3">
      <c r="B71" t="s">
        <v>400</v>
      </c>
      <c r="C71">
        <f t="shared" si="2"/>
        <v>0.99876000000000009</v>
      </c>
      <c r="D71">
        <f t="shared" si="6"/>
        <v>7.4599999999999996E-3</v>
      </c>
      <c r="E71">
        <f t="shared" si="7"/>
        <v>7.4000000000000012E-3</v>
      </c>
      <c r="J71">
        <f t="shared" si="3"/>
        <v>9.964938534682828E-4</v>
      </c>
      <c r="K71">
        <f t="shared" si="4"/>
        <v>5.4772255750516275E-5</v>
      </c>
      <c r="L71">
        <f t="shared" si="5"/>
        <v>9.6973990361221606E-19</v>
      </c>
    </row>
    <row r="72" spans="2:12" x14ac:dyDescent="0.3">
      <c r="B72" t="s">
        <v>415</v>
      </c>
      <c r="C72">
        <f t="shared" si="2"/>
        <v>0.99885999999999997</v>
      </c>
      <c r="D72">
        <f t="shared" si="6"/>
        <v>7.1999999999999998E-3</v>
      </c>
      <c r="E72">
        <f t="shared" si="7"/>
        <v>7.1000000000000004E-3</v>
      </c>
      <c r="J72">
        <f t="shared" si="3"/>
        <v>1.0620734437881802E-3</v>
      </c>
      <c r="K72">
        <f t="shared" si="4"/>
        <v>0</v>
      </c>
      <c r="L72">
        <f t="shared" si="5"/>
        <v>0</v>
      </c>
    </row>
    <row r="73" spans="2:12" x14ac:dyDescent="0.3">
      <c r="B73" t="s">
        <v>419</v>
      </c>
      <c r="C73">
        <f t="shared" si="2"/>
        <v>0.99885999999999997</v>
      </c>
      <c r="D73">
        <f t="shared" si="6"/>
        <v>6.9000000000000008E-3</v>
      </c>
      <c r="E73">
        <f t="shared" si="7"/>
        <v>6.9000000000000008E-3</v>
      </c>
      <c r="J73">
        <f t="shared" si="3"/>
        <v>1.0620734437881802E-3</v>
      </c>
      <c r="K73">
        <f t="shared" si="4"/>
        <v>9.6973990361221606E-19</v>
      </c>
      <c r="L73">
        <f t="shared" si="5"/>
        <v>9.6973990361221606E-19</v>
      </c>
    </row>
    <row r="74" spans="2:12" x14ac:dyDescent="0.3">
      <c r="B74" t="s">
        <v>403</v>
      </c>
      <c r="C74">
        <f t="shared" si="2"/>
        <v>0.99906000000000006</v>
      </c>
      <c r="D74">
        <f t="shared" si="6"/>
        <v>6.7000000000000002E-3</v>
      </c>
      <c r="E74">
        <f t="shared" si="7"/>
        <v>6.6E-3</v>
      </c>
      <c r="J74">
        <f t="shared" si="3"/>
        <v>8.0498447189993494E-4</v>
      </c>
      <c r="K74">
        <f t="shared" si="4"/>
        <v>0</v>
      </c>
      <c r="L74">
        <f t="shared" si="5"/>
        <v>0</v>
      </c>
    </row>
    <row r="75" spans="2:12" x14ac:dyDescent="0.3">
      <c r="B75" t="s">
        <v>385</v>
      </c>
      <c r="C75">
        <f t="shared" si="2"/>
        <v>0.99914000000000003</v>
      </c>
      <c r="D75">
        <f t="shared" si="6"/>
        <v>6.4799999999999996E-3</v>
      </c>
      <c r="E75">
        <f t="shared" si="7"/>
        <v>6.4000000000000003E-3</v>
      </c>
      <c r="J75">
        <f t="shared" si="3"/>
        <v>8.8769364084688559E-4</v>
      </c>
      <c r="K75">
        <f t="shared" si="4"/>
        <v>4.4721359549995524E-5</v>
      </c>
      <c r="L75">
        <f t="shared" si="5"/>
        <v>0</v>
      </c>
    </row>
    <row r="76" spans="2:12" x14ac:dyDescent="0.3">
      <c r="B76" t="s">
        <v>412</v>
      </c>
      <c r="C76">
        <f t="shared" si="2"/>
        <v>0.99914000000000003</v>
      </c>
      <c r="D76">
        <f t="shared" si="6"/>
        <v>6.2599999999999999E-3</v>
      </c>
      <c r="E76">
        <f t="shared" si="7"/>
        <v>6.1999999999999998E-3</v>
      </c>
      <c r="J76">
        <f t="shared" si="3"/>
        <v>8.8769364084688559E-4</v>
      </c>
      <c r="K76">
        <f t="shared" si="4"/>
        <v>5.4772255750516749E-5</v>
      </c>
      <c r="L76">
        <f t="shared" si="5"/>
        <v>0</v>
      </c>
    </row>
    <row r="77" spans="2:12" x14ac:dyDescent="0.3">
      <c r="B77" t="s">
        <v>423</v>
      </c>
      <c r="C77">
        <f t="shared" si="2"/>
        <v>0.99914000000000003</v>
      </c>
      <c r="D77">
        <f t="shared" si="6"/>
        <v>6.0800000000000003E-3</v>
      </c>
      <c r="E77">
        <f t="shared" si="7"/>
        <v>6.0000000000000001E-3</v>
      </c>
      <c r="J77">
        <f t="shared" si="3"/>
        <v>8.8769364084688559E-4</v>
      </c>
      <c r="K77">
        <f t="shared" si="4"/>
        <v>4.4721359549995911E-5</v>
      </c>
      <c r="L77">
        <f t="shared" si="5"/>
        <v>0</v>
      </c>
    </row>
    <row r="78" spans="2:12" x14ac:dyDescent="0.3">
      <c r="B78" t="s">
        <v>397</v>
      </c>
      <c r="C78">
        <f t="shared" si="2"/>
        <v>0.99914000000000003</v>
      </c>
      <c r="D78">
        <f t="shared" si="6"/>
        <v>5.8999999999999999E-3</v>
      </c>
      <c r="E78">
        <f t="shared" si="7"/>
        <v>5.7999999999999996E-3</v>
      </c>
      <c r="J78">
        <f t="shared" si="3"/>
        <v>8.8769364084688559E-4</v>
      </c>
      <c r="K78">
        <f t="shared" si="4"/>
        <v>0</v>
      </c>
      <c r="L78">
        <f t="shared" si="5"/>
        <v>0</v>
      </c>
    </row>
    <row r="79" spans="2:12" x14ac:dyDescent="0.3">
      <c r="B79" t="s">
        <v>390</v>
      </c>
      <c r="C79">
        <f t="shared" si="2"/>
        <v>0.99914000000000003</v>
      </c>
      <c r="D79">
        <f t="shared" si="6"/>
        <v>5.7000000000000002E-3</v>
      </c>
      <c r="E79">
        <f t="shared" si="7"/>
        <v>5.7000000000000002E-3</v>
      </c>
      <c r="J79">
        <f t="shared" si="3"/>
        <v>8.8769364084688559E-4</v>
      </c>
      <c r="K79">
        <f t="shared" si="4"/>
        <v>0</v>
      </c>
      <c r="L79">
        <f t="shared" si="5"/>
        <v>0</v>
      </c>
    </row>
    <row r="80" spans="2:12" x14ac:dyDescent="0.3">
      <c r="B80" t="s">
        <v>408</v>
      </c>
      <c r="C80">
        <f t="shared" si="2"/>
        <v>0.99914000000000003</v>
      </c>
      <c r="D80">
        <f t="shared" si="6"/>
        <v>5.4999999999999997E-3</v>
      </c>
      <c r="E80">
        <f t="shared" si="7"/>
        <v>5.4999999999999997E-3</v>
      </c>
      <c r="J80">
        <f t="shared" si="3"/>
        <v>8.8769364084688559E-4</v>
      </c>
      <c r="K80">
        <f t="shared" si="4"/>
        <v>0</v>
      </c>
      <c r="L80">
        <f t="shared" si="5"/>
        <v>0</v>
      </c>
    </row>
    <row r="81" spans="2:12" x14ac:dyDescent="0.3">
      <c r="B81" t="s">
        <v>387</v>
      </c>
      <c r="C81">
        <f t="shared" si="2"/>
        <v>0.99922</v>
      </c>
      <c r="D81">
        <f t="shared" si="6"/>
        <v>5.4000000000000003E-3</v>
      </c>
      <c r="E81">
        <f t="shared" si="7"/>
        <v>5.360000000000001E-3</v>
      </c>
      <c r="J81">
        <f t="shared" si="3"/>
        <v>7.4296702484028215E-4</v>
      </c>
      <c r="K81">
        <f t="shared" si="4"/>
        <v>0</v>
      </c>
      <c r="L81">
        <f t="shared" si="5"/>
        <v>5.4772255750516749E-5</v>
      </c>
    </row>
    <row r="82" spans="2:12" x14ac:dyDescent="0.3">
      <c r="B82" t="s">
        <v>411</v>
      </c>
      <c r="C82">
        <f t="shared" si="2"/>
        <v>0.99922</v>
      </c>
      <c r="D82">
        <f t="shared" si="6"/>
        <v>5.1999999999999998E-3</v>
      </c>
      <c r="E82">
        <f t="shared" si="7"/>
        <v>5.1999999999999998E-3</v>
      </c>
      <c r="J82">
        <f t="shared" si="3"/>
        <v>7.4296702484028215E-4</v>
      </c>
      <c r="K82">
        <f t="shared" si="4"/>
        <v>0</v>
      </c>
      <c r="L82">
        <f t="shared" si="5"/>
        <v>0</v>
      </c>
    </row>
    <row r="83" spans="2:12" x14ac:dyDescent="0.3">
      <c r="B83" t="s">
        <v>417</v>
      </c>
      <c r="C83">
        <f t="shared" si="2"/>
        <v>0.99931999999999999</v>
      </c>
      <c r="D83">
        <f t="shared" si="6"/>
        <v>5.1000000000000004E-3</v>
      </c>
      <c r="E83">
        <f t="shared" si="7"/>
        <v>5.1000000000000004E-3</v>
      </c>
      <c r="J83">
        <f t="shared" si="3"/>
        <v>5.8906705900091914E-4</v>
      </c>
      <c r="K83">
        <f t="shared" si="4"/>
        <v>0</v>
      </c>
      <c r="L83">
        <f t="shared" si="5"/>
        <v>0</v>
      </c>
    </row>
    <row r="84" spans="2:12" x14ac:dyDescent="0.3">
      <c r="B84" t="s">
        <v>404</v>
      </c>
      <c r="C84">
        <f t="shared" si="2"/>
        <v>0.99931999999999999</v>
      </c>
      <c r="D84">
        <f t="shared" si="6"/>
        <v>5.0000000000000001E-3</v>
      </c>
      <c r="E84">
        <f t="shared" si="7"/>
        <v>4.8999999999999998E-3</v>
      </c>
      <c r="J84">
        <f t="shared" si="3"/>
        <v>5.8906705900091914E-4</v>
      </c>
      <c r="K84">
        <f t="shared" si="4"/>
        <v>0</v>
      </c>
      <c r="L84">
        <f t="shared" si="5"/>
        <v>0</v>
      </c>
    </row>
    <row r="85" spans="2:12" x14ac:dyDescent="0.3">
      <c r="B85" t="s">
        <v>392</v>
      </c>
      <c r="C85">
        <f t="shared" si="2"/>
        <v>0.99939999999999996</v>
      </c>
      <c r="D85">
        <f t="shared" si="6"/>
        <v>4.7999999999999996E-3</v>
      </c>
      <c r="E85">
        <f t="shared" si="7"/>
        <v>4.7999999999999996E-3</v>
      </c>
      <c r="J85">
        <f t="shared" si="3"/>
        <v>5.0497524691810321E-4</v>
      </c>
      <c r="K85">
        <f t="shared" si="4"/>
        <v>0</v>
      </c>
      <c r="L85">
        <f t="shared" si="5"/>
        <v>0</v>
      </c>
    </row>
  </sheetData>
  <sortState xmlns:xlrd2="http://schemas.microsoft.com/office/spreadsheetml/2017/richdata2" ref="AE2:AJ41">
    <sortCondition ref="AJ2:AJ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8F977-5B42-4368-B415-7D4531DD8A3D}">
  <sheetPr>
    <tabColor theme="5" tint="0.59999389629810485"/>
  </sheetPr>
  <dimension ref="B1:AJ85"/>
  <sheetViews>
    <sheetView topLeftCell="A18" workbookViewId="0">
      <selection activeCell="G41" sqref="G41"/>
    </sheetView>
  </sheetViews>
  <sheetFormatPr defaultRowHeight="14.4" x14ac:dyDescent="0.3"/>
  <cols>
    <col min="2" max="2" width="91.33203125" bestFit="1" customWidth="1"/>
  </cols>
  <sheetData>
    <row r="1" spans="2:36" x14ac:dyDescent="0.3">
      <c r="B1" t="s">
        <v>758</v>
      </c>
      <c r="C1">
        <v>42</v>
      </c>
      <c r="J1">
        <v>583</v>
      </c>
      <c r="Q1">
        <v>7714</v>
      </c>
      <c r="X1">
        <v>34857</v>
      </c>
      <c r="AE1">
        <v>47359</v>
      </c>
    </row>
    <row r="2" spans="2:36" x14ac:dyDescent="0.3">
      <c r="B2" t="s">
        <v>405</v>
      </c>
      <c r="C2">
        <v>0.99550000000000005</v>
      </c>
      <c r="D2">
        <v>0.193</v>
      </c>
      <c r="E2">
        <v>0.16170000000000001</v>
      </c>
      <c r="F2">
        <v>0.99809999999999999</v>
      </c>
      <c r="G2">
        <v>1.9E-3</v>
      </c>
      <c r="H2">
        <v>11470</v>
      </c>
      <c r="J2">
        <v>0.99460000000000004</v>
      </c>
      <c r="K2">
        <v>0.19289999999999999</v>
      </c>
      <c r="L2">
        <v>0.1615</v>
      </c>
      <c r="M2">
        <v>0.99809999999999999</v>
      </c>
      <c r="N2">
        <v>1.9E-3</v>
      </c>
      <c r="O2">
        <v>11470</v>
      </c>
      <c r="Q2">
        <v>0.99509999999999998</v>
      </c>
      <c r="R2">
        <v>0.19289999999999999</v>
      </c>
      <c r="S2">
        <v>0.16159999999999999</v>
      </c>
      <c r="T2">
        <v>0.99809999999999999</v>
      </c>
      <c r="U2">
        <v>1.9E-3</v>
      </c>
      <c r="V2">
        <v>11470</v>
      </c>
      <c r="X2">
        <v>0.99329999999999996</v>
      </c>
      <c r="Y2">
        <v>0.19259999999999999</v>
      </c>
      <c r="Z2">
        <v>0.1613</v>
      </c>
      <c r="AA2">
        <v>0.99809999999999999</v>
      </c>
      <c r="AB2">
        <v>1.9E-3</v>
      </c>
      <c r="AC2">
        <v>11470</v>
      </c>
      <c r="AE2">
        <v>0.99460000000000004</v>
      </c>
      <c r="AF2">
        <v>0.19289999999999999</v>
      </c>
      <c r="AG2">
        <v>0.1615</v>
      </c>
      <c r="AH2">
        <v>0.99809999999999999</v>
      </c>
      <c r="AI2">
        <v>1.9E-3</v>
      </c>
      <c r="AJ2">
        <v>11470</v>
      </c>
    </row>
    <row r="3" spans="2:36" x14ac:dyDescent="0.3">
      <c r="B3" t="s">
        <v>401</v>
      </c>
      <c r="C3">
        <v>0.99690000000000001</v>
      </c>
      <c r="D3">
        <v>9.6600000000000005E-2</v>
      </c>
      <c r="E3">
        <v>8.8099999999999998E-2</v>
      </c>
      <c r="F3">
        <v>0.99619999999999997</v>
      </c>
      <c r="G3">
        <v>3.8E-3</v>
      </c>
      <c r="H3">
        <v>22940</v>
      </c>
      <c r="J3">
        <v>0.99639999999999995</v>
      </c>
      <c r="K3">
        <v>9.6600000000000005E-2</v>
      </c>
      <c r="L3">
        <v>8.8099999999999998E-2</v>
      </c>
      <c r="M3">
        <v>0.99619999999999997</v>
      </c>
      <c r="N3">
        <v>3.8E-3</v>
      </c>
      <c r="O3">
        <v>22940</v>
      </c>
      <c r="Q3">
        <v>0.996</v>
      </c>
      <c r="R3">
        <v>9.6600000000000005E-2</v>
      </c>
      <c r="S3">
        <v>8.7999999999999995E-2</v>
      </c>
      <c r="T3">
        <v>0.99619999999999997</v>
      </c>
      <c r="U3">
        <v>3.8E-3</v>
      </c>
      <c r="V3">
        <v>22940</v>
      </c>
      <c r="X3">
        <v>0.99550000000000005</v>
      </c>
      <c r="Y3">
        <v>9.6500000000000002E-2</v>
      </c>
      <c r="Z3">
        <v>8.7999999999999995E-2</v>
      </c>
      <c r="AA3">
        <v>0.99619999999999997</v>
      </c>
      <c r="AB3">
        <v>3.8E-3</v>
      </c>
      <c r="AC3">
        <v>22940</v>
      </c>
      <c r="AE3">
        <v>0.99639999999999995</v>
      </c>
      <c r="AF3">
        <v>9.6600000000000005E-2</v>
      </c>
      <c r="AG3">
        <v>8.8099999999999998E-2</v>
      </c>
      <c r="AH3">
        <v>0.99619999999999997</v>
      </c>
      <c r="AI3">
        <v>3.8E-3</v>
      </c>
      <c r="AJ3">
        <v>22940</v>
      </c>
    </row>
    <row r="4" spans="2:36" x14ac:dyDescent="0.3">
      <c r="B4" t="s">
        <v>416</v>
      </c>
      <c r="C4">
        <v>0.99819999999999998</v>
      </c>
      <c r="D4">
        <v>6.4500000000000002E-2</v>
      </c>
      <c r="E4">
        <v>6.0600000000000001E-2</v>
      </c>
      <c r="F4">
        <v>0.99429999999999996</v>
      </c>
      <c r="G4">
        <v>5.7000000000000002E-3</v>
      </c>
      <c r="H4">
        <v>34410</v>
      </c>
      <c r="J4">
        <v>0.99729999999999996</v>
      </c>
      <c r="K4">
        <v>6.4500000000000002E-2</v>
      </c>
      <c r="L4">
        <v>6.0499999999999998E-2</v>
      </c>
      <c r="M4">
        <v>0.99429999999999996</v>
      </c>
      <c r="N4">
        <v>5.7000000000000002E-3</v>
      </c>
      <c r="O4">
        <v>34410</v>
      </c>
      <c r="Q4">
        <v>0.99639999999999995</v>
      </c>
      <c r="R4">
        <v>6.4399999999999999E-2</v>
      </c>
      <c r="S4">
        <v>6.0499999999999998E-2</v>
      </c>
      <c r="T4">
        <v>0.99429999999999996</v>
      </c>
      <c r="U4">
        <v>5.7000000000000002E-3</v>
      </c>
      <c r="V4">
        <v>34410</v>
      </c>
      <c r="X4">
        <v>0.99729999999999996</v>
      </c>
      <c r="Y4">
        <v>6.4500000000000002E-2</v>
      </c>
      <c r="Z4">
        <v>6.0499999999999998E-2</v>
      </c>
      <c r="AA4">
        <v>0.99429999999999996</v>
      </c>
      <c r="AB4">
        <v>5.7000000000000002E-3</v>
      </c>
      <c r="AC4">
        <v>34410</v>
      </c>
      <c r="AE4">
        <v>0.99819999999999998</v>
      </c>
      <c r="AF4">
        <v>6.4500000000000002E-2</v>
      </c>
      <c r="AG4">
        <v>6.0600000000000001E-2</v>
      </c>
      <c r="AH4">
        <v>0.99429999999999996</v>
      </c>
      <c r="AI4">
        <v>5.7000000000000002E-3</v>
      </c>
      <c r="AJ4">
        <v>34410</v>
      </c>
    </row>
    <row r="5" spans="2:36" x14ac:dyDescent="0.3">
      <c r="B5" t="s">
        <v>410</v>
      </c>
      <c r="C5">
        <v>0.99819999999999998</v>
      </c>
      <c r="D5">
        <v>4.8399999999999999E-2</v>
      </c>
      <c r="E5">
        <v>4.6199999999999998E-2</v>
      </c>
      <c r="F5">
        <v>0.99239999999999995</v>
      </c>
      <c r="G5">
        <v>7.6E-3</v>
      </c>
      <c r="H5">
        <v>45880</v>
      </c>
      <c r="J5">
        <v>0.99780000000000002</v>
      </c>
      <c r="K5">
        <v>4.8399999999999999E-2</v>
      </c>
      <c r="L5">
        <v>4.6100000000000002E-2</v>
      </c>
      <c r="M5">
        <v>0.99239999999999995</v>
      </c>
      <c r="N5">
        <v>7.6E-3</v>
      </c>
      <c r="O5">
        <v>45880</v>
      </c>
      <c r="Q5">
        <v>0.99690000000000001</v>
      </c>
      <c r="R5">
        <v>4.8300000000000003E-2</v>
      </c>
      <c r="S5">
        <v>4.6100000000000002E-2</v>
      </c>
      <c r="T5">
        <v>0.99239999999999995</v>
      </c>
      <c r="U5">
        <v>7.6E-3</v>
      </c>
      <c r="V5">
        <v>45880</v>
      </c>
      <c r="X5">
        <v>0.99780000000000002</v>
      </c>
      <c r="Y5">
        <v>4.8399999999999999E-2</v>
      </c>
      <c r="Z5">
        <v>4.6100000000000002E-2</v>
      </c>
      <c r="AA5">
        <v>0.99239999999999995</v>
      </c>
      <c r="AB5">
        <v>7.6E-3</v>
      </c>
      <c r="AC5">
        <v>45880</v>
      </c>
      <c r="AE5">
        <v>0.99870000000000003</v>
      </c>
      <c r="AF5">
        <v>4.8399999999999999E-2</v>
      </c>
      <c r="AG5">
        <v>4.6199999999999998E-2</v>
      </c>
      <c r="AH5">
        <v>0.99239999999999995</v>
      </c>
      <c r="AI5">
        <v>7.6E-3</v>
      </c>
      <c r="AJ5">
        <v>45880</v>
      </c>
    </row>
    <row r="6" spans="2:36" x14ac:dyDescent="0.3">
      <c r="B6" t="s">
        <v>394</v>
      </c>
      <c r="C6">
        <v>0.99870000000000003</v>
      </c>
      <c r="D6">
        <v>3.8699999999999998E-2</v>
      </c>
      <c r="E6">
        <v>3.73E-2</v>
      </c>
      <c r="F6">
        <v>0.99039999999999995</v>
      </c>
      <c r="G6">
        <v>9.5999999999999992E-3</v>
      </c>
      <c r="H6">
        <v>57350</v>
      </c>
      <c r="J6">
        <v>0.99819999999999998</v>
      </c>
      <c r="K6">
        <v>3.8699999999999998E-2</v>
      </c>
      <c r="L6">
        <v>3.73E-2</v>
      </c>
      <c r="M6">
        <v>0.99039999999999995</v>
      </c>
      <c r="N6">
        <v>9.5999999999999992E-3</v>
      </c>
      <c r="O6">
        <v>57350</v>
      </c>
      <c r="Q6">
        <v>0.99780000000000002</v>
      </c>
      <c r="R6">
        <v>3.8699999999999998E-2</v>
      </c>
      <c r="S6">
        <v>3.7199999999999997E-2</v>
      </c>
      <c r="T6">
        <v>0.99039999999999995</v>
      </c>
      <c r="U6">
        <v>9.5999999999999992E-3</v>
      </c>
      <c r="V6">
        <v>57350</v>
      </c>
      <c r="X6">
        <v>0.99780000000000002</v>
      </c>
      <c r="Y6">
        <v>3.8699999999999998E-2</v>
      </c>
      <c r="Z6">
        <v>3.7199999999999997E-2</v>
      </c>
      <c r="AA6">
        <v>0.99039999999999995</v>
      </c>
      <c r="AB6">
        <v>9.5999999999999992E-3</v>
      </c>
      <c r="AC6">
        <v>57350</v>
      </c>
      <c r="AE6">
        <v>0.99870000000000003</v>
      </c>
      <c r="AF6">
        <v>3.8699999999999998E-2</v>
      </c>
      <c r="AG6">
        <v>3.73E-2</v>
      </c>
      <c r="AH6">
        <v>0.99039999999999995</v>
      </c>
      <c r="AI6">
        <v>9.5999999999999992E-3</v>
      </c>
      <c r="AJ6">
        <v>57350</v>
      </c>
    </row>
    <row r="7" spans="2:36" x14ac:dyDescent="0.3">
      <c r="B7" t="s">
        <v>395</v>
      </c>
      <c r="C7">
        <v>0.99870000000000003</v>
      </c>
      <c r="D7">
        <v>3.2300000000000002E-2</v>
      </c>
      <c r="E7">
        <v>3.1300000000000001E-2</v>
      </c>
      <c r="F7">
        <v>0.98850000000000005</v>
      </c>
      <c r="G7">
        <v>1.15E-2</v>
      </c>
      <c r="H7">
        <v>68820</v>
      </c>
      <c r="J7">
        <v>0.99819999999999998</v>
      </c>
      <c r="K7">
        <v>3.2300000000000002E-2</v>
      </c>
      <c r="L7">
        <v>3.1199999999999999E-2</v>
      </c>
      <c r="M7">
        <v>0.98850000000000005</v>
      </c>
      <c r="N7">
        <v>1.15E-2</v>
      </c>
      <c r="O7">
        <v>68820</v>
      </c>
      <c r="Q7">
        <v>0.99819999999999998</v>
      </c>
      <c r="R7">
        <v>3.2300000000000002E-2</v>
      </c>
      <c r="S7">
        <v>3.1199999999999999E-2</v>
      </c>
      <c r="T7">
        <v>0.98850000000000005</v>
      </c>
      <c r="U7">
        <v>1.15E-2</v>
      </c>
      <c r="V7">
        <v>68820</v>
      </c>
      <c r="X7">
        <v>0.99870000000000003</v>
      </c>
      <c r="Y7">
        <v>3.2300000000000002E-2</v>
      </c>
      <c r="Z7">
        <v>3.1300000000000001E-2</v>
      </c>
      <c r="AA7">
        <v>0.98850000000000005</v>
      </c>
      <c r="AB7">
        <v>1.15E-2</v>
      </c>
      <c r="AC7">
        <v>68820</v>
      </c>
      <c r="AE7">
        <v>0.99909999999999999</v>
      </c>
      <c r="AF7">
        <v>3.2300000000000002E-2</v>
      </c>
      <c r="AG7">
        <v>3.1300000000000001E-2</v>
      </c>
      <c r="AH7">
        <v>0.98850000000000005</v>
      </c>
      <c r="AI7">
        <v>1.15E-2</v>
      </c>
      <c r="AJ7">
        <v>68820</v>
      </c>
    </row>
    <row r="8" spans="2:36" x14ac:dyDescent="0.3">
      <c r="B8" t="s">
        <v>420</v>
      </c>
      <c r="C8">
        <v>0.99960000000000004</v>
      </c>
      <c r="D8">
        <v>2.7699999999999999E-2</v>
      </c>
      <c r="E8">
        <v>2.69E-2</v>
      </c>
      <c r="F8">
        <v>0.98660000000000003</v>
      </c>
      <c r="G8">
        <v>1.34E-2</v>
      </c>
      <c r="H8">
        <v>80290</v>
      </c>
      <c r="J8">
        <v>0.99819999999999998</v>
      </c>
      <c r="K8">
        <v>2.76E-2</v>
      </c>
      <c r="L8">
        <v>2.69E-2</v>
      </c>
      <c r="M8">
        <v>0.98660000000000003</v>
      </c>
      <c r="N8">
        <v>1.34E-2</v>
      </c>
      <c r="O8">
        <v>80290</v>
      </c>
      <c r="Q8">
        <v>0.99870000000000003</v>
      </c>
      <c r="R8">
        <v>2.7699999999999999E-2</v>
      </c>
      <c r="S8">
        <v>2.69E-2</v>
      </c>
      <c r="T8">
        <v>0.98660000000000003</v>
      </c>
      <c r="U8">
        <v>1.34E-2</v>
      </c>
      <c r="V8">
        <v>80290</v>
      </c>
      <c r="X8">
        <v>0.99909999999999999</v>
      </c>
      <c r="Y8">
        <v>2.7699999999999999E-2</v>
      </c>
      <c r="Z8">
        <v>2.69E-2</v>
      </c>
      <c r="AA8">
        <v>0.98660000000000003</v>
      </c>
      <c r="AB8">
        <v>1.34E-2</v>
      </c>
      <c r="AC8">
        <v>80290</v>
      </c>
      <c r="AE8">
        <v>0.99960000000000004</v>
      </c>
      <c r="AF8">
        <v>2.7699999999999999E-2</v>
      </c>
      <c r="AG8">
        <v>2.69E-2</v>
      </c>
      <c r="AH8">
        <v>0.98660000000000003</v>
      </c>
      <c r="AI8">
        <v>1.34E-2</v>
      </c>
      <c r="AJ8">
        <v>80290</v>
      </c>
    </row>
    <row r="9" spans="2:36" x14ac:dyDescent="0.3">
      <c r="B9" t="s">
        <v>424</v>
      </c>
      <c r="C9">
        <v>0.99960000000000004</v>
      </c>
      <c r="D9">
        <v>2.4199999999999999E-2</v>
      </c>
      <c r="E9">
        <v>2.3699999999999999E-2</v>
      </c>
      <c r="F9">
        <v>0.98470000000000002</v>
      </c>
      <c r="G9">
        <v>1.5299999999999999E-2</v>
      </c>
      <c r="H9">
        <v>91760</v>
      </c>
      <c r="J9">
        <v>0.99909999999999999</v>
      </c>
      <c r="K9">
        <v>2.4199999999999999E-2</v>
      </c>
      <c r="L9">
        <v>2.3599999999999999E-2</v>
      </c>
      <c r="M9">
        <v>0.98470000000000002</v>
      </c>
      <c r="N9">
        <v>1.5299999999999999E-2</v>
      </c>
      <c r="O9">
        <v>91760</v>
      </c>
      <c r="Q9">
        <v>0.99909999999999999</v>
      </c>
      <c r="R9">
        <v>2.4199999999999999E-2</v>
      </c>
      <c r="S9">
        <v>2.3599999999999999E-2</v>
      </c>
      <c r="T9">
        <v>0.98470000000000002</v>
      </c>
      <c r="U9">
        <v>1.5299999999999999E-2</v>
      </c>
      <c r="V9">
        <v>91760</v>
      </c>
      <c r="X9">
        <v>0.99909999999999999</v>
      </c>
      <c r="Y9">
        <v>2.4199999999999999E-2</v>
      </c>
      <c r="Z9">
        <v>2.3599999999999999E-2</v>
      </c>
      <c r="AA9">
        <v>0.98470000000000002</v>
      </c>
      <c r="AB9">
        <v>1.5299999999999999E-2</v>
      </c>
      <c r="AC9">
        <v>91760</v>
      </c>
      <c r="AE9">
        <v>0.99960000000000004</v>
      </c>
      <c r="AF9">
        <v>2.4199999999999999E-2</v>
      </c>
      <c r="AG9">
        <v>2.3699999999999999E-2</v>
      </c>
      <c r="AH9">
        <v>0.98470000000000002</v>
      </c>
      <c r="AI9">
        <v>1.5299999999999999E-2</v>
      </c>
      <c r="AJ9">
        <v>91760</v>
      </c>
    </row>
    <row r="10" spans="2:36" x14ac:dyDescent="0.3">
      <c r="B10" t="s">
        <v>398</v>
      </c>
      <c r="C10">
        <v>0.99960000000000004</v>
      </c>
      <c r="D10">
        <v>2.1499999999999998E-2</v>
      </c>
      <c r="E10">
        <v>2.1100000000000001E-2</v>
      </c>
      <c r="F10">
        <v>0.98280000000000001</v>
      </c>
      <c r="G10">
        <v>1.72E-2</v>
      </c>
      <c r="H10">
        <v>103230</v>
      </c>
      <c r="J10">
        <v>0.99909999999999999</v>
      </c>
      <c r="K10">
        <v>2.1499999999999998E-2</v>
      </c>
      <c r="L10">
        <v>2.1100000000000001E-2</v>
      </c>
      <c r="M10">
        <v>0.98280000000000001</v>
      </c>
      <c r="N10">
        <v>1.72E-2</v>
      </c>
      <c r="O10">
        <v>103230</v>
      </c>
      <c r="Q10">
        <v>0.99909999999999999</v>
      </c>
      <c r="R10">
        <v>2.1499999999999998E-2</v>
      </c>
      <c r="S10">
        <v>2.1100000000000001E-2</v>
      </c>
      <c r="T10">
        <v>0.98280000000000001</v>
      </c>
      <c r="U10">
        <v>1.72E-2</v>
      </c>
      <c r="V10">
        <v>103230</v>
      </c>
      <c r="X10">
        <v>0.99909999999999999</v>
      </c>
      <c r="Y10">
        <v>2.1499999999999998E-2</v>
      </c>
      <c r="Z10">
        <v>2.1100000000000001E-2</v>
      </c>
      <c r="AA10">
        <v>0.98280000000000001</v>
      </c>
      <c r="AB10">
        <v>1.72E-2</v>
      </c>
      <c r="AC10">
        <v>103230</v>
      </c>
      <c r="AE10">
        <v>0.99960000000000004</v>
      </c>
      <c r="AF10">
        <v>2.1499999999999998E-2</v>
      </c>
      <c r="AG10">
        <v>2.1100000000000001E-2</v>
      </c>
      <c r="AH10">
        <v>0.98280000000000001</v>
      </c>
      <c r="AI10">
        <v>1.72E-2</v>
      </c>
      <c r="AJ10">
        <v>103230</v>
      </c>
    </row>
    <row r="11" spans="2:36" x14ac:dyDescent="0.3">
      <c r="B11" t="s">
        <v>389</v>
      </c>
      <c r="C11">
        <v>0.99960000000000004</v>
      </c>
      <c r="D11">
        <v>1.9400000000000001E-2</v>
      </c>
      <c r="E11">
        <v>1.9E-2</v>
      </c>
      <c r="F11">
        <v>0.98089999999999999</v>
      </c>
      <c r="G11">
        <v>1.9099999999999999E-2</v>
      </c>
      <c r="H11">
        <v>114700</v>
      </c>
      <c r="J11">
        <v>0.99909999999999999</v>
      </c>
      <c r="K11">
        <v>1.9400000000000001E-2</v>
      </c>
      <c r="L11">
        <v>1.9E-2</v>
      </c>
      <c r="M11">
        <v>0.98089999999999999</v>
      </c>
      <c r="N11">
        <v>1.9099999999999999E-2</v>
      </c>
      <c r="O11">
        <v>114700</v>
      </c>
      <c r="Q11">
        <v>0.99909999999999999</v>
      </c>
      <c r="R11">
        <v>1.9400000000000001E-2</v>
      </c>
      <c r="S11">
        <v>1.9E-2</v>
      </c>
      <c r="T11">
        <v>0.98089999999999999</v>
      </c>
      <c r="U11">
        <v>1.9099999999999999E-2</v>
      </c>
      <c r="V11">
        <v>114700</v>
      </c>
      <c r="X11">
        <v>0.99909999999999999</v>
      </c>
      <c r="Y11">
        <v>1.9400000000000001E-2</v>
      </c>
      <c r="Z11">
        <v>1.9E-2</v>
      </c>
      <c r="AA11">
        <v>0.98089999999999999</v>
      </c>
      <c r="AB11">
        <v>1.9099999999999999E-2</v>
      </c>
      <c r="AC11">
        <v>114700</v>
      </c>
      <c r="AE11">
        <v>0.99960000000000004</v>
      </c>
      <c r="AF11">
        <v>1.9400000000000001E-2</v>
      </c>
      <c r="AG11">
        <v>1.9E-2</v>
      </c>
      <c r="AH11">
        <v>0.98089999999999999</v>
      </c>
      <c r="AI11">
        <v>1.9099999999999999E-2</v>
      </c>
      <c r="AJ11">
        <v>114700</v>
      </c>
    </row>
    <row r="12" spans="2:36" x14ac:dyDescent="0.3">
      <c r="B12" t="s">
        <v>407</v>
      </c>
      <c r="C12">
        <v>0.99960000000000004</v>
      </c>
      <c r="D12">
        <v>1.7600000000000001E-2</v>
      </c>
      <c r="E12">
        <v>1.7299999999999999E-2</v>
      </c>
      <c r="F12">
        <v>0.97899999999999998</v>
      </c>
      <c r="G12">
        <v>2.1000000000000001E-2</v>
      </c>
      <c r="H12">
        <v>126170</v>
      </c>
      <c r="J12">
        <v>0.99909999999999999</v>
      </c>
      <c r="K12">
        <v>1.7600000000000001E-2</v>
      </c>
      <c r="L12">
        <v>1.7299999999999999E-2</v>
      </c>
      <c r="M12">
        <v>0.97899999999999998</v>
      </c>
      <c r="N12">
        <v>2.1000000000000001E-2</v>
      </c>
      <c r="O12">
        <v>126170</v>
      </c>
      <c r="Q12">
        <v>0.99909999999999999</v>
      </c>
      <c r="R12">
        <v>1.7600000000000001E-2</v>
      </c>
      <c r="S12">
        <v>1.7299999999999999E-2</v>
      </c>
      <c r="T12">
        <v>0.97899999999999998</v>
      </c>
      <c r="U12">
        <v>2.1000000000000001E-2</v>
      </c>
      <c r="V12">
        <v>126170</v>
      </c>
      <c r="X12">
        <v>0.99909999999999999</v>
      </c>
      <c r="Y12">
        <v>1.7600000000000001E-2</v>
      </c>
      <c r="Z12">
        <v>1.7299999999999999E-2</v>
      </c>
      <c r="AA12">
        <v>0.97899999999999998</v>
      </c>
      <c r="AB12">
        <v>2.1000000000000001E-2</v>
      </c>
      <c r="AC12">
        <v>126170</v>
      </c>
      <c r="AE12">
        <v>0.99960000000000004</v>
      </c>
      <c r="AF12">
        <v>1.7600000000000001E-2</v>
      </c>
      <c r="AG12">
        <v>1.7299999999999999E-2</v>
      </c>
      <c r="AH12">
        <v>0.97899999999999998</v>
      </c>
      <c r="AI12">
        <v>2.1000000000000001E-2</v>
      </c>
      <c r="AJ12">
        <v>126170</v>
      </c>
    </row>
    <row r="13" spans="2:36" x14ac:dyDescent="0.3">
      <c r="B13" t="s">
        <v>418</v>
      </c>
      <c r="C13">
        <v>0.99960000000000004</v>
      </c>
      <c r="D13">
        <v>1.6199999999999999E-2</v>
      </c>
      <c r="E13">
        <v>1.5900000000000001E-2</v>
      </c>
      <c r="F13">
        <v>0.97709999999999997</v>
      </c>
      <c r="G13">
        <v>2.29E-2</v>
      </c>
      <c r="H13">
        <v>137640</v>
      </c>
      <c r="J13">
        <v>0.99909999999999999</v>
      </c>
      <c r="K13">
        <v>1.61E-2</v>
      </c>
      <c r="L13">
        <v>1.5900000000000001E-2</v>
      </c>
      <c r="M13">
        <v>0.97709999999999997</v>
      </c>
      <c r="N13">
        <v>2.29E-2</v>
      </c>
      <c r="O13">
        <v>137640</v>
      </c>
      <c r="Q13">
        <v>0.99960000000000004</v>
      </c>
      <c r="R13">
        <v>1.6199999999999999E-2</v>
      </c>
      <c r="S13">
        <v>1.5900000000000001E-2</v>
      </c>
      <c r="T13">
        <v>0.97709999999999997</v>
      </c>
      <c r="U13">
        <v>2.29E-2</v>
      </c>
      <c r="V13">
        <v>137640</v>
      </c>
      <c r="X13">
        <v>0.99960000000000004</v>
      </c>
      <c r="Y13">
        <v>1.6199999999999999E-2</v>
      </c>
      <c r="Z13">
        <v>1.5900000000000001E-2</v>
      </c>
      <c r="AA13">
        <v>0.97709999999999997</v>
      </c>
      <c r="AB13">
        <v>2.29E-2</v>
      </c>
      <c r="AC13">
        <v>137640</v>
      </c>
      <c r="AE13">
        <v>0.99960000000000004</v>
      </c>
      <c r="AF13">
        <v>1.6199999999999999E-2</v>
      </c>
      <c r="AG13">
        <v>1.5900000000000001E-2</v>
      </c>
      <c r="AH13">
        <v>0.97709999999999997</v>
      </c>
      <c r="AI13">
        <v>2.29E-2</v>
      </c>
      <c r="AJ13">
        <v>137640</v>
      </c>
    </row>
    <row r="14" spans="2:36" x14ac:dyDescent="0.3">
      <c r="B14" t="s">
        <v>402</v>
      </c>
      <c r="C14">
        <v>0.99960000000000004</v>
      </c>
      <c r="D14">
        <v>1.49E-2</v>
      </c>
      <c r="E14">
        <v>1.47E-2</v>
      </c>
      <c r="F14">
        <v>0.97519999999999996</v>
      </c>
      <c r="G14">
        <v>2.4799999999999999E-2</v>
      </c>
      <c r="H14">
        <v>149110</v>
      </c>
      <c r="J14">
        <v>0.99960000000000004</v>
      </c>
      <c r="K14">
        <v>1.49E-2</v>
      </c>
      <c r="L14">
        <v>1.47E-2</v>
      </c>
      <c r="M14">
        <v>0.97519999999999996</v>
      </c>
      <c r="N14">
        <v>2.4799999999999999E-2</v>
      </c>
      <c r="O14">
        <v>149110</v>
      </c>
      <c r="Q14">
        <v>0.99960000000000004</v>
      </c>
      <c r="R14">
        <v>1.49E-2</v>
      </c>
      <c r="S14">
        <v>1.47E-2</v>
      </c>
      <c r="T14">
        <v>0.97519999999999996</v>
      </c>
      <c r="U14">
        <v>2.4799999999999999E-2</v>
      </c>
      <c r="V14">
        <v>149110</v>
      </c>
      <c r="X14">
        <v>0.99960000000000004</v>
      </c>
      <c r="Y14">
        <v>1.49E-2</v>
      </c>
      <c r="Z14">
        <v>1.47E-2</v>
      </c>
      <c r="AA14">
        <v>0.97519999999999996</v>
      </c>
      <c r="AB14">
        <v>2.4799999999999999E-2</v>
      </c>
      <c r="AC14">
        <v>149110</v>
      </c>
      <c r="AE14">
        <v>0.99960000000000004</v>
      </c>
      <c r="AF14">
        <v>1.49E-2</v>
      </c>
      <c r="AG14">
        <v>1.47E-2</v>
      </c>
      <c r="AH14">
        <v>0.97519999999999996</v>
      </c>
      <c r="AI14">
        <v>2.4799999999999999E-2</v>
      </c>
      <c r="AJ14">
        <v>149110</v>
      </c>
    </row>
    <row r="15" spans="2:36" x14ac:dyDescent="0.3">
      <c r="B15" t="s">
        <v>386</v>
      </c>
      <c r="C15">
        <v>0.99960000000000004</v>
      </c>
      <c r="D15">
        <v>1.38E-2</v>
      </c>
      <c r="E15">
        <v>1.37E-2</v>
      </c>
      <c r="F15">
        <v>0.97319999999999995</v>
      </c>
      <c r="G15">
        <v>2.6800000000000001E-2</v>
      </c>
      <c r="H15">
        <v>160580</v>
      </c>
      <c r="J15">
        <v>0.99960000000000004</v>
      </c>
      <c r="K15">
        <v>1.38E-2</v>
      </c>
      <c r="L15">
        <v>1.37E-2</v>
      </c>
      <c r="M15">
        <v>0.97319999999999995</v>
      </c>
      <c r="N15">
        <v>2.6800000000000001E-2</v>
      </c>
      <c r="O15">
        <v>160580</v>
      </c>
      <c r="Q15">
        <v>0.99960000000000004</v>
      </c>
      <c r="R15">
        <v>1.38E-2</v>
      </c>
      <c r="S15">
        <v>1.37E-2</v>
      </c>
      <c r="T15">
        <v>0.97319999999999995</v>
      </c>
      <c r="U15">
        <v>2.6800000000000001E-2</v>
      </c>
      <c r="V15">
        <v>160580</v>
      </c>
      <c r="X15">
        <v>0.99960000000000004</v>
      </c>
      <c r="Y15">
        <v>1.38E-2</v>
      </c>
      <c r="Z15">
        <v>1.37E-2</v>
      </c>
      <c r="AA15">
        <v>0.97319999999999995</v>
      </c>
      <c r="AB15">
        <v>2.6800000000000001E-2</v>
      </c>
      <c r="AC15">
        <v>160580</v>
      </c>
      <c r="AE15">
        <v>0.99960000000000004</v>
      </c>
      <c r="AF15">
        <v>1.38E-2</v>
      </c>
      <c r="AG15">
        <v>1.37E-2</v>
      </c>
      <c r="AH15">
        <v>0.97319999999999995</v>
      </c>
      <c r="AI15">
        <v>2.6800000000000001E-2</v>
      </c>
      <c r="AJ15">
        <v>160580</v>
      </c>
    </row>
    <row r="16" spans="2:36" x14ac:dyDescent="0.3">
      <c r="B16" t="s">
        <v>413</v>
      </c>
      <c r="C16">
        <v>0.99960000000000004</v>
      </c>
      <c r="D16">
        <v>1.29E-2</v>
      </c>
      <c r="E16">
        <v>1.2800000000000001E-2</v>
      </c>
      <c r="F16">
        <v>0.97130000000000005</v>
      </c>
      <c r="G16">
        <v>2.87E-2</v>
      </c>
      <c r="H16">
        <v>172050</v>
      </c>
      <c r="J16">
        <v>0.99960000000000004</v>
      </c>
      <c r="K16">
        <v>1.29E-2</v>
      </c>
      <c r="L16">
        <v>1.2800000000000001E-2</v>
      </c>
      <c r="M16">
        <v>0.97130000000000005</v>
      </c>
      <c r="N16">
        <v>2.87E-2</v>
      </c>
      <c r="O16">
        <v>172050</v>
      </c>
      <c r="Q16">
        <v>0.99960000000000004</v>
      </c>
      <c r="R16">
        <v>1.29E-2</v>
      </c>
      <c r="S16">
        <v>1.2800000000000001E-2</v>
      </c>
      <c r="T16">
        <v>0.97130000000000005</v>
      </c>
      <c r="U16">
        <v>2.87E-2</v>
      </c>
      <c r="V16">
        <v>172050</v>
      </c>
      <c r="X16">
        <v>0.99960000000000004</v>
      </c>
      <c r="Y16">
        <v>1.29E-2</v>
      </c>
      <c r="Z16">
        <v>1.2800000000000001E-2</v>
      </c>
      <c r="AA16">
        <v>0.97130000000000005</v>
      </c>
      <c r="AB16">
        <v>2.87E-2</v>
      </c>
      <c r="AC16">
        <v>172050</v>
      </c>
      <c r="AE16">
        <v>0.99960000000000004</v>
      </c>
      <c r="AF16">
        <v>1.29E-2</v>
      </c>
      <c r="AG16">
        <v>1.2800000000000001E-2</v>
      </c>
      <c r="AH16">
        <v>0.97130000000000005</v>
      </c>
      <c r="AI16">
        <v>2.87E-2</v>
      </c>
      <c r="AJ16">
        <v>172050</v>
      </c>
    </row>
    <row r="17" spans="2:36" x14ac:dyDescent="0.3">
      <c r="B17" t="s">
        <v>391</v>
      </c>
      <c r="C17">
        <v>0.99960000000000004</v>
      </c>
      <c r="D17">
        <v>1.21E-2</v>
      </c>
      <c r="E17">
        <v>1.2E-2</v>
      </c>
      <c r="F17">
        <v>0.96940000000000004</v>
      </c>
      <c r="G17">
        <v>3.0599999999999999E-2</v>
      </c>
      <c r="H17">
        <v>183520</v>
      </c>
      <c r="J17">
        <v>0.99960000000000004</v>
      </c>
      <c r="K17">
        <v>1.21E-2</v>
      </c>
      <c r="L17">
        <v>1.2E-2</v>
      </c>
      <c r="M17">
        <v>0.96940000000000004</v>
      </c>
      <c r="N17">
        <v>3.0599999999999999E-2</v>
      </c>
      <c r="O17">
        <v>183520</v>
      </c>
      <c r="Q17">
        <v>0.99960000000000004</v>
      </c>
      <c r="R17">
        <v>1.21E-2</v>
      </c>
      <c r="S17">
        <v>1.2E-2</v>
      </c>
      <c r="T17">
        <v>0.96940000000000004</v>
      </c>
      <c r="U17">
        <v>3.0599999999999999E-2</v>
      </c>
      <c r="V17">
        <v>183520</v>
      </c>
      <c r="X17">
        <v>0.99960000000000004</v>
      </c>
      <c r="Y17">
        <v>1.21E-2</v>
      </c>
      <c r="Z17">
        <v>1.2E-2</v>
      </c>
      <c r="AA17">
        <v>0.96940000000000004</v>
      </c>
      <c r="AB17">
        <v>3.0599999999999999E-2</v>
      </c>
      <c r="AC17">
        <v>183520</v>
      </c>
      <c r="AE17">
        <v>0.99960000000000004</v>
      </c>
      <c r="AF17">
        <v>1.21E-2</v>
      </c>
      <c r="AG17">
        <v>1.2E-2</v>
      </c>
      <c r="AH17">
        <v>0.96940000000000004</v>
      </c>
      <c r="AI17">
        <v>3.0599999999999999E-2</v>
      </c>
      <c r="AJ17">
        <v>183520</v>
      </c>
    </row>
    <row r="18" spans="2:36" x14ac:dyDescent="0.3">
      <c r="B18" t="s">
        <v>406</v>
      </c>
      <c r="C18">
        <v>0.99960000000000004</v>
      </c>
      <c r="D18">
        <v>1.14E-2</v>
      </c>
      <c r="E18">
        <v>1.1299999999999999E-2</v>
      </c>
      <c r="F18">
        <v>0.96750000000000003</v>
      </c>
      <c r="G18">
        <v>3.2500000000000001E-2</v>
      </c>
      <c r="H18">
        <v>194990</v>
      </c>
      <c r="J18">
        <v>0.99960000000000004</v>
      </c>
      <c r="K18">
        <v>1.14E-2</v>
      </c>
      <c r="L18">
        <v>1.1299999999999999E-2</v>
      </c>
      <c r="M18">
        <v>0.96750000000000003</v>
      </c>
      <c r="N18">
        <v>3.2500000000000001E-2</v>
      </c>
      <c r="O18">
        <v>194990</v>
      </c>
      <c r="Q18">
        <v>0.99960000000000004</v>
      </c>
      <c r="R18">
        <v>1.14E-2</v>
      </c>
      <c r="S18">
        <v>1.1299999999999999E-2</v>
      </c>
      <c r="T18">
        <v>0.96750000000000003</v>
      </c>
      <c r="U18">
        <v>3.2500000000000001E-2</v>
      </c>
      <c r="V18">
        <v>194990</v>
      </c>
      <c r="X18">
        <v>0.99960000000000004</v>
      </c>
      <c r="Y18">
        <v>1.14E-2</v>
      </c>
      <c r="Z18">
        <v>1.1299999999999999E-2</v>
      </c>
      <c r="AA18">
        <v>0.96750000000000003</v>
      </c>
      <c r="AB18">
        <v>3.2500000000000001E-2</v>
      </c>
      <c r="AC18">
        <v>194990</v>
      </c>
      <c r="AE18">
        <v>0.99960000000000004</v>
      </c>
      <c r="AF18">
        <v>1.14E-2</v>
      </c>
      <c r="AG18">
        <v>1.1299999999999999E-2</v>
      </c>
      <c r="AH18">
        <v>0.96750000000000003</v>
      </c>
      <c r="AI18">
        <v>3.2500000000000001E-2</v>
      </c>
      <c r="AJ18">
        <v>194990</v>
      </c>
    </row>
    <row r="19" spans="2:36" x14ac:dyDescent="0.3">
      <c r="B19" t="s">
        <v>422</v>
      </c>
      <c r="C19">
        <v>0.99960000000000004</v>
      </c>
      <c r="D19">
        <v>1.0800000000000001E-2</v>
      </c>
      <c r="E19">
        <v>1.0699999999999999E-2</v>
      </c>
      <c r="F19">
        <v>0.96560000000000001</v>
      </c>
      <c r="G19">
        <v>3.44E-2</v>
      </c>
      <c r="H19">
        <v>206460</v>
      </c>
      <c r="J19">
        <v>0.99960000000000004</v>
      </c>
      <c r="K19">
        <v>1.0800000000000001E-2</v>
      </c>
      <c r="L19">
        <v>1.0699999999999999E-2</v>
      </c>
      <c r="M19">
        <v>0.96560000000000001</v>
      </c>
      <c r="N19">
        <v>3.44E-2</v>
      </c>
      <c r="O19">
        <v>206460</v>
      </c>
      <c r="Q19">
        <v>0.99960000000000004</v>
      </c>
      <c r="R19">
        <v>1.0800000000000001E-2</v>
      </c>
      <c r="S19">
        <v>1.0699999999999999E-2</v>
      </c>
      <c r="T19">
        <v>0.96560000000000001</v>
      </c>
      <c r="U19">
        <v>3.44E-2</v>
      </c>
      <c r="V19">
        <v>206460</v>
      </c>
      <c r="X19">
        <v>0.99960000000000004</v>
      </c>
      <c r="Y19">
        <v>1.0800000000000001E-2</v>
      </c>
      <c r="Z19">
        <v>1.0699999999999999E-2</v>
      </c>
      <c r="AA19">
        <v>0.96560000000000001</v>
      </c>
      <c r="AB19">
        <v>3.44E-2</v>
      </c>
      <c r="AC19">
        <v>206460</v>
      </c>
      <c r="AE19">
        <v>0.99960000000000004</v>
      </c>
      <c r="AF19">
        <v>1.0800000000000001E-2</v>
      </c>
      <c r="AG19">
        <v>1.0699999999999999E-2</v>
      </c>
      <c r="AH19">
        <v>0.96560000000000001</v>
      </c>
      <c r="AI19">
        <v>3.44E-2</v>
      </c>
      <c r="AJ19">
        <v>206460</v>
      </c>
    </row>
    <row r="20" spans="2:36" x14ac:dyDescent="0.3">
      <c r="B20" t="s">
        <v>399</v>
      </c>
      <c r="C20">
        <v>0.99960000000000004</v>
      </c>
      <c r="D20">
        <v>1.0200000000000001E-2</v>
      </c>
      <c r="E20">
        <v>1.01E-2</v>
      </c>
      <c r="F20">
        <v>0.9637</v>
      </c>
      <c r="G20">
        <v>3.6299999999999999E-2</v>
      </c>
      <c r="H20">
        <v>217930</v>
      </c>
      <c r="J20">
        <v>0.99960000000000004</v>
      </c>
      <c r="K20">
        <v>1.0200000000000001E-2</v>
      </c>
      <c r="L20">
        <v>1.01E-2</v>
      </c>
      <c r="M20">
        <v>0.9637</v>
      </c>
      <c r="N20">
        <v>3.6299999999999999E-2</v>
      </c>
      <c r="O20">
        <v>217930</v>
      </c>
      <c r="Q20">
        <v>0.99960000000000004</v>
      </c>
      <c r="R20">
        <v>1.0200000000000001E-2</v>
      </c>
      <c r="S20">
        <v>1.01E-2</v>
      </c>
      <c r="T20">
        <v>0.9637</v>
      </c>
      <c r="U20">
        <v>3.6299999999999999E-2</v>
      </c>
      <c r="V20">
        <v>217930</v>
      </c>
      <c r="X20">
        <v>0.99960000000000004</v>
      </c>
      <c r="Y20">
        <v>1.0200000000000001E-2</v>
      </c>
      <c r="Z20">
        <v>1.01E-2</v>
      </c>
      <c r="AA20">
        <v>0.9637</v>
      </c>
      <c r="AB20">
        <v>3.6299999999999999E-2</v>
      </c>
      <c r="AC20">
        <v>217930</v>
      </c>
      <c r="AE20">
        <v>0.99960000000000004</v>
      </c>
      <c r="AF20">
        <v>1.0200000000000001E-2</v>
      </c>
      <c r="AG20">
        <v>1.01E-2</v>
      </c>
      <c r="AH20">
        <v>0.9637</v>
      </c>
      <c r="AI20">
        <v>3.6299999999999999E-2</v>
      </c>
      <c r="AJ20">
        <v>217930</v>
      </c>
    </row>
    <row r="21" spans="2:36" x14ac:dyDescent="0.3">
      <c r="B21" t="s">
        <v>409</v>
      </c>
      <c r="C21">
        <v>0.99960000000000004</v>
      </c>
      <c r="D21">
        <v>9.7000000000000003E-3</v>
      </c>
      <c r="E21">
        <v>9.5999999999999992E-3</v>
      </c>
      <c r="F21">
        <v>0.96179999999999999</v>
      </c>
      <c r="G21">
        <v>3.8199999999999998E-2</v>
      </c>
      <c r="H21">
        <v>229400</v>
      </c>
      <c r="J21">
        <v>0.99960000000000004</v>
      </c>
      <c r="K21">
        <v>9.7000000000000003E-3</v>
      </c>
      <c r="L21">
        <v>9.5999999999999992E-3</v>
      </c>
      <c r="M21">
        <v>0.96179999999999999</v>
      </c>
      <c r="N21">
        <v>3.8199999999999998E-2</v>
      </c>
      <c r="O21">
        <v>229400</v>
      </c>
      <c r="Q21">
        <v>0.99960000000000004</v>
      </c>
      <c r="R21">
        <v>9.7000000000000003E-3</v>
      </c>
      <c r="S21">
        <v>9.5999999999999992E-3</v>
      </c>
      <c r="T21">
        <v>0.96179999999999999</v>
      </c>
      <c r="U21">
        <v>3.8199999999999998E-2</v>
      </c>
      <c r="V21">
        <v>229400</v>
      </c>
      <c r="X21">
        <v>0.99960000000000004</v>
      </c>
      <c r="Y21">
        <v>9.7000000000000003E-3</v>
      </c>
      <c r="Z21">
        <v>9.5999999999999992E-3</v>
      </c>
      <c r="AA21">
        <v>0.96179999999999999</v>
      </c>
      <c r="AB21">
        <v>3.8199999999999998E-2</v>
      </c>
      <c r="AC21">
        <v>229400</v>
      </c>
      <c r="AE21">
        <v>0.99960000000000004</v>
      </c>
      <c r="AF21">
        <v>9.7000000000000003E-3</v>
      </c>
      <c r="AG21">
        <v>9.5999999999999992E-3</v>
      </c>
      <c r="AH21">
        <v>0.96179999999999999</v>
      </c>
      <c r="AI21">
        <v>3.8199999999999998E-2</v>
      </c>
      <c r="AJ21">
        <v>229400</v>
      </c>
    </row>
    <row r="22" spans="2:36" x14ac:dyDescent="0.3">
      <c r="B22" t="s">
        <v>393</v>
      </c>
      <c r="C22">
        <v>0.99960000000000004</v>
      </c>
      <c r="D22">
        <v>9.1999999999999998E-3</v>
      </c>
      <c r="E22">
        <v>9.1000000000000004E-3</v>
      </c>
      <c r="F22">
        <v>0.95989999999999998</v>
      </c>
      <c r="G22">
        <v>4.0099999999999997E-2</v>
      </c>
      <c r="H22">
        <v>240870</v>
      </c>
      <c r="J22">
        <v>0.99960000000000004</v>
      </c>
      <c r="K22">
        <v>9.1999999999999998E-3</v>
      </c>
      <c r="L22">
        <v>9.1000000000000004E-3</v>
      </c>
      <c r="M22">
        <v>0.95989999999999998</v>
      </c>
      <c r="N22">
        <v>4.0099999999999997E-2</v>
      </c>
      <c r="O22">
        <v>240870</v>
      </c>
      <c r="Q22">
        <v>0.99960000000000004</v>
      </c>
      <c r="R22">
        <v>9.1999999999999998E-3</v>
      </c>
      <c r="S22">
        <v>9.1000000000000004E-3</v>
      </c>
      <c r="T22">
        <v>0.95989999999999998</v>
      </c>
      <c r="U22">
        <v>4.0099999999999997E-2</v>
      </c>
      <c r="V22">
        <v>240870</v>
      </c>
      <c r="X22">
        <v>0.99960000000000004</v>
      </c>
      <c r="Y22">
        <v>9.1999999999999998E-3</v>
      </c>
      <c r="Z22">
        <v>9.1000000000000004E-3</v>
      </c>
      <c r="AA22">
        <v>0.95989999999999998</v>
      </c>
      <c r="AB22">
        <v>4.0099999999999997E-2</v>
      </c>
      <c r="AC22">
        <v>240870</v>
      </c>
      <c r="AE22">
        <v>0.99960000000000004</v>
      </c>
      <c r="AF22">
        <v>9.1999999999999998E-3</v>
      </c>
      <c r="AG22">
        <v>9.1000000000000004E-3</v>
      </c>
      <c r="AH22">
        <v>0.95989999999999998</v>
      </c>
      <c r="AI22">
        <v>4.0099999999999997E-2</v>
      </c>
      <c r="AJ22">
        <v>240870</v>
      </c>
    </row>
    <row r="23" spans="2:36" x14ac:dyDescent="0.3">
      <c r="B23" t="s">
        <v>396</v>
      </c>
      <c r="C23">
        <v>0.99960000000000004</v>
      </c>
      <c r="D23">
        <v>8.8000000000000005E-3</v>
      </c>
      <c r="E23">
        <v>8.6999999999999994E-3</v>
      </c>
      <c r="F23">
        <v>0.95799999999999996</v>
      </c>
      <c r="G23">
        <v>4.2000000000000003E-2</v>
      </c>
      <c r="H23">
        <v>252340</v>
      </c>
      <c r="J23">
        <v>0.99960000000000004</v>
      </c>
      <c r="K23">
        <v>8.8000000000000005E-3</v>
      </c>
      <c r="L23">
        <v>8.6999999999999994E-3</v>
      </c>
      <c r="M23">
        <v>0.95799999999999996</v>
      </c>
      <c r="N23">
        <v>4.2000000000000003E-2</v>
      </c>
      <c r="O23">
        <v>252340</v>
      </c>
      <c r="Q23">
        <v>0.99960000000000004</v>
      </c>
      <c r="R23">
        <v>8.8000000000000005E-3</v>
      </c>
      <c r="S23">
        <v>8.6999999999999994E-3</v>
      </c>
      <c r="T23">
        <v>0.95799999999999996</v>
      </c>
      <c r="U23">
        <v>4.2000000000000003E-2</v>
      </c>
      <c r="V23">
        <v>252340</v>
      </c>
      <c r="X23">
        <v>0.99960000000000004</v>
      </c>
      <c r="Y23">
        <v>8.8000000000000005E-3</v>
      </c>
      <c r="Z23">
        <v>8.6999999999999994E-3</v>
      </c>
      <c r="AA23">
        <v>0.95799999999999996</v>
      </c>
      <c r="AB23">
        <v>4.2000000000000003E-2</v>
      </c>
      <c r="AC23">
        <v>252340</v>
      </c>
      <c r="AE23">
        <v>0.99960000000000004</v>
      </c>
      <c r="AF23">
        <v>8.8000000000000005E-3</v>
      </c>
      <c r="AG23">
        <v>8.6999999999999994E-3</v>
      </c>
      <c r="AH23">
        <v>0.95799999999999996</v>
      </c>
      <c r="AI23">
        <v>4.2000000000000003E-2</v>
      </c>
      <c r="AJ23">
        <v>252340</v>
      </c>
    </row>
    <row r="24" spans="2:36" x14ac:dyDescent="0.3">
      <c r="B24" t="s">
        <v>421</v>
      </c>
      <c r="C24">
        <v>0.99960000000000004</v>
      </c>
      <c r="D24">
        <v>8.3999999999999995E-3</v>
      </c>
      <c r="E24">
        <v>8.3999999999999995E-3</v>
      </c>
      <c r="F24">
        <v>0.95599999999999996</v>
      </c>
      <c r="G24">
        <v>4.3999999999999997E-2</v>
      </c>
      <c r="H24">
        <v>263810</v>
      </c>
      <c r="J24">
        <v>0.99960000000000004</v>
      </c>
      <c r="K24">
        <v>8.3999999999999995E-3</v>
      </c>
      <c r="L24">
        <v>8.3999999999999995E-3</v>
      </c>
      <c r="M24">
        <v>0.95599999999999996</v>
      </c>
      <c r="N24">
        <v>4.3999999999999997E-2</v>
      </c>
      <c r="O24">
        <v>263810</v>
      </c>
      <c r="Q24">
        <v>0.99960000000000004</v>
      </c>
      <c r="R24">
        <v>8.3999999999999995E-3</v>
      </c>
      <c r="S24">
        <v>8.3999999999999995E-3</v>
      </c>
      <c r="T24">
        <v>0.95599999999999996</v>
      </c>
      <c r="U24">
        <v>4.3999999999999997E-2</v>
      </c>
      <c r="V24">
        <v>263810</v>
      </c>
      <c r="X24">
        <v>0.99960000000000004</v>
      </c>
      <c r="Y24">
        <v>8.3999999999999995E-3</v>
      </c>
      <c r="Z24">
        <v>8.3999999999999995E-3</v>
      </c>
      <c r="AA24">
        <v>0.95599999999999996</v>
      </c>
      <c r="AB24">
        <v>4.3999999999999997E-2</v>
      </c>
      <c r="AC24">
        <v>263810</v>
      </c>
      <c r="AE24">
        <v>0.99960000000000004</v>
      </c>
      <c r="AF24">
        <v>8.3999999999999995E-3</v>
      </c>
      <c r="AG24">
        <v>8.3999999999999995E-3</v>
      </c>
      <c r="AH24">
        <v>0.95599999999999996</v>
      </c>
      <c r="AI24">
        <v>4.3999999999999997E-2</v>
      </c>
      <c r="AJ24">
        <v>263810</v>
      </c>
    </row>
    <row r="25" spans="2:36" x14ac:dyDescent="0.3">
      <c r="B25" t="s">
        <v>414</v>
      </c>
      <c r="C25">
        <v>0.99960000000000004</v>
      </c>
      <c r="D25">
        <v>8.0999999999999996E-3</v>
      </c>
      <c r="E25">
        <v>8.0000000000000002E-3</v>
      </c>
      <c r="F25">
        <v>0.95409999999999995</v>
      </c>
      <c r="G25">
        <v>4.5900000000000003E-2</v>
      </c>
      <c r="H25">
        <v>275280</v>
      </c>
      <c r="J25">
        <v>0.99960000000000004</v>
      </c>
      <c r="K25">
        <v>8.0999999999999996E-3</v>
      </c>
      <c r="L25">
        <v>8.0000000000000002E-3</v>
      </c>
      <c r="M25">
        <v>0.95409999999999995</v>
      </c>
      <c r="N25">
        <v>4.5900000000000003E-2</v>
      </c>
      <c r="O25">
        <v>275280</v>
      </c>
      <c r="Q25">
        <v>0.99960000000000004</v>
      </c>
      <c r="R25">
        <v>8.0999999999999996E-3</v>
      </c>
      <c r="S25">
        <v>8.0000000000000002E-3</v>
      </c>
      <c r="T25">
        <v>0.95409999999999995</v>
      </c>
      <c r="U25">
        <v>4.5900000000000003E-2</v>
      </c>
      <c r="V25">
        <v>275280</v>
      </c>
      <c r="X25">
        <v>0.99960000000000004</v>
      </c>
      <c r="Y25">
        <v>8.0999999999999996E-3</v>
      </c>
      <c r="Z25">
        <v>8.0000000000000002E-3</v>
      </c>
      <c r="AA25">
        <v>0.95409999999999995</v>
      </c>
      <c r="AB25">
        <v>4.5900000000000003E-2</v>
      </c>
      <c r="AC25">
        <v>275280</v>
      </c>
      <c r="AE25">
        <v>0.99960000000000004</v>
      </c>
      <c r="AF25">
        <v>8.0999999999999996E-3</v>
      </c>
      <c r="AG25">
        <v>8.0000000000000002E-3</v>
      </c>
      <c r="AH25">
        <v>0.95409999999999995</v>
      </c>
      <c r="AI25">
        <v>4.5900000000000003E-2</v>
      </c>
      <c r="AJ25">
        <v>275280</v>
      </c>
    </row>
    <row r="26" spans="2:36" x14ac:dyDescent="0.3">
      <c r="B26" t="s">
        <v>388</v>
      </c>
      <c r="C26">
        <v>0.99960000000000004</v>
      </c>
      <c r="D26">
        <v>7.7999999999999996E-3</v>
      </c>
      <c r="E26">
        <v>7.7000000000000002E-3</v>
      </c>
      <c r="F26">
        <v>0.95220000000000005</v>
      </c>
      <c r="G26">
        <v>4.7800000000000002E-2</v>
      </c>
      <c r="H26">
        <v>286750</v>
      </c>
      <c r="J26">
        <v>0.99960000000000004</v>
      </c>
      <c r="K26">
        <v>7.7999999999999996E-3</v>
      </c>
      <c r="L26">
        <v>7.7000000000000002E-3</v>
      </c>
      <c r="M26">
        <v>0.95220000000000005</v>
      </c>
      <c r="N26">
        <v>4.7800000000000002E-2</v>
      </c>
      <c r="O26">
        <v>286750</v>
      </c>
      <c r="Q26">
        <v>0.99960000000000004</v>
      </c>
      <c r="R26">
        <v>7.7999999999999996E-3</v>
      </c>
      <c r="S26">
        <v>7.7000000000000002E-3</v>
      </c>
      <c r="T26">
        <v>0.95220000000000005</v>
      </c>
      <c r="U26">
        <v>4.7800000000000002E-2</v>
      </c>
      <c r="V26">
        <v>286750</v>
      </c>
      <c r="X26">
        <v>0.99960000000000004</v>
      </c>
      <c r="Y26">
        <v>7.7999999999999996E-3</v>
      </c>
      <c r="Z26">
        <v>7.7000000000000002E-3</v>
      </c>
      <c r="AA26">
        <v>0.95220000000000005</v>
      </c>
      <c r="AB26">
        <v>4.7800000000000002E-2</v>
      </c>
      <c r="AC26">
        <v>286750</v>
      </c>
      <c r="AE26">
        <v>0.99960000000000004</v>
      </c>
      <c r="AF26">
        <v>7.7999999999999996E-3</v>
      </c>
      <c r="AG26">
        <v>7.7000000000000002E-3</v>
      </c>
      <c r="AH26">
        <v>0.95220000000000005</v>
      </c>
      <c r="AI26">
        <v>4.7800000000000002E-2</v>
      </c>
      <c r="AJ26">
        <v>286750</v>
      </c>
    </row>
    <row r="27" spans="2:36" x14ac:dyDescent="0.3">
      <c r="B27" t="s">
        <v>400</v>
      </c>
      <c r="C27">
        <v>0.99960000000000004</v>
      </c>
      <c r="D27">
        <v>7.4999999999999997E-3</v>
      </c>
      <c r="E27">
        <v>7.4000000000000003E-3</v>
      </c>
      <c r="F27">
        <v>0.95030000000000003</v>
      </c>
      <c r="G27">
        <v>4.9700000000000001E-2</v>
      </c>
      <c r="H27">
        <v>298220</v>
      </c>
      <c r="J27">
        <v>0.99960000000000004</v>
      </c>
      <c r="K27">
        <v>7.4999999999999997E-3</v>
      </c>
      <c r="L27">
        <v>7.4000000000000003E-3</v>
      </c>
      <c r="M27">
        <v>0.95030000000000003</v>
      </c>
      <c r="N27">
        <v>4.9700000000000001E-2</v>
      </c>
      <c r="O27">
        <v>298220</v>
      </c>
      <c r="Q27">
        <v>0.99960000000000004</v>
      </c>
      <c r="R27">
        <v>7.4999999999999997E-3</v>
      </c>
      <c r="S27">
        <v>7.4000000000000003E-3</v>
      </c>
      <c r="T27">
        <v>0.95030000000000003</v>
      </c>
      <c r="U27">
        <v>4.9700000000000001E-2</v>
      </c>
      <c r="V27">
        <v>298220</v>
      </c>
      <c r="X27">
        <v>0.99960000000000004</v>
      </c>
      <c r="Y27">
        <v>7.4999999999999997E-3</v>
      </c>
      <c r="Z27">
        <v>7.4000000000000003E-3</v>
      </c>
      <c r="AA27">
        <v>0.95030000000000003</v>
      </c>
      <c r="AB27">
        <v>4.9700000000000001E-2</v>
      </c>
      <c r="AC27">
        <v>298220</v>
      </c>
      <c r="AE27">
        <v>0.99960000000000004</v>
      </c>
      <c r="AF27">
        <v>7.4999999999999997E-3</v>
      </c>
      <c r="AG27">
        <v>7.4000000000000003E-3</v>
      </c>
      <c r="AH27">
        <v>0.95030000000000003</v>
      </c>
      <c r="AI27">
        <v>4.9700000000000001E-2</v>
      </c>
      <c r="AJ27">
        <v>298220</v>
      </c>
    </row>
    <row r="28" spans="2:36" x14ac:dyDescent="0.3">
      <c r="B28" t="s">
        <v>415</v>
      </c>
      <c r="C28">
        <v>0.99960000000000004</v>
      </c>
      <c r="D28">
        <v>7.1999999999999998E-3</v>
      </c>
      <c r="E28">
        <v>7.1000000000000004E-3</v>
      </c>
      <c r="F28">
        <v>0.94840000000000002</v>
      </c>
      <c r="G28">
        <v>5.16E-2</v>
      </c>
      <c r="H28">
        <v>309690</v>
      </c>
      <c r="J28">
        <v>0.99960000000000004</v>
      </c>
      <c r="K28">
        <v>7.1999999999999998E-3</v>
      </c>
      <c r="L28">
        <v>7.1000000000000004E-3</v>
      </c>
      <c r="M28">
        <v>0.94840000000000002</v>
      </c>
      <c r="N28">
        <v>5.16E-2</v>
      </c>
      <c r="O28">
        <v>309690</v>
      </c>
      <c r="Q28">
        <v>0.99960000000000004</v>
      </c>
      <c r="R28">
        <v>7.1999999999999998E-3</v>
      </c>
      <c r="S28">
        <v>7.1000000000000004E-3</v>
      </c>
      <c r="T28">
        <v>0.94840000000000002</v>
      </c>
      <c r="U28">
        <v>5.16E-2</v>
      </c>
      <c r="V28">
        <v>309690</v>
      </c>
      <c r="X28">
        <v>0.99960000000000004</v>
      </c>
      <c r="Y28">
        <v>7.1999999999999998E-3</v>
      </c>
      <c r="Z28">
        <v>7.1000000000000004E-3</v>
      </c>
      <c r="AA28">
        <v>0.94840000000000002</v>
      </c>
      <c r="AB28">
        <v>5.16E-2</v>
      </c>
      <c r="AC28">
        <v>309690</v>
      </c>
      <c r="AE28">
        <v>0.99960000000000004</v>
      </c>
      <c r="AF28">
        <v>7.1999999999999998E-3</v>
      </c>
      <c r="AG28">
        <v>7.1000000000000004E-3</v>
      </c>
      <c r="AH28">
        <v>0.94840000000000002</v>
      </c>
      <c r="AI28">
        <v>5.16E-2</v>
      </c>
      <c r="AJ28">
        <v>309690</v>
      </c>
    </row>
    <row r="29" spans="2:36" x14ac:dyDescent="0.3">
      <c r="B29" t="s">
        <v>419</v>
      </c>
      <c r="C29">
        <v>0.99960000000000004</v>
      </c>
      <c r="D29">
        <v>6.8999999999999999E-3</v>
      </c>
      <c r="E29">
        <v>6.8999999999999999E-3</v>
      </c>
      <c r="F29">
        <v>0.94650000000000001</v>
      </c>
      <c r="G29">
        <v>5.3499999999999999E-2</v>
      </c>
      <c r="H29">
        <v>321160</v>
      </c>
      <c r="J29">
        <v>0.99960000000000004</v>
      </c>
      <c r="K29">
        <v>6.8999999999999999E-3</v>
      </c>
      <c r="L29">
        <v>6.8999999999999999E-3</v>
      </c>
      <c r="M29">
        <v>0.94650000000000001</v>
      </c>
      <c r="N29">
        <v>5.3499999999999999E-2</v>
      </c>
      <c r="O29">
        <v>321160</v>
      </c>
      <c r="Q29">
        <v>0.99960000000000004</v>
      </c>
      <c r="R29">
        <v>6.8999999999999999E-3</v>
      </c>
      <c r="S29">
        <v>6.8999999999999999E-3</v>
      </c>
      <c r="T29">
        <v>0.94650000000000001</v>
      </c>
      <c r="U29">
        <v>5.3499999999999999E-2</v>
      </c>
      <c r="V29">
        <v>321160</v>
      </c>
      <c r="X29">
        <v>0.99960000000000004</v>
      </c>
      <c r="Y29">
        <v>6.8999999999999999E-3</v>
      </c>
      <c r="Z29">
        <v>6.8999999999999999E-3</v>
      </c>
      <c r="AA29">
        <v>0.94650000000000001</v>
      </c>
      <c r="AB29">
        <v>5.3499999999999999E-2</v>
      </c>
      <c r="AC29">
        <v>321160</v>
      </c>
      <c r="AE29">
        <v>0.99960000000000004</v>
      </c>
      <c r="AF29">
        <v>6.8999999999999999E-3</v>
      </c>
      <c r="AG29">
        <v>6.8999999999999999E-3</v>
      </c>
      <c r="AH29">
        <v>0.94650000000000001</v>
      </c>
      <c r="AI29">
        <v>5.3499999999999999E-2</v>
      </c>
      <c r="AJ29">
        <v>321160</v>
      </c>
    </row>
    <row r="30" spans="2:36" x14ac:dyDescent="0.3">
      <c r="B30" t="s">
        <v>403</v>
      </c>
      <c r="C30">
        <v>0.99960000000000004</v>
      </c>
      <c r="D30">
        <v>6.7000000000000002E-3</v>
      </c>
      <c r="E30">
        <v>6.6E-3</v>
      </c>
      <c r="F30">
        <v>0.9446</v>
      </c>
      <c r="G30">
        <v>5.5399999999999998E-2</v>
      </c>
      <c r="H30">
        <v>332630</v>
      </c>
      <c r="J30">
        <v>0.99960000000000004</v>
      </c>
      <c r="K30">
        <v>6.7000000000000002E-3</v>
      </c>
      <c r="L30">
        <v>6.6E-3</v>
      </c>
      <c r="M30">
        <v>0.9446</v>
      </c>
      <c r="N30">
        <v>5.5399999999999998E-2</v>
      </c>
      <c r="O30">
        <v>332630</v>
      </c>
      <c r="Q30">
        <v>0.99960000000000004</v>
      </c>
      <c r="R30">
        <v>6.7000000000000002E-3</v>
      </c>
      <c r="S30">
        <v>6.6E-3</v>
      </c>
      <c r="T30">
        <v>0.9446</v>
      </c>
      <c r="U30">
        <v>5.5399999999999998E-2</v>
      </c>
      <c r="V30">
        <v>332630</v>
      </c>
      <c r="X30">
        <v>0.99960000000000004</v>
      </c>
      <c r="Y30">
        <v>6.7000000000000002E-3</v>
      </c>
      <c r="Z30">
        <v>6.6E-3</v>
      </c>
      <c r="AA30">
        <v>0.9446</v>
      </c>
      <c r="AB30">
        <v>5.5399999999999998E-2</v>
      </c>
      <c r="AC30">
        <v>332630</v>
      </c>
      <c r="AE30">
        <v>0.99960000000000004</v>
      </c>
      <c r="AF30">
        <v>6.7000000000000002E-3</v>
      </c>
      <c r="AG30">
        <v>6.6E-3</v>
      </c>
      <c r="AH30">
        <v>0.9446</v>
      </c>
      <c r="AI30">
        <v>5.5399999999999998E-2</v>
      </c>
      <c r="AJ30">
        <v>332630</v>
      </c>
    </row>
    <row r="31" spans="2:36" x14ac:dyDescent="0.3">
      <c r="B31" t="s">
        <v>385</v>
      </c>
      <c r="C31">
        <v>0.99960000000000004</v>
      </c>
      <c r="D31">
        <v>6.4999999999999997E-3</v>
      </c>
      <c r="E31">
        <v>6.4000000000000003E-3</v>
      </c>
      <c r="F31">
        <v>0.94269999999999998</v>
      </c>
      <c r="G31">
        <v>5.7299999999999997E-2</v>
      </c>
      <c r="H31">
        <v>344100</v>
      </c>
      <c r="J31">
        <v>0.99960000000000004</v>
      </c>
      <c r="K31">
        <v>6.4999999999999997E-3</v>
      </c>
      <c r="L31">
        <v>6.4000000000000003E-3</v>
      </c>
      <c r="M31">
        <v>0.94269999999999998</v>
      </c>
      <c r="N31">
        <v>5.7299999999999997E-2</v>
      </c>
      <c r="O31">
        <v>344100</v>
      </c>
      <c r="Q31">
        <v>0.99960000000000004</v>
      </c>
      <c r="R31">
        <v>6.4999999999999997E-3</v>
      </c>
      <c r="S31">
        <v>6.4000000000000003E-3</v>
      </c>
      <c r="T31">
        <v>0.94269999999999998</v>
      </c>
      <c r="U31">
        <v>5.7299999999999997E-2</v>
      </c>
      <c r="V31">
        <v>344100</v>
      </c>
      <c r="X31">
        <v>0.99960000000000004</v>
      </c>
      <c r="Y31">
        <v>6.4999999999999997E-3</v>
      </c>
      <c r="Z31">
        <v>6.4000000000000003E-3</v>
      </c>
      <c r="AA31">
        <v>0.94269999999999998</v>
      </c>
      <c r="AB31">
        <v>5.7299999999999997E-2</v>
      </c>
      <c r="AC31">
        <v>344100</v>
      </c>
      <c r="AE31">
        <v>0.99960000000000004</v>
      </c>
      <c r="AF31">
        <v>6.4999999999999997E-3</v>
      </c>
      <c r="AG31">
        <v>6.4000000000000003E-3</v>
      </c>
      <c r="AH31">
        <v>0.94269999999999998</v>
      </c>
      <c r="AI31">
        <v>5.7299999999999997E-2</v>
      </c>
      <c r="AJ31">
        <v>344100</v>
      </c>
    </row>
    <row r="32" spans="2:36" x14ac:dyDescent="0.3">
      <c r="B32" t="s">
        <v>412</v>
      </c>
      <c r="C32">
        <v>0.99960000000000004</v>
      </c>
      <c r="D32">
        <v>6.3E-3</v>
      </c>
      <c r="E32">
        <v>6.1999999999999998E-3</v>
      </c>
      <c r="F32">
        <v>0.94069999999999998</v>
      </c>
      <c r="G32">
        <v>5.9299999999999999E-2</v>
      </c>
      <c r="H32">
        <v>355570</v>
      </c>
      <c r="J32">
        <v>0.99960000000000004</v>
      </c>
      <c r="K32">
        <v>6.3E-3</v>
      </c>
      <c r="L32">
        <v>6.1999999999999998E-3</v>
      </c>
      <c r="M32">
        <v>0.94069999999999998</v>
      </c>
      <c r="N32">
        <v>5.9299999999999999E-2</v>
      </c>
      <c r="O32">
        <v>355570</v>
      </c>
      <c r="Q32">
        <v>0.99960000000000004</v>
      </c>
      <c r="R32">
        <v>6.3E-3</v>
      </c>
      <c r="S32">
        <v>6.1999999999999998E-3</v>
      </c>
      <c r="T32">
        <v>0.94069999999999998</v>
      </c>
      <c r="U32">
        <v>5.9299999999999999E-2</v>
      </c>
      <c r="V32">
        <v>355570</v>
      </c>
      <c r="X32">
        <v>0.99960000000000004</v>
      </c>
      <c r="Y32">
        <v>6.3E-3</v>
      </c>
      <c r="Z32">
        <v>6.1999999999999998E-3</v>
      </c>
      <c r="AA32">
        <v>0.94069999999999998</v>
      </c>
      <c r="AB32">
        <v>5.9299999999999999E-2</v>
      </c>
      <c r="AC32">
        <v>355570</v>
      </c>
      <c r="AE32">
        <v>0.99960000000000004</v>
      </c>
      <c r="AF32">
        <v>6.3E-3</v>
      </c>
      <c r="AG32">
        <v>6.1999999999999998E-3</v>
      </c>
      <c r="AH32">
        <v>0.94069999999999998</v>
      </c>
      <c r="AI32">
        <v>5.9299999999999999E-2</v>
      </c>
      <c r="AJ32">
        <v>355570</v>
      </c>
    </row>
    <row r="33" spans="2:36" x14ac:dyDescent="0.3">
      <c r="B33" t="s">
        <v>423</v>
      </c>
      <c r="C33">
        <v>0.99960000000000004</v>
      </c>
      <c r="D33">
        <v>6.1000000000000004E-3</v>
      </c>
      <c r="E33">
        <v>6.0000000000000001E-3</v>
      </c>
      <c r="F33">
        <v>0.93879999999999997</v>
      </c>
      <c r="G33">
        <v>6.1199999999999997E-2</v>
      </c>
      <c r="H33">
        <v>367040</v>
      </c>
      <c r="J33">
        <v>0.99960000000000004</v>
      </c>
      <c r="K33">
        <v>6.1000000000000004E-3</v>
      </c>
      <c r="L33">
        <v>6.0000000000000001E-3</v>
      </c>
      <c r="M33">
        <v>0.93879999999999997</v>
      </c>
      <c r="N33">
        <v>6.1199999999999997E-2</v>
      </c>
      <c r="O33">
        <v>367040</v>
      </c>
      <c r="Q33">
        <v>0.99960000000000004</v>
      </c>
      <c r="R33">
        <v>6.1000000000000004E-3</v>
      </c>
      <c r="S33">
        <v>6.0000000000000001E-3</v>
      </c>
      <c r="T33">
        <v>0.93879999999999997</v>
      </c>
      <c r="U33">
        <v>6.1199999999999997E-2</v>
      </c>
      <c r="V33">
        <v>367040</v>
      </c>
      <c r="X33">
        <v>0.99960000000000004</v>
      </c>
      <c r="Y33">
        <v>6.1000000000000004E-3</v>
      </c>
      <c r="Z33">
        <v>6.0000000000000001E-3</v>
      </c>
      <c r="AA33">
        <v>0.93879999999999997</v>
      </c>
      <c r="AB33">
        <v>6.1199999999999997E-2</v>
      </c>
      <c r="AC33">
        <v>367040</v>
      </c>
      <c r="AE33">
        <v>0.99960000000000004</v>
      </c>
      <c r="AF33">
        <v>6.1000000000000004E-3</v>
      </c>
      <c r="AG33">
        <v>6.0000000000000001E-3</v>
      </c>
      <c r="AH33">
        <v>0.93879999999999997</v>
      </c>
      <c r="AI33">
        <v>6.1199999999999997E-2</v>
      </c>
      <c r="AJ33">
        <v>367040</v>
      </c>
    </row>
    <row r="34" spans="2:36" x14ac:dyDescent="0.3">
      <c r="B34" t="s">
        <v>397</v>
      </c>
      <c r="C34">
        <v>0.99960000000000004</v>
      </c>
      <c r="D34">
        <v>5.8999999999999999E-3</v>
      </c>
      <c r="E34">
        <v>5.7999999999999996E-3</v>
      </c>
      <c r="F34">
        <v>0.93689999999999996</v>
      </c>
      <c r="G34">
        <v>6.3100000000000003E-2</v>
      </c>
      <c r="H34">
        <v>378510</v>
      </c>
      <c r="J34">
        <v>0.99960000000000004</v>
      </c>
      <c r="K34">
        <v>5.8999999999999999E-3</v>
      </c>
      <c r="L34">
        <v>5.7999999999999996E-3</v>
      </c>
      <c r="M34">
        <v>0.93689999999999996</v>
      </c>
      <c r="N34">
        <v>6.3100000000000003E-2</v>
      </c>
      <c r="O34">
        <v>378510</v>
      </c>
      <c r="Q34">
        <v>0.99960000000000004</v>
      </c>
      <c r="R34">
        <v>5.8999999999999999E-3</v>
      </c>
      <c r="S34">
        <v>5.7999999999999996E-3</v>
      </c>
      <c r="T34">
        <v>0.93689999999999996</v>
      </c>
      <c r="U34">
        <v>6.3100000000000003E-2</v>
      </c>
      <c r="V34">
        <v>378510</v>
      </c>
      <c r="X34">
        <v>0.99960000000000004</v>
      </c>
      <c r="Y34">
        <v>5.8999999999999999E-3</v>
      </c>
      <c r="Z34">
        <v>5.7999999999999996E-3</v>
      </c>
      <c r="AA34">
        <v>0.93689999999999996</v>
      </c>
      <c r="AB34">
        <v>6.3100000000000003E-2</v>
      </c>
      <c r="AC34">
        <v>378510</v>
      </c>
      <c r="AE34">
        <v>0.99960000000000004</v>
      </c>
      <c r="AF34">
        <v>5.8999999999999999E-3</v>
      </c>
      <c r="AG34">
        <v>5.7999999999999996E-3</v>
      </c>
      <c r="AH34">
        <v>0.93689999999999996</v>
      </c>
      <c r="AI34">
        <v>6.3100000000000003E-2</v>
      </c>
      <c r="AJ34">
        <v>378510</v>
      </c>
    </row>
    <row r="35" spans="2:36" x14ac:dyDescent="0.3">
      <c r="B35" t="s">
        <v>390</v>
      </c>
      <c r="C35">
        <v>0.99960000000000004</v>
      </c>
      <c r="D35">
        <v>5.7000000000000002E-3</v>
      </c>
      <c r="E35">
        <v>5.7000000000000002E-3</v>
      </c>
      <c r="F35">
        <v>0.93500000000000005</v>
      </c>
      <c r="G35">
        <v>6.5000000000000002E-2</v>
      </c>
      <c r="H35">
        <v>389980</v>
      </c>
      <c r="J35">
        <v>0.99960000000000004</v>
      </c>
      <c r="K35">
        <v>5.7000000000000002E-3</v>
      </c>
      <c r="L35">
        <v>5.7000000000000002E-3</v>
      </c>
      <c r="M35">
        <v>0.93500000000000005</v>
      </c>
      <c r="N35">
        <v>6.5000000000000002E-2</v>
      </c>
      <c r="O35">
        <v>389980</v>
      </c>
      <c r="Q35">
        <v>0.99960000000000004</v>
      </c>
      <c r="R35">
        <v>5.7000000000000002E-3</v>
      </c>
      <c r="S35">
        <v>5.7000000000000002E-3</v>
      </c>
      <c r="T35">
        <v>0.93500000000000005</v>
      </c>
      <c r="U35">
        <v>6.5000000000000002E-2</v>
      </c>
      <c r="V35">
        <v>389980</v>
      </c>
      <c r="X35">
        <v>0.99960000000000004</v>
      </c>
      <c r="Y35">
        <v>5.7000000000000002E-3</v>
      </c>
      <c r="Z35">
        <v>5.7000000000000002E-3</v>
      </c>
      <c r="AA35">
        <v>0.93500000000000005</v>
      </c>
      <c r="AB35">
        <v>6.5000000000000002E-2</v>
      </c>
      <c r="AC35">
        <v>389980</v>
      </c>
      <c r="AE35">
        <v>0.99960000000000004</v>
      </c>
      <c r="AF35">
        <v>5.7000000000000002E-3</v>
      </c>
      <c r="AG35">
        <v>5.7000000000000002E-3</v>
      </c>
      <c r="AH35">
        <v>0.93500000000000005</v>
      </c>
      <c r="AI35">
        <v>6.5000000000000002E-2</v>
      </c>
      <c r="AJ35">
        <v>389980</v>
      </c>
    </row>
    <row r="36" spans="2:36" x14ac:dyDescent="0.3">
      <c r="B36" t="s">
        <v>408</v>
      </c>
      <c r="C36">
        <v>0.99960000000000004</v>
      </c>
      <c r="D36">
        <v>5.4999999999999997E-3</v>
      </c>
      <c r="E36">
        <v>5.4999999999999997E-3</v>
      </c>
      <c r="F36">
        <v>0.93310000000000004</v>
      </c>
      <c r="G36">
        <v>6.6900000000000001E-2</v>
      </c>
      <c r="H36">
        <v>401450</v>
      </c>
      <c r="J36">
        <v>0.99960000000000004</v>
      </c>
      <c r="K36">
        <v>5.4999999999999997E-3</v>
      </c>
      <c r="L36">
        <v>5.4999999999999997E-3</v>
      </c>
      <c r="M36">
        <v>0.93310000000000004</v>
      </c>
      <c r="N36">
        <v>6.6900000000000001E-2</v>
      </c>
      <c r="O36">
        <v>401450</v>
      </c>
      <c r="Q36">
        <v>0.99960000000000004</v>
      </c>
      <c r="R36">
        <v>5.4999999999999997E-3</v>
      </c>
      <c r="S36">
        <v>5.4999999999999997E-3</v>
      </c>
      <c r="T36">
        <v>0.93310000000000004</v>
      </c>
      <c r="U36">
        <v>6.6900000000000001E-2</v>
      </c>
      <c r="V36">
        <v>401450</v>
      </c>
      <c r="X36">
        <v>0.99960000000000004</v>
      </c>
      <c r="Y36">
        <v>5.4999999999999997E-3</v>
      </c>
      <c r="Z36">
        <v>5.4999999999999997E-3</v>
      </c>
      <c r="AA36">
        <v>0.93310000000000004</v>
      </c>
      <c r="AB36">
        <v>6.6900000000000001E-2</v>
      </c>
      <c r="AC36">
        <v>401450</v>
      </c>
      <c r="AE36">
        <v>0.99960000000000004</v>
      </c>
      <c r="AF36">
        <v>5.4999999999999997E-3</v>
      </c>
      <c r="AG36">
        <v>5.4999999999999997E-3</v>
      </c>
      <c r="AH36">
        <v>0.93310000000000004</v>
      </c>
      <c r="AI36">
        <v>6.6900000000000001E-2</v>
      </c>
      <c r="AJ36">
        <v>401450</v>
      </c>
    </row>
    <row r="37" spans="2:36" x14ac:dyDescent="0.3">
      <c r="B37" t="s">
        <v>387</v>
      </c>
      <c r="C37">
        <v>0.99960000000000004</v>
      </c>
      <c r="D37">
        <v>5.4000000000000003E-3</v>
      </c>
      <c r="E37">
        <v>5.4000000000000003E-3</v>
      </c>
      <c r="F37">
        <v>0.93120000000000003</v>
      </c>
      <c r="G37">
        <v>6.88E-2</v>
      </c>
      <c r="H37">
        <v>412920</v>
      </c>
      <c r="J37">
        <v>0.99960000000000004</v>
      </c>
      <c r="K37">
        <v>5.4000000000000003E-3</v>
      </c>
      <c r="L37">
        <v>5.4000000000000003E-3</v>
      </c>
      <c r="M37">
        <v>0.93120000000000003</v>
      </c>
      <c r="N37">
        <v>6.88E-2</v>
      </c>
      <c r="O37">
        <v>412920</v>
      </c>
      <c r="Q37">
        <v>0.99960000000000004</v>
      </c>
      <c r="R37">
        <v>5.4000000000000003E-3</v>
      </c>
      <c r="S37">
        <v>5.4000000000000003E-3</v>
      </c>
      <c r="T37">
        <v>0.93120000000000003</v>
      </c>
      <c r="U37">
        <v>6.88E-2</v>
      </c>
      <c r="V37">
        <v>412920</v>
      </c>
      <c r="X37">
        <v>0.99960000000000004</v>
      </c>
      <c r="Y37">
        <v>5.4000000000000003E-3</v>
      </c>
      <c r="Z37">
        <v>5.4000000000000003E-3</v>
      </c>
      <c r="AA37">
        <v>0.93120000000000003</v>
      </c>
      <c r="AB37">
        <v>6.88E-2</v>
      </c>
      <c r="AC37">
        <v>412920</v>
      </c>
      <c r="AE37">
        <v>0.99960000000000004</v>
      </c>
      <c r="AF37">
        <v>5.4000000000000003E-3</v>
      </c>
      <c r="AG37">
        <v>5.4000000000000003E-3</v>
      </c>
      <c r="AH37">
        <v>0.93120000000000003</v>
      </c>
      <c r="AI37">
        <v>6.88E-2</v>
      </c>
      <c r="AJ37">
        <v>412920</v>
      </c>
    </row>
    <row r="38" spans="2:36" x14ac:dyDescent="0.3">
      <c r="B38" t="s">
        <v>411</v>
      </c>
      <c r="C38">
        <v>0.99960000000000004</v>
      </c>
      <c r="D38">
        <v>5.1999999999999998E-3</v>
      </c>
      <c r="E38">
        <v>5.1999999999999998E-3</v>
      </c>
      <c r="F38">
        <v>0.92930000000000001</v>
      </c>
      <c r="G38">
        <v>7.0699999999999999E-2</v>
      </c>
      <c r="H38">
        <v>424390</v>
      </c>
      <c r="J38">
        <v>0.99960000000000004</v>
      </c>
      <c r="K38">
        <v>5.1999999999999998E-3</v>
      </c>
      <c r="L38">
        <v>5.1999999999999998E-3</v>
      </c>
      <c r="M38">
        <v>0.92930000000000001</v>
      </c>
      <c r="N38">
        <v>7.0699999999999999E-2</v>
      </c>
      <c r="O38">
        <v>424390</v>
      </c>
      <c r="Q38">
        <v>0.99960000000000004</v>
      </c>
      <c r="R38">
        <v>5.1999999999999998E-3</v>
      </c>
      <c r="S38">
        <v>5.1999999999999998E-3</v>
      </c>
      <c r="T38">
        <v>0.92930000000000001</v>
      </c>
      <c r="U38">
        <v>7.0699999999999999E-2</v>
      </c>
      <c r="V38">
        <v>424390</v>
      </c>
      <c r="X38">
        <v>0.99960000000000004</v>
      </c>
      <c r="Y38">
        <v>5.1999999999999998E-3</v>
      </c>
      <c r="Z38">
        <v>5.1999999999999998E-3</v>
      </c>
      <c r="AA38">
        <v>0.92930000000000001</v>
      </c>
      <c r="AB38">
        <v>7.0699999999999999E-2</v>
      </c>
      <c r="AC38">
        <v>424390</v>
      </c>
      <c r="AE38">
        <v>0.99960000000000004</v>
      </c>
      <c r="AF38">
        <v>5.1999999999999998E-3</v>
      </c>
      <c r="AG38">
        <v>5.1999999999999998E-3</v>
      </c>
      <c r="AH38">
        <v>0.92930000000000001</v>
      </c>
      <c r="AI38">
        <v>7.0699999999999999E-2</v>
      </c>
      <c r="AJ38">
        <v>424390</v>
      </c>
    </row>
    <row r="39" spans="2:36" x14ac:dyDescent="0.3">
      <c r="B39" t="s">
        <v>417</v>
      </c>
      <c r="C39">
        <v>0.99960000000000004</v>
      </c>
      <c r="D39">
        <v>5.1000000000000004E-3</v>
      </c>
      <c r="E39">
        <v>5.1000000000000004E-3</v>
      </c>
      <c r="F39">
        <v>0.9274</v>
      </c>
      <c r="G39">
        <v>7.2599999999999998E-2</v>
      </c>
      <c r="H39">
        <v>435860</v>
      </c>
      <c r="J39">
        <v>0.99960000000000004</v>
      </c>
      <c r="K39">
        <v>5.1000000000000004E-3</v>
      </c>
      <c r="L39">
        <v>5.1000000000000004E-3</v>
      </c>
      <c r="M39">
        <v>0.9274</v>
      </c>
      <c r="N39">
        <v>7.2599999999999998E-2</v>
      </c>
      <c r="O39">
        <v>435860</v>
      </c>
      <c r="Q39">
        <v>0.99960000000000004</v>
      </c>
      <c r="R39">
        <v>5.1000000000000004E-3</v>
      </c>
      <c r="S39">
        <v>5.1000000000000004E-3</v>
      </c>
      <c r="T39">
        <v>0.9274</v>
      </c>
      <c r="U39">
        <v>7.2599999999999998E-2</v>
      </c>
      <c r="V39">
        <v>435860</v>
      </c>
      <c r="X39">
        <v>0.99960000000000004</v>
      </c>
      <c r="Y39">
        <v>5.1000000000000004E-3</v>
      </c>
      <c r="Z39">
        <v>5.1000000000000004E-3</v>
      </c>
      <c r="AA39">
        <v>0.9274</v>
      </c>
      <c r="AB39">
        <v>7.2599999999999998E-2</v>
      </c>
      <c r="AC39">
        <v>435860</v>
      </c>
      <c r="AE39">
        <v>0.99960000000000004</v>
      </c>
      <c r="AF39">
        <v>5.1000000000000004E-3</v>
      </c>
      <c r="AG39">
        <v>5.1000000000000004E-3</v>
      </c>
      <c r="AH39">
        <v>0.9274</v>
      </c>
      <c r="AI39">
        <v>7.2599999999999998E-2</v>
      </c>
      <c r="AJ39">
        <v>435860</v>
      </c>
    </row>
    <row r="40" spans="2:36" x14ac:dyDescent="0.3">
      <c r="B40" t="s">
        <v>404</v>
      </c>
      <c r="C40">
        <v>0.99960000000000004</v>
      </c>
      <c r="D40">
        <v>5.0000000000000001E-3</v>
      </c>
      <c r="E40">
        <v>4.8999999999999998E-3</v>
      </c>
      <c r="F40">
        <v>0.92549999999999999</v>
      </c>
      <c r="G40">
        <v>7.4499999999999997E-2</v>
      </c>
      <c r="H40">
        <v>447330</v>
      </c>
      <c r="J40">
        <v>0.99960000000000004</v>
      </c>
      <c r="K40">
        <v>5.0000000000000001E-3</v>
      </c>
      <c r="L40">
        <v>4.8999999999999998E-3</v>
      </c>
      <c r="M40">
        <v>0.92549999999999999</v>
      </c>
      <c r="N40">
        <v>7.4499999999999997E-2</v>
      </c>
      <c r="O40">
        <v>447330</v>
      </c>
      <c r="Q40">
        <v>0.99960000000000004</v>
      </c>
      <c r="R40">
        <v>5.0000000000000001E-3</v>
      </c>
      <c r="S40">
        <v>4.8999999999999998E-3</v>
      </c>
      <c r="T40">
        <v>0.92549999999999999</v>
      </c>
      <c r="U40">
        <v>7.4499999999999997E-2</v>
      </c>
      <c r="V40">
        <v>447330</v>
      </c>
      <c r="X40">
        <v>0.99960000000000004</v>
      </c>
      <c r="Y40">
        <v>5.0000000000000001E-3</v>
      </c>
      <c r="Z40">
        <v>4.8999999999999998E-3</v>
      </c>
      <c r="AA40">
        <v>0.92549999999999999</v>
      </c>
      <c r="AB40">
        <v>7.4499999999999997E-2</v>
      </c>
      <c r="AC40">
        <v>447330</v>
      </c>
      <c r="AE40">
        <v>0.99960000000000004</v>
      </c>
      <c r="AF40">
        <v>5.0000000000000001E-3</v>
      </c>
      <c r="AG40">
        <v>4.8999999999999998E-3</v>
      </c>
      <c r="AH40">
        <v>0.92549999999999999</v>
      </c>
      <c r="AI40">
        <v>7.4499999999999997E-2</v>
      </c>
      <c r="AJ40">
        <v>447330</v>
      </c>
    </row>
    <row r="41" spans="2:36" x14ac:dyDescent="0.3">
      <c r="B41" t="s">
        <v>392</v>
      </c>
      <c r="C41">
        <v>0.99960000000000004</v>
      </c>
      <c r="D41">
        <v>4.7999999999999996E-3</v>
      </c>
      <c r="E41">
        <v>4.7999999999999996E-3</v>
      </c>
      <c r="F41">
        <v>0.92349999999999999</v>
      </c>
      <c r="G41">
        <v>7.6499999999999999E-2</v>
      </c>
      <c r="H41">
        <v>458800</v>
      </c>
      <c r="J41">
        <v>0.99960000000000004</v>
      </c>
      <c r="K41">
        <v>4.7999999999999996E-3</v>
      </c>
      <c r="L41">
        <v>4.7999999999999996E-3</v>
      </c>
      <c r="M41">
        <v>0.92349999999999999</v>
      </c>
      <c r="N41">
        <v>7.6499999999999999E-2</v>
      </c>
      <c r="O41">
        <v>458800</v>
      </c>
      <c r="Q41">
        <v>0.99960000000000004</v>
      </c>
      <c r="R41">
        <v>4.7999999999999996E-3</v>
      </c>
      <c r="S41">
        <v>4.7999999999999996E-3</v>
      </c>
      <c r="T41">
        <v>0.92349999999999999</v>
      </c>
      <c r="U41">
        <v>7.6499999999999999E-2</v>
      </c>
      <c r="V41">
        <v>458800</v>
      </c>
      <c r="X41">
        <v>0.99960000000000004</v>
      </c>
      <c r="Y41">
        <v>4.7999999999999996E-3</v>
      </c>
      <c r="Z41">
        <v>4.7999999999999996E-3</v>
      </c>
      <c r="AA41">
        <v>0.92349999999999999</v>
      </c>
      <c r="AB41">
        <v>7.6499999999999999E-2</v>
      </c>
      <c r="AC41">
        <v>458800</v>
      </c>
      <c r="AE41">
        <v>0.99960000000000004</v>
      </c>
      <c r="AF41">
        <v>4.7999999999999996E-3</v>
      </c>
      <c r="AG41">
        <v>4.7999999999999996E-3</v>
      </c>
      <c r="AH41">
        <v>0.92349999999999999</v>
      </c>
      <c r="AI41">
        <v>7.6499999999999999E-2</v>
      </c>
      <c r="AJ41">
        <v>458800</v>
      </c>
    </row>
    <row r="45" spans="2:36" x14ac:dyDescent="0.3">
      <c r="C45" t="s">
        <v>673</v>
      </c>
      <c r="D45" t="s">
        <v>674</v>
      </c>
      <c r="E45" t="s">
        <v>675</v>
      </c>
      <c r="J45" t="s">
        <v>676</v>
      </c>
    </row>
    <row r="46" spans="2:36" x14ac:dyDescent="0.3">
      <c r="B46" t="s">
        <v>721</v>
      </c>
      <c r="C46">
        <f>AVERAGE(C2,J2,Q2,X2,AE2)</f>
        <v>0.99461999999999995</v>
      </c>
      <c r="D46">
        <f t="shared" ref="D46:E61" si="0">AVERAGE(D2,K2,R2,Y2,AF2)</f>
        <v>0.19285999999999998</v>
      </c>
      <c r="E46">
        <f t="shared" si="0"/>
        <v>0.16152</v>
      </c>
      <c r="J46">
        <f>_xlfn.STDEV.S(C2,J2,Q2,X2,AE2)</f>
        <v>8.288546314041106E-4</v>
      </c>
      <c r="K46">
        <f t="shared" ref="K46:L61" si="1">_xlfn.STDEV.S(D2,K2,R2,Y2,AF2)</f>
        <v>1.5165750888103261E-4</v>
      </c>
      <c r="L46">
        <f t="shared" si="1"/>
        <v>1.4832396974191563E-4</v>
      </c>
    </row>
    <row r="47" spans="2:36" x14ac:dyDescent="0.3">
      <c r="B47" t="s">
        <v>745</v>
      </c>
      <c r="C47">
        <f>AVERAGE(C3,J3,Q3,X3,AE3)</f>
        <v>0.9962399999999999</v>
      </c>
      <c r="D47">
        <f t="shared" si="0"/>
        <v>9.6579999999999999E-2</v>
      </c>
      <c r="E47">
        <f t="shared" si="0"/>
        <v>8.8059999999999999E-2</v>
      </c>
      <c r="J47">
        <f t="shared" ref="J47:L62" si="2">_xlfn.STDEV.S(C3,J3,Q3,X3,AE3)</f>
        <v>5.2249401910450279E-4</v>
      </c>
      <c r="K47">
        <f t="shared" si="1"/>
        <v>4.4721359549997076E-5</v>
      </c>
      <c r="L47">
        <f t="shared" si="1"/>
        <v>5.4772255750518179E-5</v>
      </c>
    </row>
    <row r="48" spans="2:36" x14ac:dyDescent="0.3">
      <c r="B48" t="s">
        <v>718</v>
      </c>
      <c r="C48">
        <f t="shared" ref="C48:E62" si="3">AVERAGE(C4,J4,Q4,X4,AE4)</f>
        <v>0.99748000000000003</v>
      </c>
      <c r="D48">
        <f t="shared" si="0"/>
        <v>6.448000000000001E-2</v>
      </c>
      <c r="E48">
        <f t="shared" si="0"/>
        <v>6.0539999999999997E-2</v>
      </c>
      <c r="J48">
        <f t="shared" si="2"/>
        <v>7.5299402388067803E-4</v>
      </c>
      <c r="K48">
        <f t="shared" si="1"/>
        <v>4.4721359549997069E-5</v>
      </c>
      <c r="L48">
        <f t="shared" si="1"/>
        <v>5.4772255750518179E-5</v>
      </c>
    </row>
    <row r="49" spans="2:12" x14ac:dyDescent="0.3">
      <c r="B49" t="s">
        <v>732</v>
      </c>
      <c r="C49">
        <f t="shared" si="3"/>
        <v>0.9978800000000001</v>
      </c>
      <c r="D49">
        <f t="shared" si="0"/>
        <v>4.8379999999999999E-2</v>
      </c>
      <c r="E49">
        <f t="shared" si="0"/>
        <v>4.614E-2</v>
      </c>
      <c r="J49">
        <f t="shared" si="2"/>
        <v>6.610597552415392E-4</v>
      </c>
      <c r="K49">
        <f t="shared" si="1"/>
        <v>4.4721359549993966E-5</v>
      </c>
      <c r="L49">
        <f t="shared" si="1"/>
        <v>5.4772255750514377E-5</v>
      </c>
    </row>
    <row r="50" spans="2:12" x14ac:dyDescent="0.3">
      <c r="B50" t="s">
        <v>756</v>
      </c>
      <c r="C50">
        <f t="shared" si="3"/>
        <v>0.99824000000000002</v>
      </c>
      <c r="D50">
        <f t="shared" si="0"/>
        <v>3.8699999999999998E-2</v>
      </c>
      <c r="E50">
        <f t="shared" si="0"/>
        <v>3.7260000000000001E-2</v>
      </c>
      <c r="J50">
        <f t="shared" si="2"/>
        <v>4.5055521304275943E-4</v>
      </c>
      <c r="K50">
        <f t="shared" si="1"/>
        <v>0</v>
      </c>
      <c r="L50">
        <f t="shared" si="1"/>
        <v>5.4772255750518179E-5</v>
      </c>
    </row>
    <row r="51" spans="2:12" x14ac:dyDescent="0.3">
      <c r="B51" t="s">
        <v>739</v>
      </c>
      <c r="C51">
        <f t="shared" si="3"/>
        <v>0.99857999999999991</v>
      </c>
      <c r="D51">
        <f t="shared" si="0"/>
        <v>3.2300000000000002E-2</v>
      </c>
      <c r="E51">
        <f t="shared" si="0"/>
        <v>3.1259999999999996E-2</v>
      </c>
      <c r="J51">
        <f t="shared" si="2"/>
        <v>3.8340579025362905E-4</v>
      </c>
      <c r="K51">
        <f t="shared" si="1"/>
        <v>0</v>
      </c>
      <c r="L51">
        <f t="shared" si="1"/>
        <v>5.4772255750518179E-5</v>
      </c>
    </row>
    <row r="52" spans="2:12" x14ac:dyDescent="0.3">
      <c r="B52" t="s">
        <v>723</v>
      </c>
      <c r="C52">
        <f t="shared" si="3"/>
        <v>0.99904000000000015</v>
      </c>
      <c r="D52">
        <f t="shared" si="0"/>
        <v>2.768E-2</v>
      </c>
      <c r="E52">
        <f t="shared" si="0"/>
        <v>2.69E-2</v>
      </c>
      <c r="J52">
        <f t="shared" si="2"/>
        <v>6.0249481325570667E-4</v>
      </c>
      <c r="K52">
        <f t="shared" si="1"/>
        <v>4.4721359549995524E-5</v>
      </c>
      <c r="L52">
        <f t="shared" si="1"/>
        <v>0</v>
      </c>
    </row>
    <row r="53" spans="2:12" x14ac:dyDescent="0.3">
      <c r="B53" t="s">
        <v>728</v>
      </c>
      <c r="C53">
        <f t="shared" si="3"/>
        <v>0.99929999999999986</v>
      </c>
      <c r="D53">
        <f t="shared" si="0"/>
        <v>2.4199999999999999E-2</v>
      </c>
      <c r="E53">
        <f t="shared" si="0"/>
        <v>2.3639999999999998E-2</v>
      </c>
      <c r="J53">
        <f t="shared" si="2"/>
        <v>2.7386127875261374E-4</v>
      </c>
      <c r="K53">
        <f t="shared" si="1"/>
        <v>0</v>
      </c>
      <c r="L53">
        <f t="shared" si="1"/>
        <v>5.4772255750516281E-5</v>
      </c>
    </row>
    <row r="54" spans="2:12" x14ac:dyDescent="0.3">
      <c r="B54" t="s">
        <v>741</v>
      </c>
      <c r="C54">
        <f t="shared" si="3"/>
        <v>0.99929999999999986</v>
      </c>
      <c r="D54">
        <f t="shared" si="0"/>
        <v>2.1499999999999998E-2</v>
      </c>
      <c r="E54">
        <f t="shared" si="0"/>
        <v>2.1100000000000001E-2</v>
      </c>
      <c r="J54">
        <f t="shared" si="2"/>
        <v>2.7386127875261374E-4</v>
      </c>
      <c r="K54">
        <f t="shared" si="1"/>
        <v>0</v>
      </c>
      <c r="L54">
        <f t="shared" si="1"/>
        <v>0</v>
      </c>
    </row>
    <row r="55" spans="2:12" x14ac:dyDescent="0.3">
      <c r="B55" t="s">
        <v>752</v>
      </c>
      <c r="C55">
        <f t="shared" si="3"/>
        <v>0.99929999999999986</v>
      </c>
      <c r="D55">
        <f t="shared" si="0"/>
        <v>1.9400000000000001E-2</v>
      </c>
      <c r="E55">
        <f t="shared" si="0"/>
        <v>1.9E-2</v>
      </c>
      <c r="J55">
        <f t="shared" si="2"/>
        <v>2.7386127875261374E-4</v>
      </c>
      <c r="K55">
        <f t="shared" si="1"/>
        <v>0</v>
      </c>
      <c r="L55">
        <f t="shared" si="1"/>
        <v>0</v>
      </c>
    </row>
    <row r="56" spans="2:12" x14ac:dyDescent="0.3">
      <c r="B56" t="s">
        <v>731</v>
      </c>
      <c r="C56">
        <f t="shared" si="3"/>
        <v>0.99929999999999986</v>
      </c>
      <c r="D56">
        <f t="shared" si="0"/>
        <v>1.7600000000000001E-2</v>
      </c>
      <c r="E56">
        <f t="shared" si="0"/>
        <v>1.7299999999999999E-2</v>
      </c>
      <c r="J56">
        <f t="shared" si="2"/>
        <v>2.7386127875261374E-4</v>
      </c>
      <c r="K56">
        <f t="shared" si="1"/>
        <v>0</v>
      </c>
      <c r="L56">
        <f t="shared" si="1"/>
        <v>0</v>
      </c>
    </row>
    <row r="57" spans="2:12" x14ac:dyDescent="0.3">
      <c r="B57" t="s">
        <v>722</v>
      </c>
      <c r="C57">
        <f t="shared" si="3"/>
        <v>0.99950000000000006</v>
      </c>
      <c r="D57">
        <f t="shared" si="0"/>
        <v>1.618E-2</v>
      </c>
      <c r="E57">
        <f t="shared" si="0"/>
        <v>1.5900000000000001E-2</v>
      </c>
      <c r="J57">
        <f t="shared" si="2"/>
        <v>2.2360679775000397E-4</v>
      </c>
      <c r="K57">
        <f t="shared" si="1"/>
        <v>4.4721359549995524E-5</v>
      </c>
      <c r="L57">
        <f t="shared" si="1"/>
        <v>0</v>
      </c>
    </row>
    <row r="58" spans="2:12" x14ac:dyDescent="0.3">
      <c r="B58" t="s">
        <v>746</v>
      </c>
      <c r="C58">
        <f t="shared" si="3"/>
        <v>0.99960000000000004</v>
      </c>
      <c r="D58">
        <f t="shared" si="0"/>
        <v>1.49E-2</v>
      </c>
      <c r="E58">
        <f t="shared" si="0"/>
        <v>1.47E-2</v>
      </c>
      <c r="J58">
        <f t="shared" si="2"/>
        <v>0</v>
      </c>
      <c r="K58">
        <f t="shared" si="1"/>
        <v>0</v>
      </c>
      <c r="L58">
        <f t="shared" si="1"/>
        <v>0</v>
      </c>
    </row>
    <row r="59" spans="2:12" x14ac:dyDescent="0.3">
      <c r="B59" t="s">
        <v>748</v>
      </c>
      <c r="C59">
        <f t="shared" si="3"/>
        <v>0.99960000000000004</v>
      </c>
      <c r="D59">
        <f t="shared" si="0"/>
        <v>1.3800000000000002E-2</v>
      </c>
      <c r="E59">
        <f t="shared" si="0"/>
        <v>1.37E-2</v>
      </c>
      <c r="J59">
        <f t="shared" si="2"/>
        <v>0</v>
      </c>
      <c r="K59">
        <f t="shared" si="1"/>
        <v>1.9394798072244321E-18</v>
      </c>
      <c r="L59">
        <f t="shared" si="1"/>
        <v>0</v>
      </c>
    </row>
    <row r="60" spans="2:12" x14ac:dyDescent="0.3">
      <c r="B60" t="s">
        <v>736</v>
      </c>
      <c r="C60">
        <f t="shared" si="3"/>
        <v>0.99960000000000004</v>
      </c>
      <c r="D60">
        <f t="shared" si="0"/>
        <v>1.29E-2</v>
      </c>
      <c r="E60">
        <f t="shared" si="0"/>
        <v>1.2800000000000001E-2</v>
      </c>
      <c r="J60">
        <f t="shared" si="2"/>
        <v>0</v>
      </c>
      <c r="K60">
        <f t="shared" si="1"/>
        <v>0</v>
      </c>
      <c r="L60">
        <f t="shared" si="1"/>
        <v>0</v>
      </c>
    </row>
    <row r="61" spans="2:12" x14ac:dyDescent="0.3">
      <c r="B61" t="s">
        <v>753</v>
      </c>
      <c r="C61">
        <f t="shared" si="3"/>
        <v>0.99960000000000004</v>
      </c>
      <c r="D61">
        <f t="shared" si="0"/>
        <v>1.21E-2</v>
      </c>
      <c r="E61">
        <f t="shared" si="0"/>
        <v>1.2E-2</v>
      </c>
      <c r="J61">
        <f t="shared" si="2"/>
        <v>0</v>
      </c>
      <c r="K61">
        <f t="shared" si="1"/>
        <v>0</v>
      </c>
      <c r="L61">
        <f t="shared" si="1"/>
        <v>0</v>
      </c>
    </row>
    <row r="62" spans="2:12" x14ac:dyDescent="0.3">
      <c r="B62" t="s">
        <v>729</v>
      </c>
      <c r="C62">
        <f t="shared" si="3"/>
        <v>0.99960000000000004</v>
      </c>
      <c r="D62">
        <f t="shared" si="3"/>
        <v>1.14E-2</v>
      </c>
      <c r="E62">
        <f t="shared" si="3"/>
        <v>1.1299999999999999E-2</v>
      </c>
      <c r="J62">
        <f t="shared" si="2"/>
        <v>0</v>
      </c>
      <c r="K62">
        <f t="shared" si="2"/>
        <v>0</v>
      </c>
      <c r="L62">
        <f t="shared" si="2"/>
        <v>0</v>
      </c>
    </row>
    <row r="63" spans="2:12" x14ac:dyDescent="0.3">
      <c r="B63" t="s">
        <v>726</v>
      </c>
      <c r="C63">
        <f t="shared" ref="C63:E78" si="4">AVERAGE(C19,J19,Q19,X19,AE19)</f>
        <v>0.99960000000000004</v>
      </c>
      <c r="D63">
        <f t="shared" si="4"/>
        <v>1.0800000000000001E-2</v>
      </c>
      <c r="E63">
        <f t="shared" si="4"/>
        <v>1.0699999999999999E-2</v>
      </c>
      <c r="J63">
        <f t="shared" ref="J63:L78" si="5">_xlfn.STDEV.S(C19,J19,Q19,X19,AE19)</f>
        <v>0</v>
      </c>
      <c r="K63">
        <f t="shared" si="5"/>
        <v>0</v>
      </c>
      <c r="L63">
        <f t="shared" si="5"/>
        <v>0</v>
      </c>
    </row>
    <row r="64" spans="2:12" x14ac:dyDescent="0.3">
      <c r="B64" t="s">
        <v>742</v>
      </c>
      <c r="C64">
        <f t="shared" si="4"/>
        <v>0.99960000000000004</v>
      </c>
      <c r="D64">
        <f t="shared" si="4"/>
        <v>1.0200000000000001E-2</v>
      </c>
      <c r="E64">
        <f t="shared" si="4"/>
        <v>1.01E-2</v>
      </c>
      <c r="J64">
        <f t="shared" si="5"/>
        <v>0</v>
      </c>
      <c r="K64">
        <f t="shared" si="5"/>
        <v>0</v>
      </c>
      <c r="L64">
        <f t="shared" si="5"/>
        <v>0</v>
      </c>
    </row>
    <row r="65" spans="2:12" x14ac:dyDescent="0.3">
      <c r="B65" t="s">
        <v>735</v>
      </c>
      <c r="C65">
        <f t="shared" si="4"/>
        <v>0.99960000000000004</v>
      </c>
      <c r="D65">
        <f t="shared" si="4"/>
        <v>9.7000000000000003E-3</v>
      </c>
      <c r="E65">
        <f t="shared" si="4"/>
        <v>9.5999999999999992E-3</v>
      </c>
      <c r="J65">
        <f t="shared" si="5"/>
        <v>0</v>
      </c>
      <c r="K65">
        <f t="shared" si="5"/>
        <v>0</v>
      </c>
      <c r="L65">
        <f t="shared" si="5"/>
        <v>0</v>
      </c>
    </row>
    <row r="66" spans="2:12" x14ac:dyDescent="0.3">
      <c r="B66" t="s">
        <v>749</v>
      </c>
      <c r="C66">
        <f t="shared" si="4"/>
        <v>0.99960000000000004</v>
      </c>
      <c r="D66">
        <f t="shared" si="4"/>
        <v>9.1999999999999998E-3</v>
      </c>
      <c r="E66">
        <f t="shared" si="4"/>
        <v>9.1000000000000004E-3</v>
      </c>
      <c r="J66">
        <f t="shared" si="5"/>
        <v>0</v>
      </c>
      <c r="K66">
        <f t="shared" si="5"/>
        <v>0</v>
      </c>
      <c r="L66">
        <f t="shared" si="5"/>
        <v>0</v>
      </c>
    </row>
    <row r="67" spans="2:12" x14ac:dyDescent="0.3">
      <c r="B67" t="s">
        <v>747</v>
      </c>
      <c r="C67">
        <f t="shared" si="4"/>
        <v>0.99960000000000004</v>
      </c>
      <c r="D67">
        <f t="shared" si="4"/>
        <v>8.8000000000000005E-3</v>
      </c>
      <c r="E67">
        <f t="shared" si="4"/>
        <v>8.6999999999999994E-3</v>
      </c>
      <c r="J67">
        <f t="shared" si="5"/>
        <v>0</v>
      </c>
      <c r="K67">
        <f t="shared" si="5"/>
        <v>0</v>
      </c>
      <c r="L67">
        <f t="shared" si="5"/>
        <v>0</v>
      </c>
    </row>
    <row r="68" spans="2:12" x14ac:dyDescent="0.3">
      <c r="B68" t="s">
        <v>720</v>
      </c>
      <c r="C68">
        <f t="shared" si="4"/>
        <v>0.99960000000000004</v>
      </c>
      <c r="D68">
        <f t="shared" si="4"/>
        <v>8.3999999999999995E-3</v>
      </c>
      <c r="E68">
        <f t="shared" si="4"/>
        <v>8.3999999999999995E-3</v>
      </c>
      <c r="J68">
        <f t="shared" si="5"/>
        <v>0</v>
      </c>
      <c r="K68">
        <f t="shared" si="5"/>
        <v>0</v>
      </c>
      <c r="L68">
        <f t="shared" si="5"/>
        <v>0</v>
      </c>
    </row>
    <row r="69" spans="2:12" x14ac:dyDescent="0.3">
      <c r="B69" t="s">
        <v>730</v>
      </c>
      <c r="C69">
        <f t="shared" si="4"/>
        <v>0.99960000000000004</v>
      </c>
      <c r="D69">
        <f t="shared" si="4"/>
        <v>8.0999999999999996E-3</v>
      </c>
      <c r="E69">
        <f t="shared" si="4"/>
        <v>8.0000000000000002E-3</v>
      </c>
      <c r="J69">
        <f t="shared" si="5"/>
        <v>0</v>
      </c>
      <c r="K69">
        <f t="shared" si="5"/>
        <v>0</v>
      </c>
      <c r="L69">
        <f t="shared" si="5"/>
        <v>0</v>
      </c>
    </row>
    <row r="70" spans="2:12" x14ac:dyDescent="0.3">
      <c r="B70" t="s">
        <v>754</v>
      </c>
      <c r="C70">
        <f t="shared" si="4"/>
        <v>0.99960000000000004</v>
      </c>
      <c r="D70">
        <f t="shared" si="4"/>
        <v>7.7999999999999996E-3</v>
      </c>
      <c r="E70">
        <f t="shared" si="4"/>
        <v>7.7000000000000002E-3</v>
      </c>
      <c r="J70">
        <f t="shared" si="5"/>
        <v>0</v>
      </c>
      <c r="K70">
        <f t="shared" si="5"/>
        <v>0</v>
      </c>
      <c r="L70">
        <f t="shared" si="5"/>
        <v>0</v>
      </c>
    </row>
    <row r="71" spans="2:12" x14ac:dyDescent="0.3">
      <c r="B71" t="s">
        <v>743</v>
      </c>
      <c r="C71">
        <f t="shared" si="4"/>
        <v>0.99960000000000004</v>
      </c>
      <c r="D71">
        <f t="shared" si="4"/>
        <v>7.4999999999999997E-3</v>
      </c>
      <c r="E71">
        <f t="shared" si="4"/>
        <v>7.4000000000000012E-3</v>
      </c>
      <c r="J71">
        <f t="shared" si="5"/>
        <v>0</v>
      </c>
      <c r="K71">
        <f t="shared" si="5"/>
        <v>0</v>
      </c>
      <c r="L71">
        <f t="shared" si="5"/>
        <v>9.6973990361221606E-19</v>
      </c>
    </row>
    <row r="72" spans="2:12" x14ac:dyDescent="0.3">
      <c r="B72" t="s">
        <v>727</v>
      </c>
      <c r="C72">
        <f t="shared" si="4"/>
        <v>0.99960000000000004</v>
      </c>
      <c r="D72">
        <f t="shared" si="4"/>
        <v>7.1999999999999998E-3</v>
      </c>
      <c r="E72">
        <f t="shared" si="4"/>
        <v>7.1000000000000004E-3</v>
      </c>
      <c r="J72">
        <f t="shared" si="5"/>
        <v>0</v>
      </c>
      <c r="K72">
        <f t="shared" si="5"/>
        <v>0</v>
      </c>
      <c r="L72">
        <f t="shared" si="5"/>
        <v>0</v>
      </c>
    </row>
    <row r="73" spans="2:12" x14ac:dyDescent="0.3">
      <c r="B73" t="s">
        <v>725</v>
      </c>
      <c r="C73">
        <f t="shared" si="4"/>
        <v>0.99960000000000004</v>
      </c>
      <c r="D73">
        <f t="shared" si="4"/>
        <v>6.9000000000000008E-3</v>
      </c>
      <c r="E73">
        <f t="shared" si="4"/>
        <v>6.9000000000000008E-3</v>
      </c>
      <c r="J73">
        <f t="shared" si="5"/>
        <v>0</v>
      </c>
      <c r="K73">
        <f t="shared" si="5"/>
        <v>9.6973990361221606E-19</v>
      </c>
      <c r="L73">
        <f t="shared" si="5"/>
        <v>9.6973990361221606E-19</v>
      </c>
    </row>
    <row r="74" spans="2:12" x14ac:dyDescent="0.3">
      <c r="B74" t="s">
        <v>738</v>
      </c>
      <c r="C74">
        <f t="shared" si="4"/>
        <v>0.99960000000000004</v>
      </c>
      <c r="D74">
        <f t="shared" si="4"/>
        <v>6.7000000000000002E-3</v>
      </c>
      <c r="E74">
        <f t="shared" si="4"/>
        <v>6.6E-3</v>
      </c>
      <c r="J74">
        <f t="shared" si="5"/>
        <v>0</v>
      </c>
      <c r="K74">
        <f t="shared" si="5"/>
        <v>0</v>
      </c>
      <c r="L74">
        <f t="shared" si="5"/>
        <v>0</v>
      </c>
    </row>
    <row r="75" spans="2:12" x14ac:dyDescent="0.3">
      <c r="B75" t="s">
        <v>755</v>
      </c>
      <c r="C75">
        <f t="shared" si="4"/>
        <v>0.99960000000000004</v>
      </c>
      <c r="D75">
        <f t="shared" si="4"/>
        <v>6.5000000000000006E-3</v>
      </c>
      <c r="E75">
        <f t="shared" si="4"/>
        <v>6.4000000000000003E-3</v>
      </c>
      <c r="J75">
        <f t="shared" si="5"/>
        <v>0</v>
      </c>
      <c r="K75">
        <f t="shared" si="5"/>
        <v>9.6973990361221606E-19</v>
      </c>
      <c r="L75">
        <f t="shared" si="5"/>
        <v>0</v>
      </c>
    </row>
    <row r="76" spans="2:12" x14ac:dyDescent="0.3">
      <c r="B76" t="s">
        <v>734</v>
      </c>
      <c r="C76">
        <f t="shared" si="4"/>
        <v>0.99960000000000004</v>
      </c>
      <c r="D76">
        <f t="shared" si="4"/>
        <v>6.3E-3</v>
      </c>
      <c r="E76">
        <f t="shared" si="4"/>
        <v>6.1999999999999998E-3</v>
      </c>
      <c r="J76">
        <f t="shared" si="5"/>
        <v>0</v>
      </c>
      <c r="K76">
        <f t="shared" si="5"/>
        <v>0</v>
      </c>
      <c r="L76">
        <f t="shared" si="5"/>
        <v>0</v>
      </c>
    </row>
    <row r="77" spans="2:12" x14ac:dyDescent="0.3">
      <c r="B77" t="s">
        <v>719</v>
      </c>
      <c r="C77">
        <f t="shared" si="4"/>
        <v>0.99960000000000004</v>
      </c>
      <c r="D77">
        <f t="shared" si="4"/>
        <v>6.1000000000000004E-3</v>
      </c>
      <c r="E77">
        <f t="shared" si="4"/>
        <v>6.0000000000000001E-3</v>
      </c>
      <c r="J77">
        <f t="shared" si="5"/>
        <v>0</v>
      </c>
      <c r="K77">
        <f t="shared" si="5"/>
        <v>0</v>
      </c>
      <c r="L77">
        <f t="shared" si="5"/>
        <v>0</v>
      </c>
    </row>
    <row r="78" spans="2:12" x14ac:dyDescent="0.3">
      <c r="B78" t="s">
        <v>744</v>
      </c>
      <c r="C78">
        <f t="shared" si="4"/>
        <v>0.99960000000000004</v>
      </c>
      <c r="D78">
        <f t="shared" si="4"/>
        <v>5.8999999999999999E-3</v>
      </c>
      <c r="E78">
        <f t="shared" si="4"/>
        <v>5.7999999999999996E-3</v>
      </c>
      <c r="J78">
        <f t="shared" si="5"/>
        <v>0</v>
      </c>
      <c r="K78">
        <f t="shared" si="5"/>
        <v>0</v>
      </c>
      <c r="L78">
        <f t="shared" si="5"/>
        <v>0</v>
      </c>
    </row>
    <row r="79" spans="2:12" x14ac:dyDescent="0.3">
      <c r="B79" t="s">
        <v>751</v>
      </c>
      <c r="C79">
        <f t="shared" ref="C79:E85" si="6">AVERAGE(C35,J35,Q35,X35,AE35)</f>
        <v>0.99960000000000004</v>
      </c>
      <c r="D79">
        <f t="shared" si="6"/>
        <v>5.7000000000000002E-3</v>
      </c>
      <c r="E79">
        <f t="shared" si="6"/>
        <v>5.7000000000000002E-3</v>
      </c>
      <c r="J79">
        <f t="shared" ref="J79:L85" si="7">_xlfn.STDEV.S(C35,J35,Q35,X35,AE35)</f>
        <v>0</v>
      </c>
      <c r="K79">
        <f t="shared" si="7"/>
        <v>0</v>
      </c>
      <c r="L79">
        <f t="shared" si="7"/>
        <v>0</v>
      </c>
    </row>
    <row r="80" spans="2:12" x14ac:dyDescent="0.3">
      <c r="B80" t="s">
        <v>737</v>
      </c>
      <c r="C80">
        <f t="shared" si="6"/>
        <v>0.99960000000000004</v>
      </c>
      <c r="D80">
        <f t="shared" si="6"/>
        <v>5.4999999999999997E-3</v>
      </c>
      <c r="E80">
        <f t="shared" si="6"/>
        <v>5.4999999999999997E-3</v>
      </c>
      <c r="J80">
        <f t="shared" si="7"/>
        <v>0</v>
      </c>
      <c r="K80">
        <f t="shared" si="7"/>
        <v>0</v>
      </c>
      <c r="L80">
        <f t="shared" si="7"/>
        <v>0</v>
      </c>
    </row>
    <row r="81" spans="2:12" x14ac:dyDescent="0.3">
      <c r="B81" t="s">
        <v>757</v>
      </c>
      <c r="C81">
        <f t="shared" si="6"/>
        <v>0.99960000000000004</v>
      </c>
      <c r="D81">
        <f t="shared" si="6"/>
        <v>5.4000000000000003E-3</v>
      </c>
      <c r="E81">
        <f t="shared" si="6"/>
        <v>5.4000000000000003E-3</v>
      </c>
      <c r="J81">
        <f t="shared" si="7"/>
        <v>0</v>
      </c>
      <c r="K81">
        <f t="shared" si="7"/>
        <v>0</v>
      </c>
      <c r="L81">
        <f t="shared" si="7"/>
        <v>0</v>
      </c>
    </row>
    <row r="82" spans="2:12" x14ac:dyDescent="0.3">
      <c r="B82" t="s">
        <v>733</v>
      </c>
      <c r="C82">
        <f t="shared" si="6"/>
        <v>0.99960000000000004</v>
      </c>
      <c r="D82">
        <f t="shared" si="6"/>
        <v>5.1999999999999998E-3</v>
      </c>
      <c r="E82">
        <f t="shared" si="6"/>
        <v>5.1999999999999998E-3</v>
      </c>
      <c r="J82">
        <f t="shared" si="7"/>
        <v>0</v>
      </c>
      <c r="K82">
        <f t="shared" si="7"/>
        <v>0</v>
      </c>
      <c r="L82">
        <f t="shared" si="7"/>
        <v>0</v>
      </c>
    </row>
    <row r="83" spans="2:12" x14ac:dyDescent="0.3">
      <c r="B83" t="s">
        <v>724</v>
      </c>
      <c r="C83">
        <f t="shared" si="6"/>
        <v>0.99960000000000004</v>
      </c>
      <c r="D83">
        <f t="shared" si="6"/>
        <v>5.1000000000000004E-3</v>
      </c>
      <c r="E83">
        <f t="shared" si="6"/>
        <v>5.1000000000000004E-3</v>
      </c>
      <c r="J83">
        <f t="shared" si="7"/>
        <v>0</v>
      </c>
      <c r="K83">
        <f t="shared" si="7"/>
        <v>0</v>
      </c>
      <c r="L83">
        <f t="shared" si="7"/>
        <v>0</v>
      </c>
    </row>
    <row r="84" spans="2:12" x14ac:dyDescent="0.3">
      <c r="B84" t="s">
        <v>740</v>
      </c>
      <c r="C84">
        <f t="shared" si="6"/>
        <v>0.99960000000000004</v>
      </c>
      <c r="D84">
        <f t="shared" si="6"/>
        <v>5.0000000000000001E-3</v>
      </c>
      <c r="E84">
        <f t="shared" si="6"/>
        <v>4.8999999999999998E-3</v>
      </c>
      <c r="J84">
        <f t="shared" si="7"/>
        <v>0</v>
      </c>
      <c r="K84">
        <f t="shared" si="7"/>
        <v>0</v>
      </c>
      <c r="L84">
        <f t="shared" si="7"/>
        <v>0</v>
      </c>
    </row>
    <row r="85" spans="2:12" x14ac:dyDescent="0.3">
      <c r="B85" t="s">
        <v>750</v>
      </c>
      <c r="C85">
        <f t="shared" si="6"/>
        <v>0.99960000000000004</v>
      </c>
      <c r="D85">
        <f t="shared" si="6"/>
        <v>4.7999999999999996E-3</v>
      </c>
      <c r="E85">
        <f t="shared" si="6"/>
        <v>4.7999999999999996E-3</v>
      </c>
      <c r="J85">
        <f t="shared" si="7"/>
        <v>0</v>
      </c>
      <c r="K85">
        <f t="shared" si="7"/>
        <v>0</v>
      </c>
      <c r="L85">
        <f t="shared" si="7"/>
        <v>0</v>
      </c>
    </row>
  </sheetData>
  <sortState xmlns:xlrd2="http://schemas.microsoft.com/office/spreadsheetml/2017/richdata2" ref="AD2:AJ41">
    <sortCondition ref="AJ2:AJ4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5C4C-0287-4A52-9DCF-3CB95D309135}">
  <sheetPr>
    <tabColor theme="7" tint="0.59999389629810485"/>
  </sheetPr>
  <dimension ref="A1:D41"/>
  <sheetViews>
    <sheetView topLeftCell="A16" workbookViewId="0">
      <selection activeCell="D2" sqref="D2:D41"/>
    </sheetView>
  </sheetViews>
  <sheetFormatPr defaultRowHeight="14.4" x14ac:dyDescent="0.3"/>
  <cols>
    <col min="3" max="3" width="11.88671875" bestFit="1" customWidth="1"/>
    <col min="4" max="4" width="8" bestFit="1" customWidth="1"/>
  </cols>
  <sheetData>
    <row r="1" spans="1:4" x14ac:dyDescent="0.3">
      <c r="A1" t="s">
        <v>1159</v>
      </c>
      <c r="B1" t="s">
        <v>1244</v>
      </c>
      <c r="C1" t="s">
        <v>1245</v>
      </c>
      <c r="D1" t="s">
        <v>1246</v>
      </c>
    </row>
    <row r="2" spans="1:4" x14ac:dyDescent="0.3">
      <c r="A2">
        <v>5</v>
      </c>
      <c r="B2">
        <v>0.85260000000000002</v>
      </c>
      <c r="C2">
        <v>0.61850000000000005</v>
      </c>
      <c r="D2">
        <v>0.94906000000000001</v>
      </c>
    </row>
    <row r="3" spans="1:4" x14ac:dyDescent="0.3">
      <c r="A3">
        <f>A2+5</f>
        <v>10</v>
      </c>
      <c r="B3">
        <v>0.90790000000000004</v>
      </c>
      <c r="C3">
        <v>0.68107999999999991</v>
      </c>
      <c r="D3">
        <v>0.97151999999999994</v>
      </c>
    </row>
    <row r="4" spans="1:4" x14ac:dyDescent="0.3">
      <c r="A4">
        <f t="shared" ref="A4:A41" si="0">A3+5</f>
        <v>15</v>
      </c>
      <c r="B4">
        <v>0.92971999999999999</v>
      </c>
      <c r="C4">
        <v>0.71560000000000001</v>
      </c>
      <c r="D4">
        <v>0.97941999999999996</v>
      </c>
    </row>
    <row r="5" spans="1:4" x14ac:dyDescent="0.3">
      <c r="A5">
        <f t="shared" si="0"/>
        <v>20</v>
      </c>
      <c r="B5">
        <v>0.93927999999999989</v>
      </c>
      <c r="C5">
        <v>0.73575999999999997</v>
      </c>
      <c r="D5">
        <v>0.98420000000000007</v>
      </c>
    </row>
    <row r="6" spans="1:4" x14ac:dyDescent="0.3">
      <c r="A6">
        <f t="shared" si="0"/>
        <v>25</v>
      </c>
      <c r="B6">
        <v>0.94718000000000002</v>
      </c>
      <c r="C6">
        <v>0.75470000000000004</v>
      </c>
      <c r="D6">
        <v>0.98917999999999995</v>
      </c>
    </row>
    <row r="7" spans="1:4" x14ac:dyDescent="0.3">
      <c r="A7">
        <f t="shared" si="0"/>
        <v>30</v>
      </c>
      <c r="B7">
        <v>0.95405999999999991</v>
      </c>
      <c r="C7">
        <v>0.76550000000000007</v>
      </c>
      <c r="D7">
        <v>0.99147999999999992</v>
      </c>
    </row>
    <row r="8" spans="1:4" x14ac:dyDescent="0.3">
      <c r="A8">
        <f t="shared" si="0"/>
        <v>35</v>
      </c>
      <c r="B8">
        <v>0.95904000000000011</v>
      </c>
      <c r="C8">
        <v>0.77546000000000004</v>
      </c>
      <c r="D8">
        <v>0.99312</v>
      </c>
    </row>
    <row r="9" spans="1:4" x14ac:dyDescent="0.3">
      <c r="A9">
        <f t="shared" si="0"/>
        <v>40</v>
      </c>
      <c r="B9">
        <v>0.96218000000000004</v>
      </c>
      <c r="C9">
        <v>0.78501999999999994</v>
      </c>
      <c r="D9">
        <v>0.99439999999999995</v>
      </c>
    </row>
    <row r="10" spans="1:4" x14ac:dyDescent="0.3">
      <c r="A10">
        <f t="shared" si="0"/>
        <v>45</v>
      </c>
      <c r="B10">
        <v>0.96527999999999992</v>
      </c>
      <c r="C10">
        <v>0.79190000000000005</v>
      </c>
      <c r="D10">
        <v>0.99502000000000002</v>
      </c>
    </row>
    <row r="11" spans="1:4" x14ac:dyDescent="0.3">
      <c r="A11">
        <f t="shared" si="0"/>
        <v>50</v>
      </c>
      <c r="B11">
        <v>0.96760000000000002</v>
      </c>
      <c r="C11">
        <v>0.80084</v>
      </c>
      <c r="D11">
        <v>0.99584000000000006</v>
      </c>
    </row>
    <row r="12" spans="1:4" x14ac:dyDescent="0.3">
      <c r="A12">
        <f t="shared" si="0"/>
        <v>55</v>
      </c>
      <c r="B12">
        <v>0.97048000000000001</v>
      </c>
      <c r="C12">
        <v>0.80413999999999997</v>
      </c>
      <c r="D12">
        <v>0.99626000000000015</v>
      </c>
    </row>
    <row r="13" spans="1:4" x14ac:dyDescent="0.3">
      <c r="A13">
        <f t="shared" si="0"/>
        <v>60</v>
      </c>
      <c r="B13">
        <v>0.97173999999999994</v>
      </c>
      <c r="C13">
        <v>0.8103999999999999</v>
      </c>
      <c r="D13">
        <v>0.99646000000000012</v>
      </c>
    </row>
    <row r="14" spans="1:4" x14ac:dyDescent="0.3">
      <c r="A14">
        <f t="shared" si="0"/>
        <v>65</v>
      </c>
      <c r="B14">
        <v>0.97295999999999994</v>
      </c>
      <c r="C14">
        <v>0.81684000000000001</v>
      </c>
      <c r="D14">
        <v>0.99727999999999994</v>
      </c>
    </row>
    <row r="15" spans="1:4" x14ac:dyDescent="0.3">
      <c r="A15">
        <f t="shared" si="0"/>
        <v>70</v>
      </c>
      <c r="B15">
        <v>0.97360000000000002</v>
      </c>
      <c r="C15">
        <v>0.82100000000000006</v>
      </c>
      <c r="D15">
        <v>0.99727999999999994</v>
      </c>
    </row>
    <row r="16" spans="1:4" x14ac:dyDescent="0.3">
      <c r="A16">
        <f t="shared" si="0"/>
        <v>75</v>
      </c>
      <c r="B16">
        <v>0.97443999999999986</v>
      </c>
      <c r="C16">
        <v>0.82513999999999998</v>
      </c>
      <c r="D16">
        <v>0.99750000000000016</v>
      </c>
    </row>
    <row r="17" spans="1:4" x14ac:dyDescent="0.3">
      <c r="A17">
        <f t="shared" si="0"/>
        <v>80</v>
      </c>
      <c r="B17">
        <v>0.97650000000000003</v>
      </c>
      <c r="C17">
        <v>0.82931999999999984</v>
      </c>
      <c r="D17">
        <v>0.99771999999999994</v>
      </c>
    </row>
    <row r="18" spans="1:4" x14ac:dyDescent="0.3">
      <c r="A18">
        <f t="shared" si="0"/>
        <v>85</v>
      </c>
      <c r="B18">
        <v>0.97731999999999997</v>
      </c>
      <c r="C18">
        <v>0.83222000000000007</v>
      </c>
      <c r="D18">
        <v>0.99792000000000003</v>
      </c>
    </row>
    <row r="19" spans="1:4" x14ac:dyDescent="0.3">
      <c r="A19">
        <f t="shared" si="0"/>
        <v>90</v>
      </c>
      <c r="B19">
        <v>0.97794000000000003</v>
      </c>
      <c r="C19">
        <v>0.83452000000000004</v>
      </c>
      <c r="D19">
        <v>0.99814000000000003</v>
      </c>
    </row>
    <row r="20" spans="1:4" x14ac:dyDescent="0.3">
      <c r="A20">
        <f t="shared" si="0"/>
        <v>95</v>
      </c>
      <c r="B20">
        <v>0.9785600000000001</v>
      </c>
      <c r="C20">
        <v>0.83719999999999994</v>
      </c>
      <c r="D20">
        <v>0.99834000000000001</v>
      </c>
    </row>
    <row r="21" spans="1:4" x14ac:dyDescent="0.3">
      <c r="A21">
        <f t="shared" si="0"/>
        <v>100</v>
      </c>
      <c r="B21">
        <v>0.9785600000000001</v>
      </c>
      <c r="C21">
        <v>0.84075999999999984</v>
      </c>
      <c r="D21">
        <v>0.99834000000000001</v>
      </c>
    </row>
    <row r="22" spans="1:4" x14ac:dyDescent="0.3">
      <c r="A22">
        <f t="shared" si="0"/>
        <v>105</v>
      </c>
      <c r="B22">
        <v>0.97937999999999992</v>
      </c>
      <c r="C22">
        <v>0.84343999999999997</v>
      </c>
      <c r="D22">
        <v>0.99834000000000001</v>
      </c>
    </row>
    <row r="23" spans="1:4" x14ac:dyDescent="0.3">
      <c r="A23">
        <f t="shared" si="0"/>
        <v>110</v>
      </c>
      <c r="B23">
        <v>0.97981999999999991</v>
      </c>
      <c r="C23">
        <v>0.84613999999999989</v>
      </c>
      <c r="D23">
        <v>0.99856</v>
      </c>
    </row>
    <row r="24" spans="1:4" x14ac:dyDescent="0.3">
      <c r="A24">
        <f t="shared" si="0"/>
        <v>115</v>
      </c>
      <c r="B24">
        <v>0.98043999999999998</v>
      </c>
      <c r="C24">
        <v>0.84738000000000002</v>
      </c>
      <c r="D24">
        <v>0.99876000000000009</v>
      </c>
    </row>
    <row r="25" spans="1:4" x14ac:dyDescent="0.3">
      <c r="A25">
        <f t="shared" si="0"/>
        <v>120</v>
      </c>
      <c r="B25">
        <v>0.98108000000000006</v>
      </c>
      <c r="C25">
        <v>0.85009999999999997</v>
      </c>
      <c r="D25">
        <v>0.99876000000000009</v>
      </c>
    </row>
    <row r="26" spans="1:4" x14ac:dyDescent="0.3">
      <c r="A26">
        <f t="shared" si="0"/>
        <v>125</v>
      </c>
      <c r="B26">
        <v>0.98170000000000002</v>
      </c>
      <c r="C26">
        <v>0.8528</v>
      </c>
      <c r="D26">
        <v>0.99898000000000009</v>
      </c>
    </row>
    <row r="27" spans="1:4" x14ac:dyDescent="0.3">
      <c r="A27">
        <f t="shared" si="0"/>
        <v>130</v>
      </c>
      <c r="B27">
        <v>0.98253999999999997</v>
      </c>
      <c r="C27">
        <v>0.85508000000000006</v>
      </c>
      <c r="D27">
        <v>0.99917999999999996</v>
      </c>
    </row>
    <row r="28" spans="1:4" x14ac:dyDescent="0.3">
      <c r="A28">
        <f t="shared" si="0"/>
        <v>135</v>
      </c>
      <c r="B28">
        <v>0.98253999999999997</v>
      </c>
      <c r="C28">
        <v>0.85654000000000008</v>
      </c>
      <c r="D28">
        <v>0.99938000000000005</v>
      </c>
    </row>
    <row r="29" spans="1:4" x14ac:dyDescent="0.3">
      <c r="A29">
        <f t="shared" si="0"/>
        <v>140</v>
      </c>
      <c r="B29">
        <v>0.98316000000000014</v>
      </c>
      <c r="C29">
        <v>0.85985999999999996</v>
      </c>
      <c r="D29">
        <v>0.99960000000000004</v>
      </c>
    </row>
    <row r="30" spans="1:4" x14ac:dyDescent="0.3">
      <c r="A30">
        <f t="shared" si="0"/>
        <v>145</v>
      </c>
      <c r="B30">
        <v>0.98316000000000014</v>
      </c>
      <c r="C30">
        <v>0.86197999999999997</v>
      </c>
      <c r="D30">
        <v>0.99960000000000004</v>
      </c>
    </row>
    <row r="31" spans="1:4" x14ac:dyDescent="0.3">
      <c r="A31">
        <f t="shared" si="0"/>
        <v>150</v>
      </c>
      <c r="B31">
        <v>0.98316000000000014</v>
      </c>
      <c r="C31">
        <v>0.86487999999999998</v>
      </c>
      <c r="D31">
        <v>0.99980000000000013</v>
      </c>
    </row>
    <row r="32" spans="1:4" x14ac:dyDescent="0.3">
      <c r="A32">
        <f t="shared" si="0"/>
        <v>155</v>
      </c>
      <c r="B32">
        <v>0.98377999999999999</v>
      </c>
      <c r="C32">
        <v>0.86675999999999997</v>
      </c>
      <c r="D32">
        <v>0.99980000000000013</v>
      </c>
    </row>
    <row r="33" spans="1:4" x14ac:dyDescent="0.3">
      <c r="A33">
        <f t="shared" si="0"/>
        <v>160</v>
      </c>
      <c r="B33">
        <v>0.98398000000000008</v>
      </c>
      <c r="C33">
        <v>0.86860000000000004</v>
      </c>
      <c r="D33">
        <v>0.99980000000000013</v>
      </c>
    </row>
    <row r="34" spans="1:4" x14ac:dyDescent="0.3">
      <c r="A34">
        <f>A33+5</f>
        <v>165</v>
      </c>
      <c r="B34">
        <v>0.98438000000000003</v>
      </c>
      <c r="C34">
        <v>0.87169999999999992</v>
      </c>
      <c r="D34">
        <v>1</v>
      </c>
    </row>
    <row r="35" spans="1:4" x14ac:dyDescent="0.3">
      <c r="A35">
        <f t="shared" si="0"/>
        <v>170</v>
      </c>
      <c r="B35">
        <v>0.98438000000000003</v>
      </c>
      <c r="C35">
        <v>0.87360000000000004</v>
      </c>
      <c r="D35">
        <v>1</v>
      </c>
    </row>
    <row r="36" spans="1:4" x14ac:dyDescent="0.3">
      <c r="A36">
        <f t="shared" si="0"/>
        <v>175</v>
      </c>
      <c r="B36">
        <v>0.9847999999999999</v>
      </c>
      <c r="C36">
        <v>0.87485999999999997</v>
      </c>
      <c r="D36">
        <v>1</v>
      </c>
    </row>
    <row r="37" spans="1:4" x14ac:dyDescent="0.3">
      <c r="A37">
        <f t="shared" si="0"/>
        <v>180</v>
      </c>
      <c r="B37">
        <v>0.98502000000000012</v>
      </c>
      <c r="C37">
        <v>0.87547999999999992</v>
      </c>
      <c r="D37">
        <v>1</v>
      </c>
    </row>
    <row r="38" spans="1:4" x14ac:dyDescent="0.3">
      <c r="A38">
        <f>A37+5</f>
        <v>185</v>
      </c>
      <c r="B38">
        <v>0.98543999999999998</v>
      </c>
      <c r="C38">
        <v>0.87734000000000001</v>
      </c>
      <c r="D38">
        <v>1</v>
      </c>
    </row>
    <row r="39" spans="1:4" x14ac:dyDescent="0.3">
      <c r="A39">
        <f t="shared" si="0"/>
        <v>190</v>
      </c>
      <c r="B39">
        <v>0.98543999999999998</v>
      </c>
      <c r="C39">
        <v>0.87836000000000003</v>
      </c>
      <c r="D39">
        <v>1</v>
      </c>
    </row>
    <row r="40" spans="1:4" x14ac:dyDescent="0.3">
      <c r="A40">
        <f>A39+5</f>
        <v>195</v>
      </c>
      <c r="B40">
        <v>0.98543999999999998</v>
      </c>
      <c r="C40">
        <v>0.87963999999999998</v>
      </c>
      <c r="D40">
        <v>1</v>
      </c>
    </row>
    <row r="41" spans="1:4" x14ac:dyDescent="0.3">
      <c r="A41">
        <f t="shared" si="0"/>
        <v>200</v>
      </c>
      <c r="B41">
        <v>0.98605999999999994</v>
      </c>
      <c r="C41">
        <v>0.88027999999999995</v>
      </c>
      <c r="D4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8AF0-DD86-4B6B-B7D4-1C949BB5ED0E}">
  <sheetPr>
    <tabColor theme="9" tint="0.59999389629810485"/>
  </sheetPr>
  <dimension ref="B1:AJ85"/>
  <sheetViews>
    <sheetView workbookViewId="0">
      <selection activeCell="C46" sqref="C46:C85"/>
    </sheetView>
  </sheetViews>
  <sheetFormatPr defaultRowHeight="14.4" x14ac:dyDescent="0.3"/>
  <cols>
    <col min="2" max="2" width="21.109375" bestFit="1" customWidth="1"/>
  </cols>
  <sheetData>
    <row r="1" spans="2:36" x14ac:dyDescent="0.3">
      <c r="C1" t="s">
        <v>264</v>
      </c>
      <c r="J1" t="s">
        <v>545</v>
      </c>
      <c r="Q1" t="s">
        <v>546</v>
      </c>
      <c r="X1" t="s">
        <v>550</v>
      </c>
      <c r="AE1" t="s">
        <v>549</v>
      </c>
    </row>
    <row r="2" spans="2:36" x14ac:dyDescent="0.3">
      <c r="B2" t="s">
        <v>839</v>
      </c>
      <c r="C2">
        <v>0.84930000000000005</v>
      </c>
      <c r="D2">
        <v>6.4000000000000001E-2</v>
      </c>
      <c r="E2">
        <v>5.9499999999999997E-2</v>
      </c>
      <c r="F2">
        <v>0.99980000000000002</v>
      </c>
      <c r="G2">
        <v>2.0000000000000001E-4</v>
      </c>
      <c r="H2">
        <v>12770</v>
      </c>
      <c r="J2">
        <v>0.84819999999999995</v>
      </c>
      <c r="K2">
        <v>6.3899999999999998E-2</v>
      </c>
      <c r="L2">
        <v>5.9400000000000001E-2</v>
      </c>
      <c r="M2">
        <v>0.99980000000000002</v>
      </c>
      <c r="N2">
        <v>2.0000000000000001E-4</v>
      </c>
      <c r="O2">
        <v>12770</v>
      </c>
      <c r="Q2">
        <v>0.85450000000000004</v>
      </c>
      <c r="R2">
        <v>6.4399999999999999E-2</v>
      </c>
      <c r="S2">
        <v>5.9900000000000002E-2</v>
      </c>
      <c r="T2">
        <v>0.99980000000000002</v>
      </c>
      <c r="U2">
        <v>2.0000000000000001E-4</v>
      </c>
      <c r="V2">
        <v>12770</v>
      </c>
      <c r="X2">
        <v>0.85860000000000003</v>
      </c>
      <c r="Y2">
        <v>6.4699999999999994E-2</v>
      </c>
      <c r="Z2">
        <v>6.0199999999999997E-2</v>
      </c>
      <c r="AA2">
        <v>0.99980000000000002</v>
      </c>
      <c r="AB2">
        <v>2.0000000000000001E-4</v>
      </c>
      <c r="AC2">
        <v>12770</v>
      </c>
      <c r="AE2">
        <v>0.85240000000000005</v>
      </c>
      <c r="AF2">
        <v>6.4199999999999993E-2</v>
      </c>
      <c r="AG2">
        <v>5.9700000000000003E-2</v>
      </c>
      <c r="AH2">
        <v>0.99980000000000002</v>
      </c>
      <c r="AI2">
        <v>2.0000000000000001E-4</v>
      </c>
      <c r="AJ2">
        <v>12770</v>
      </c>
    </row>
    <row r="3" spans="2:36" x14ac:dyDescent="0.3">
      <c r="B3" t="s">
        <v>840</v>
      </c>
      <c r="C3">
        <v>0.90749999999999997</v>
      </c>
      <c r="D3">
        <v>3.4200000000000001E-2</v>
      </c>
      <c r="E3">
        <v>3.2899999999999999E-2</v>
      </c>
      <c r="F3">
        <v>0.99950000000000006</v>
      </c>
      <c r="G3">
        <v>5.0000000000000001E-4</v>
      </c>
      <c r="H3">
        <v>25540</v>
      </c>
      <c r="J3">
        <v>0.90539999999999998</v>
      </c>
      <c r="K3">
        <v>3.4099999999999998E-2</v>
      </c>
      <c r="L3">
        <v>3.2899999999999999E-2</v>
      </c>
      <c r="M3">
        <v>0.99950000000000006</v>
      </c>
      <c r="N3">
        <v>5.0000000000000001E-4</v>
      </c>
      <c r="O3">
        <v>25540</v>
      </c>
      <c r="Q3">
        <v>0.90849999999999997</v>
      </c>
      <c r="R3">
        <v>3.4200000000000001E-2</v>
      </c>
      <c r="S3">
        <v>3.3000000000000002E-2</v>
      </c>
      <c r="T3">
        <v>0.99950000000000006</v>
      </c>
      <c r="U3">
        <v>5.0000000000000001E-4</v>
      </c>
      <c r="V3">
        <v>25540</v>
      </c>
      <c r="X3">
        <v>0.90849999999999997</v>
      </c>
      <c r="Y3">
        <v>3.4200000000000001E-2</v>
      </c>
      <c r="Z3">
        <v>3.3000000000000002E-2</v>
      </c>
      <c r="AA3">
        <v>0.99950000000000006</v>
      </c>
      <c r="AB3">
        <v>5.0000000000000001E-4</v>
      </c>
      <c r="AC3">
        <v>25540</v>
      </c>
      <c r="AE3">
        <v>0.90959999999999996</v>
      </c>
      <c r="AF3">
        <v>3.4299999999999997E-2</v>
      </c>
      <c r="AG3">
        <v>3.3000000000000002E-2</v>
      </c>
      <c r="AH3">
        <v>0.99950000000000006</v>
      </c>
      <c r="AI3">
        <v>5.0000000000000001E-4</v>
      </c>
      <c r="AJ3">
        <v>25540</v>
      </c>
    </row>
    <row r="4" spans="2:36" x14ac:dyDescent="0.3">
      <c r="B4" t="s">
        <v>841</v>
      </c>
      <c r="C4">
        <v>0.93240000000000001</v>
      </c>
      <c r="D4">
        <v>2.3400000000000001E-2</v>
      </c>
      <c r="E4">
        <v>2.2800000000000001E-2</v>
      </c>
      <c r="F4">
        <v>0.99929999999999997</v>
      </c>
      <c r="G4">
        <v>6.9999999999999999E-4</v>
      </c>
      <c r="H4">
        <v>38310</v>
      </c>
      <c r="J4">
        <v>0.92410000000000003</v>
      </c>
      <c r="K4">
        <v>2.3199999999999998E-2</v>
      </c>
      <c r="L4">
        <v>2.2599999999999999E-2</v>
      </c>
      <c r="M4">
        <v>0.99929999999999997</v>
      </c>
      <c r="N4">
        <v>6.9999999999999999E-4</v>
      </c>
      <c r="O4">
        <v>38310</v>
      </c>
      <c r="Q4">
        <v>0.93140000000000001</v>
      </c>
      <c r="R4">
        <v>2.3400000000000001E-2</v>
      </c>
      <c r="S4">
        <v>2.2800000000000001E-2</v>
      </c>
      <c r="T4">
        <v>0.99929999999999997</v>
      </c>
      <c r="U4">
        <v>6.9999999999999999E-4</v>
      </c>
      <c r="V4">
        <v>38310</v>
      </c>
      <c r="X4">
        <v>0.93240000000000001</v>
      </c>
      <c r="Y4">
        <v>2.3400000000000001E-2</v>
      </c>
      <c r="Z4">
        <v>2.2800000000000001E-2</v>
      </c>
      <c r="AA4">
        <v>0.99929999999999997</v>
      </c>
      <c r="AB4">
        <v>6.9999999999999999E-4</v>
      </c>
      <c r="AC4">
        <v>38310</v>
      </c>
      <c r="AE4">
        <v>0.92830000000000001</v>
      </c>
      <c r="AF4">
        <v>2.3300000000000001E-2</v>
      </c>
      <c r="AG4">
        <v>2.2700000000000001E-2</v>
      </c>
      <c r="AH4">
        <v>0.99929999999999997</v>
      </c>
      <c r="AI4">
        <v>6.9999999999999999E-4</v>
      </c>
      <c r="AJ4">
        <v>38310</v>
      </c>
    </row>
    <row r="5" spans="2:36" x14ac:dyDescent="0.3">
      <c r="B5" t="s">
        <v>842</v>
      </c>
      <c r="C5">
        <v>0.93869999999999998</v>
      </c>
      <c r="D5">
        <v>1.77E-2</v>
      </c>
      <c r="E5">
        <v>1.7399999999999999E-2</v>
      </c>
      <c r="F5">
        <v>0.99909999999999999</v>
      </c>
      <c r="G5">
        <v>8.9999999999999998E-4</v>
      </c>
      <c r="H5">
        <v>51080</v>
      </c>
      <c r="J5">
        <v>0.93659999999999999</v>
      </c>
      <c r="K5">
        <v>1.7600000000000001E-2</v>
      </c>
      <c r="L5">
        <v>1.7299999999999999E-2</v>
      </c>
      <c r="M5">
        <v>0.99909999999999999</v>
      </c>
      <c r="N5">
        <v>8.9999999999999998E-4</v>
      </c>
      <c r="O5">
        <v>51080</v>
      </c>
      <c r="Q5">
        <v>0.94279999999999997</v>
      </c>
      <c r="R5">
        <v>1.78E-2</v>
      </c>
      <c r="S5">
        <v>1.7399999999999999E-2</v>
      </c>
      <c r="T5">
        <v>0.99909999999999999</v>
      </c>
      <c r="U5">
        <v>8.9999999999999998E-4</v>
      </c>
      <c r="V5">
        <v>51080</v>
      </c>
      <c r="X5">
        <v>0.94069999999999998</v>
      </c>
      <c r="Y5">
        <v>1.77E-2</v>
      </c>
      <c r="Z5">
        <v>1.7399999999999999E-2</v>
      </c>
      <c r="AA5">
        <v>0.99909999999999999</v>
      </c>
      <c r="AB5">
        <v>8.9999999999999998E-4</v>
      </c>
      <c r="AC5">
        <v>51080</v>
      </c>
      <c r="AE5">
        <v>0.93759999999999999</v>
      </c>
      <c r="AF5">
        <v>1.77E-2</v>
      </c>
      <c r="AG5">
        <v>1.7299999999999999E-2</v>
      </c>
      <c r="AH5">
        <v>0.99909999999999999</v>
      </c>
      <c r="AI5">
        <v>8.9999999999999998E-4</v>
      </c>
      <c r="AJ5">
        <v>51080</v>
      </c>
    </row>
    <row r="6" spans="2:36" x14ac:dyDescent="0.3">
      <c r="B6" t="s">
        <v>843</v>
      </c>
      <c r="C6">
        <v>0.94589999999999996</v>
      </c>
      <c r="D6">
        <v>1.43E-2</v>
      </c>
      <c r="E6">
        <v>1.4E-2</v>
      </c>
      <c r="F6">
        <v>0.99890000000000001</v>
      </c>
      <c r="G6">
        <v>1.1000000000000001E-3</v>
      </c>
      <c r="H6">
        <v>63850</v>
      </c>
      <c r="J6">
        <v>0.94489999999999996</v>
      </c>
      <c r="K6">
        <v>1.4200000000000001E-2</v>
      </c>
      <c r="L6">
        <v>1.4E-2</v>
      </c>
      <c r="M6">
        <v>0.99890000000000001</v>
      </c>
      <c r="N6">
        <v>1.1000000000000001E-3</v>
      </c>
      <c r="O6">
        <v>63850</v>
      </c>
      <c r="Q6">
        <v>0.95009999999999994</v>
      </c>
      <c r="R6">
        <v>1.43E-2</v>
      </c>
      <c r="S6">
        <v>1.41E-2</v>
      </c>
      <c r="T6">
        <v>0.99890000000000001</v>
      </c>
      <c r="U6">
        <v>1.1000000000000001E-3</v>
      </c>
      <c r="V6">
        <v>63850</v>
      </c>
      <c r="X6">
        <v>0.94699999999999995</v>
      </c>
      <c r="Y6">
        <v>1.43E-2</v>
      </c>
      <c r="Z6">
        <v>1.41E-2</v>
      </c>
      <c r="AA6">
        <v>0.99890000000000001</v>
      </c>
      <c r="AB6">
        <v>1.1000000000000001E-3</v>
      </c>
      <c r="AC6">
        <v>63850</v>
      </c>
      <c r="AE6">
        <v>0.94799999999999995</v>
      </c>
      <c r="AF6">
        <v>1.43E-2</v>
      </c>
      <c r="AG6">
        <v>1.41E-2</v>
      </c>
      <c r="AH6">
        <v>0.99890000000000001</v>
      </c>
      <c r="AI6">
        <v>1.1000000000000001E-3</v>
      </c>
      <c r="AJ6">
        <v>63850</v>
      </c>
    </row>
    <row r="7" spans="2:36" x14ac:dyDescent="0.3">
      <c r="B7" t="s">
        <v>844</v>
      </c>
      <c r="C7">
        <v>0.95220000000000005</v>
      </c>
      <c r="D7">
        <v>1.2E-2</v>
      </c>
      <c r="E7">
        <v>1.18E-2</v>
      </c>
      <c r="F7">
        <v>0.99860000000000004</v>
      </c>
      <c r="G7">
        <v>1.4E-3</v>
      </c>
      <c r="H7">
        <v>76620</v>
      </c>
      <c r="J7">
        <v>0.95530000000000004</v>
      </c>
      <c r="K7">
        <v>1.2E-2</v>
      </c>
      <c r="L7">
        <v>1.18E-2</v>
      </c>
      <c r="M7">
        <v>0.99860000000000004</v>
      </c>
      <c r="N7">
        <v>1.4E-3</v>
      </c>
      <c r="O7">
        <v>76620</v>
      </c>
      <c r="Q7">
        <v>0.95530000000000004</v>
      </c>
      <c r="R7">
        <v>1.2E-2</v>
      </c>
      <c r="S7">
        <v>1.18E-2</v>
      </c>
      <c r="T7">
        <v>0.99860000000000004</v>
      </c>
      <c r="U7">
        <v>1.4E-3</v>
      </c>
      <c r="V7">
        <v>76620</v>
      </c>
      <c r="X7">
        <v>0.95320000000000005</v>
      </c>
      <c r="Y7">
        <v>1.2E-2</v>
      </c>
      <c r="Z7">
        <v>1.18E-2</v>
      </c>
      <c r="AA7">
        <v>0.99860000000000004</v>
      </c>
      <c r="AB7">
        <v>1.4E-3</v>
      </c>
      <c r="AC7">
        <v>76620</v>
      </c>
      <c r="AE7">
        <v>0.95430000000000004</v>
      </c>
      <c r="AF7">
        <v>1.2E-2</v>
      </c>
      <c r="AG7">
        <v>1.18E-2</v>
      </c>
      <c r="AH7">
        <v>0.99860000000000004</v>
      </c>
      <c r="AI7">
        <v>1.4E-3</v>
      </c>
      <c r="AJ7">
        <v>76620</v>
      </c>
    </row>
    <row r="8" spans="2:36" x14ac:dyDescent="0.3">
      <c r="B8" t="s">
        <v>845</v>
      </c>
      <c r="C8">
        <v>0.96050000000000002</v>
      </c>
      <c r="D8">
        <v>1.03E-2</v>
      </c>
      <c r="E8">
        <v>1.0200000000000001E-2</v>
      </c>
      <c r="F8">
        <v>0.99839999999999995</v>
      </c>
      <c r="G8">
        <v>1.6000000000000001E-3</v>
      </c>
      <c r="H8">
        <v>89390</v>
      </c>
      <c r="J8">
        <v>0.95950000000000002</v>
      </c>
      <c r="K8">
        <v>1.03E-2</v>
      </c>
      <c r="L8">
        <v>1.0200000000000001E-2</v>
      </c>
      <c r="M8">
        <v>0.99839999999999995</v>
      </c>
      <c r="N8">
        <v>1.6000000000000001E-3</v>
      </c>
      <c r="O8">
        <v>89390</v>
      </c>
      <c r="Q8">
        <v>0.95840000000000003</v>
      </c>
      <c r="R8">
        <v>1.03E-2</v>
      </c>
      <c r="S8">
        <v>1.0200000000000001E-2</v>
      </c>
      <c r="T8">
        <v>0.99839999999999995</v>
      </c>
      <c r="U8">
        <v>1.6000000000000001E-3</v>
      </c>
      <c r="V8">
        <v>89390</v>
      </c>
      <c r="X8">
        <v>0.95630000000000004</v>
      </c>
      <c r="Y8">
        <v>1.03E-2</v>
      </c>
      <c r="Z8">
        <v>1.0200000000000001E-2</v>
      </c>
      <c r="AA8">
        <v>0.99839999999999995</v>
      </c>
      <c r="AB8">
        <v>1.6000000000000001E-3</v>
      </c>
      <c r="AC8">
        <v>89390</v>
      </c>
      <c r="AE8">
        <v>0.96050000000000002</v>
      </c>
      <c r="AF8">
        <v>1.03E-2</v>
      </c>
      <c r="AG8">
        <v>1.0200000000000001E-2</v>
      </c>
      <c r="AH8">
        <v>0.99839999999999995</v>
      </c>
      <c r="AI8">
        <v>1.6000000000000001E-3</v>
      </c>
      <c r="AJ8">
        <v>89390</v>
      </c>
    </row>
    <row r="9" spans="2:36" x14ac:dyDescent="0.3">
      <c r="B9" t="s">
        <v>846</v>
      </c>
      <c r="C9">
        <v>0.9647</v>
      </c>
      <c r="D9">
        <v>9.1000000000000004E-3</v>
      </c>
      <c r="E9">
        <v>8.9999999999999993E-3</v>
      </c>
      <c r="F9">
        <v>0.99819999999999998</v>
      </c>
      <c r="G9">
        <v>1.8E-3</v>
      </c>
      <c r="H9">
        <v>102160</v>
      </c>
      <c r="J9">
        <v>0.96260000000000001</v>
      </c>
      <c r="K9">
        <v>9.1000000000000004E-3</v>
      </c>
      <c r="L9">
        <v>8.9999999999999993E-3</v>
      </c>
      <c r="M9">
        <v>0.99819999999999998</v>
      </c>
      <c r="N9">
        <v>1.8E-3</v>
      </c>
      <c r="O9">
        <v>102160</v>
      </c>
      <c r="Q9">
        <v>0.95950000000000002</v>
      </c>
      <c r="R9">
        <v>8.9999999999999993E-3</v>
      </c>
      <c r="S9">
        <v>8.9999999999999993E-3</v>
      </c>
      <c r="T9">
        <v>0.99819999999999998</v>
      </c>
      <c r="U9">
        <v>1.8E-3</v>
      </c>
      <c r="V9">
        <v>102160</v>
      </c>
      <c r="X9">
        <v>0.96150000000000002</v>
      </c>
      <c r="Y9">
        <v>9.1000000000000004E-3</v>
      </c>
      <c r="Z9">
        <v>8.9999999999999993E-3</v>
      </c>
      <c r="AA9">
        <v>0.99819999999999998</v>
      </c>
      <c r="AB9">
        <v>1.8E-3</v>
      </c>
      <c r="AC9">
        <v>102160</v>
      </c>
      <c r="AE9">
        <v>0.96260000000000001</v>
      </c>
      <c r="AF9">
        <v>9.1000000000000004E-3</v>
      </c>
      <c r="AG9">
        <v>8.9999999999999993E-3</v>
      </c>
      <c r="AH9">
        <v>0.99819999999999998</v>
      </c>
      <c r="AI9">
        <v>1.8E-3</v>
      </c>
      <c r="AJ9">
        <v>102160</v>
      </c>
    </row>
    <row r="10" spans="2:36" x14ac:dyDescent="0.3">
      <c r="B10" t="s">
        <v>847</v>
      </c>
      <c r="C10">
        <v>0.96879999999999999</v>
      </c>
      <c r="D10">
        <v>8.0999999999999996E-3</v>
      </c>
      <c r="E10">
        <v>8.0000000000000002E-3</v>
      </c>
      <c r="F10">
        <v>0.998</v>
      </c>
      <c r="G10">
        <v>2E-3</v>
      </c>
      <c r="H10">
        <v>114930</v>
      </c>
      <c r="J10">
        <v>0.9657</v>
      </c>
      <c r="K10">
        <v>8.0999999999999996E-3</v>
      </c>
      <c r="L10">
        <v>8.0000000000000002E-3</v>
      </c>
      <c r="M10">
        <v>0.998</v>
      </c>
      <c r="N10">
        <v>2E-3</v>
      </c>
      <c r="O10">
        <v>114930</v>
      </c>
      <c r="Q10">
        <v>0.96360000000000001</v>
      </c>
      <c r="R10">
        <v>8.0999999999999996E-3</v>
      </c>
      <c r="S10">
        <v>8.0000000000000002E-3</v>
      </c>
      <c r="T10">
        <v>0.998</v>
      </c>
      <c r="U10">
        <v>2E-3</v>
      </c>
      <c r="V10">
        <v>114930</v>
      </c>
      <c r="X10">
        <v>0.9647</v>
      </c>
      <c r="Y10">
        <v>8.0999999999999996E-3</v>
      </c>
      <c r="Z10">
        <v>8.0000000000000002E-3</v>
      </c>
      <c r="AA10">
        <v>0.998</v>
      </c>
      <c r="AB10">
        <v>2E-3</v>
      </c>
      <c r="AC10">
        <v>114930</v>
      </c>
      <c r="AE10">
        <v>0.96360000000000001</v>
      </c>
      <c r="AF10">
        <v>8.0999999999999996E-3</v>
      </c>
      <c r="AG10">
        <v>8.0000000000000002E-3</v>
      </c>
      <c r="AH10">
        <v>0.998</v>
      </c>
      <c r="AI10">
        <v>2E-3</v>
      </c>
      <c r="AJ10">
        <v>114930</v>
      </c>
    </row>
    <row r="11" spans="2:36" x14ac:dyDescent="0.3">
      <c r="B11" t="s">
        <v>848</v>
      </c>
      <c r="C11">
        <v>0.96989999999999998</v>
      </c>
      <c r="D11">
        <v>7.3000000000000001E-3</v>
      </c>
      <c r="E11">
        <v>7.3000000000000001E-3</v>
      </c>
      <c r="F11">
        <v>0.99770000000000003</v>
      </c>
      <c r="G11">
        <v>2.3E-3</v>
      </c>
      <c r="H11">
        <v>127700</v>
      </c>
      <c r="J11">
        <v>0.96989999999999998</v>
      </c>
      <c r="K11">
        <v>7.3000000000000001E-3</v>
      </c>
      <c r="L11">
        <v>7.3000000000000001E-3</v>
      </c>
      <c r="M11">
        <v>0.99770000000000003</v>
      </c>
      <c r="N11">
        <v>2.3E-3</v>
      </c>
      <c r="O11">
        <v>127700</v>
      </c>
      <c r="Q11">
        <v>0.96779999999999999</v>
      </c>
      <c r="R11">
        <v>7.3000000000000001E-3</v>
      </c>
      <c r="S11">
        <v>7.1999999999999998E-3</v>
      </c>
      <c r="T11">
        <v>0.99770000000000003</v>
      </c>
      <c r="U11">
        <v>2.3E-3</v>
      </c>
      <c r="V11">
        <v>127700</v>
      </c>
      <c r="X11">
        <v>0.9657</v>
      </c>
      <c r="Y11">
        <v>7.3000000000000001E-3</v>
      </c>
      <c r="Z11">
        <v>7.1999999999999998E-3</v>
      </c>
      <c r="AA11">
        <v>0.99770000000000003</v>
      </c>
      <c r="AB11">
        <v>2.3E-3</v>
      </c>
      <c r="AC11">
        <v>127700</v>
      </c>
      <c r="AE11">
        <v>0.9647</v>
      </c>
      <c r="AF11">
        <v>7.3000000000000001E-3</v>
      </c>
      <c r="AG11">
        <v>7.1999999999999998E-3</v>
      </c>
      <c r="AH11">
        <v>0.99770000000000003</v>
      </c>
      <c r="AI11">
        <v>2.3E-3</v>
      </c>
      <c r="AJ11">
        <v>127700</v>
      </c>
    </row>
    <row r="12" spans="2:36" x14ac:dyDescent="0.3">
      <c r="B12" t="s">
        <v>849</v>
      </c>
      <c r="C12">
        <v>0.97189999999999999</v>
      </c>
      <c r="D12">
        <v>6.7000000000000002E-3</v>
      </c>
      <c r="E12">
        <v>6.6E-3</v>
      </c>
      <c r="F12">
        <v>0.99750000000000005</v>
      </c>
      <c r="G12">
        <v>2.5000000000000001E-3</v>
      </c>
      <c r="H12">
        <v>140470</v>
      </c>
      <c r="J12">
        <v>0.97189999999999999</v>
      </c>
      <c r="K12">
        <v>6.7000000000000002E-3</v>
      </c>
      <c r="L12">
        <v>6.6E-3</v>
      </c>
      <c r="M12">
        <v>0.99750000000000005</v>
      </c>
      <c r="N12">
        <v>2.5000000000000001E-3</v>
      </c>
      <c r="O12">
        <v>140470</v>
      </c>
      <c r="Q12">
        <v>0.96989999999999998</v>
      </c>
      <c r="R12">
        <v>6.6E-3</v>
      </c>
      <c r="S12">
        <v>6.6E-3</v>
      </c>
      <c r="T12">
        <v>0.99750000000000005</v>
      </c>
      <c r="U12">
        <v>2.5000000000000001E-3</v>
      </c>
      <c r="V12">
        <v>140470</v>
      </c>
      <c r="X12">
        <v>0.96989999999999998</v>
      </c>
      <c r="Y12">
        <v>6.6E-3</v>
      </c>
      <c r="Z12">
        <v>6.6E-3</v>
      </c>
      <c r="AA12">
        <v>0.99750000000000005</v>
      </c>
      <c r="AB12">
        <v>2.5000000000000001E-3</v>
      </c>
      <c r="AC12">
        <v>140470</v>
      </c>
      <c r="AE12">
        <v>0.96879999999999999</v>
      </c>
      <c r="AF12">
        <v>6.6E-3</v>
      </c>
      <c r="AG12">
        <v>6.6E-3</v>
      </c>
      <c r="AH12">
        <v>0.99750000000000005</v>
      </c>
      <c r="AI12">
        <v>2.5000000000000001E-3</v>
      </c>
      <c r="AJ12">
        <v>140470</v>
      </c>
    </row>
    <row r="13" spans="2:36" x14ac:dyDescent="0.3">
      <c r="B13" t="s">
        <v>850</v>
      </c>
      <c r="C13">
        <v>0.97399999999999998</v>
      </c>
      <c r="D13">
        <v>6.1000000000000004E-3</v>
      </c>
      <c r="E13">
        <v>6.1000000000000004E-3</v>
      </c>
      <c r="F13">
        <v>0.99729999999999996</v>
      </c>
      <c r="G13">
        <v>2.7000000000000001E-3</v>
      </c>
      <c r="H13">
        <v>153240</v>
      </c>
      <c r="J13">
        <v>0.97299999999999998</v>
      </c>
      <c r="K13">
        <v>6.1000000000000004E-3</v>
      </c>
      <c r="L13">
        <v>6.1000000000000004E-3</v>
      </c>
      <c r="M13">
        <v>0.99729999999999996</v>
      </c>
      <c r="N13">
        <v>2.7000000000000001E-3</v>
      </c>
      <c r="O13">
        <v>153240</v>
      </c>
      <c r="Q13">
        <v>0.97089999999999999</v>
      </c>
      <c r="R13">
        <v>6.1000000000000004E-3</v>
      </c>
      <c r="S13">
        <v>6.1000000000000004E-3</v>
      </c>
      <c r="T13">
        <v>0.99729999999999996</v>
      </c>
      <c r="U13">
        <v>2.7000000000000001E-3</v>
      </c>
      <c r="V13">
        <v>153240</v>
      </c>
      <c r="X13">
        <v>0.97089999999999999</v>
      </c>
      <c r="Y13">
        <v>6.1000000000000004E-3</v>
      </c>
      <c r="Z13">
        <v>6.1000000000000004E-3</v>
      </c>
      <c r="AA13">
        <v>0.99729999999999996</v>
      </c>
      <c r="AB13">
        <v>2.7000000000000001E-3</v>
      </c>
      <c r="AC13">
        <v>153240</v>
      </c>
      <c r="AE13">
        <v>0.96989999999999998</v>
      </c>
      <c r="AF13">
        <v>6.1000000000000004E-3</v>
      </c>
      <c r="AG13">
        <v>6.1000000000000004E-3</v>
      </c>
      <c r="AH13">
        <v>0.99729999999999996</v>
      </c>
      <c r="AI13">
        <v>2.7000000000000001E-3</v>
      </c>
      <c r="AJ13">
        <v>153240</v>
      </c>
    </row>
    <row r="14" spans="2:36" x14ac:dyDescent="0.3">
      <c r="B14" t="s">
        <v>851</v>
      </c>
      <c r="C14">
        <v>0.97399999999999998</v>
      </c>
      <c r="D14">
        <v>5.5999999999999999E-3</v>
      </c>
      <c r="E14">
        <v>5.5999999999999999E-3</v>
      </c>
      <c r="F14">
        <v>0.99709999999999999</v>
      </c>
      <c r="G14">
        <v>2.8999999999999998E-3</v>
      </c>
      <c r="H14">
        <v>166010</v>
      </c>
      <c r="J14">
        <v>0.97399999999999998</v>
      </c>
      <c r="K14">
        <v>5.5999999999999999E-3</v>
      </c>
      <c r="L14">
        <v>5.5999999999999999E-3</v>
      </c>
      <c r="M14">
        <v>0.99709999999999999</v>
      </c>
      <c r="N14">
        <v>2.8999999999999998E-3</v>
      </c>
      <c r="O14">
        <v>166010</v>
      </c>
      <c r="Q14">
        <v>0.97189999999999999</v>
      </c>
      <c r="R14">
        <v>5.5999999999999999E-3</v>
      </c>
      <c r="S14">
        <v>5.5999999999999999E-3</v>
      </c>
      <c r="T14">
        <v>0.99709999999999999</v>
      </c>
      <c r="U14">
        <v>2.8999999999999998E-3</v>
      </c>
      <c r="V14">
        <v>166010</v>
      </c>
      <c r="X14">
        <v>0.97299999999999998</v>
      </c>
      <c r="Y14">
        <v>5.5999999999999999E-3</v>
      </c>
      <c r="Z14">
        <v>5.5999999999999999E-3</v>
      </c>
      <c r="AA14">
        <v>0.99709999999999999</v>
      </c>
      <c r="AB14">
        <v>2.8999999999999998E-3</v>
      </c>
      <c r="AC14">
        <v>166010</v>
      </c>
      <c r="AE14">
        <v>0.97189999999999999</v>
      </c>
      <c r="AF14">
        <v>5.5999999999999999E-3</v>
      </c>
      <c r="AG14">
        <v>5.5999999999999999E-3</v>
      </c>
      <c r="AH14">
        <v>0.99709999999999999</v>
      </c>
      <c r="AI14">
        <v>2.8999999999999998E-3</v>
      </c>
      <c r="AJ14">
        <v>166010</v>
      </c>
    </row>
    <row r="15" spans="2:36" x14ac:dyDescent="0.3">
      <c r="B15" t="s">
        <v>852</v>
      </c>
      <c r="C15">
        <v>0.97399999999999998</v>
      </c>
      <c r="D15">
        <v>5.1999999999999998E-3</v>
      </c>
      <c r="E15">
        <v>5.1999999999999998E-3</v>
      </c>
      <c r="F15">
        <v>0.99680000000000002</v>
      </c>
      <c r="G15">
        <v>3.2000000000000002E-3</v>
      </c>
      <c r="H15">
        <v>178780</v>
      </c>
      <c r="J15">
        <v>0.97509999999999997</v>
      </c>
      <c r="K15">
        <v>5.1999999999999998E-3</v>
      </c>
      <c r="L15">
        <v>5.1999999999999998E-3</v>
      </c>
      <c r="M15">
        <v>0.99680000000000002</v>
      </c>
      <c r="N15">
        <v>3.2000000000000002E-3</v>
      </c>
      <c r="O15">
        <v>178780</v>
      </c>
      <c r="Q15">
        <v>0.97189999999999999</v>
      </c>
      <c r="R15">
        <v>5.1999999999999998E-3</v>
      </c>
      <c r="S15">
        <v>5.1999999999999998E-3</v>
      </c>
      <c r="T15">
        <v>0.99680000000000002</v>
      </c>
      <c r="U15">
        <v>3.2000000000000002E-3</v>
      </c>
      <c r="V15">
        <v>178780</v>
      </c>
      <c r="X15">
        <v>0.97399999999999998</v>
      </c>
      <c r="Y15">
        <v>5.1999999999999998E-3</v>
      </c>
      <c r="Z15">
        <v>5.1999999999999998E-3</v>
      </c>
      <c r="AA15">
        <v>0.99680000000000002</v>
      </c>
      <c r="AB15">
        <v>3.2000000000000002E-3</v>
      </c>
      <c r="AC15">
        <v>178780</v>
      </c>
      <c r="AE15">
        <v>0.97299999999999998</v>
      </c>
      <c r="AF15">
        <v>5.1999999999999998E-3</v>
      </c>
      <c r="AG15">
        <v>5.1999999999999998E-3</v>
      </c>
      <c r="AH15">
        <v>0.99680000000000002</v>
      </c>
      <c r="AI15">
        <v>3.2000000000000002E-3</v>
      </c>
      <c r="AJ15">
        <v>178780</v>
      </c>
    </row>
    <row r="16" spans="2:36" x14ac:dyDescent="0.3">
      <c r="B16" t="s">
        <v>853</v>
      </c>
      <c r="C16">
        <v>0.97509999999999997</v>
      </c>
      <c r="D16">
        <v>4.8999999999999998E-3</v>
      </c>
      <c r="E16">
        <v>4.8999999999999998E-3</v>
      </c>
      <c r="F16">
        <v>0.99660000000000004</v>
      </c>
      <c r="G16">
        <v>3.3999999999999998E-3</v>
      </c>
      <c r="H16">
        <v>191550</v>
      </c>
      <c r="J16">
        <v>0.97709999999999997</v>
      </c>
      <c r="K16">
        <v>4.8999999999999998E-3</v>
      </c>
      <c r="L16">
        <v>4.8999999999999998E-3</v>
      </c>
      <c r="M16">
        <v>0.99660000000000004</v>
      </c>
      <c r="N16">
        <v>3.3999999999999998E-3</v>
      </c>
      <c r="O16">
        <v>191550</v>
      </c>
      <c r="Q16">
        <v>0.97299999999999998</v>
      </c>
      <c r="R16">
        <v>4.8999999999999998E-3</v>
      </c>
      <c r="S16">
        <v>4.8999999999999998E-3</v>
      </c>
      <c r="T16">
        <v>0.99660000000000004</v>
      </c>
      <c r="U16">
        <v>3.3999999999999998E-3</v>
      </c>
      <c r="V16">
        <v>191550</v>
      </c>
      <c r="X16">
        <v>0.97399999999999998</v>
      </c>
      <c r="Y16">
        <v>4.8999999999999998E-3</v>
      </c>
      <c r="Z16">
        <v>4.8999999999999998E-3</v>
      </c>
      <c r="AA16">
        <v>0.99660000000000004</v>
      </c>
      <c r="AB16">
        <v>3.3999999999999998E-3</v>
      </c>
      <c r="AC16">
        <v>191550</v>
      </c>
      <c r="AE16">
        <v>0.97299999999999998</v>
      </c>
      <c r="AF16">
        <v>4.8999999999999998E-3</v>
      </c>
      <c r="AG16">
        <v>4.8999999999999998E-3</v>
      </c>
      <c r="AH16">
        <v>0.99660000000000004</v>
      </c>
      <c r="AI16">
        <v>3.3999999999999998E-3</v>
      </c>
      <c r="AJ16">
        <v>191550</v>
      </c>
    </row>
    <row r="17" spans="2:36" x14ac:dyDescent="0.3">
      <c r="B17" t="s">
        <v>854</v>
      </c>
      <c r="C17">
        <v>0.97709999999999997</v>
      </c>
      <c r="D17">
        <v>4.5999999999999999E-3</v>
      </c>
      <c r="E17">
        <v>4.5999999999999999E-3</v>
      </c>
      <c r="F17">
        <v>0.99639999999999995</v>
      </c>
      <c r="G17">
        <v>3.5999999999999999E-3</v>
      </c>
      <c r="H17">
        <v>204320</v>
      </c>
      <c r="J17">
        <v>0.97919999999999996</v>
      </c>
      <c r="K17">
        <v>4.5999999999999999E-3</v>
      </c>
      <c r="L17">
        <v>4.5999999999999999E-3</v>
      </c>
      <c r="M17">
        <v>0.99639999999999995</v>
      </c>
      <c r="N17">
        <v>3.5999999999999999E-3</v>
      </c>
      <c r="O17">
        <v>204320</v>
      </c>
      <c r="Q17">
        <v>0.97399999999999998</v>
      </c>
      <c r="R17">
        <v>4.5999999999999999E-3</v>
      </c>
      <c r="S17">
        <v>4.5999999999999999E-3</v>
      </c>
      <c r="T17">
        <v>0.99639999999999995</v>
      </c>
      <c r="U17">
        <v>3.5999999999999999E-3</v>
      </c>
      <c r="V17">
        <v>204320</v>
      </c>
      <c r="X17">
        <v>0.97819999999999996</v>
      </c>
      <c r="Y17">
        <v>4.5999999999999999E-3</v>
      </c>
      <c r="Z17">
        <v>4.5999999999999999E-3</v>
      </c>
      <c r="AA17">
        <v>0.99639999999999995</v>
      </c>
      <c r="AB17">
        <v>3.5999999999999999E-3</v>
      </c>
      <c r="AC17">
        <v>204320</v>
      </c>
      <c r="AE17">
        <v>0.97399999999999998</v>
      </c>
      <c r="AF17">
        <v>4.5999999999999999E-3</v>
      </c>
      <c r="AG17">
        <v>4.5999999999999999E-3</v>
      </c>
      <c r="AH17">
        <v>0.99639999999999995</v>
      </c>
      <c r="AI17">
        <v>3.5999999999999999E-3</v>
      </c>
      <c r="AJ17">
        <v>204320</v>
      </c>
    </row>
    <row r="18" spans="2:36" x14ac:dyDescent="0.3">
      <c r="B18" t="s">
        <v>855</v>
      </c>
      <c r="C18">
        <v>0.97709999999999997</v>
      </c>
      <c r="D18">
        <v>4.3E-3</v>
      </c>
      <c r="E18">
        <v>4.3E-3</v>
      </c>
      <c r="F18">
        <v>0.99609999999999999</v>
      </c>
      <c r="G18">
        <v>3.8999999999999998E-3</v>
      </c>
      <c r="H18">
        <v>217090</v>
      </c>
      <c r="J18">
        <v>0.98019999999999996</v>
      </c>
      <c r="K18">
        <v>4.3E-3</v>
      </c>
      <c r="L18">
        <v>4.3E-3</v>
      </c>
      <c r="M18">
        <v>0.99609999999999999</v>
      </c>
      <c r="N18">
        <v>3.8999999999999998E-3</v>
      </c>
      <c r="O18">
        <v>217090</v>
      </c>
      <c r="Q18">
        <v>0.97609999999999997</v>
      </c>
      <c r="R18">
        <v>4.3E-3</v>
      </c>
      <c r="S18">
        <v>4.3E-3</v>
      </c>
      <c r="T18">
        <v>0.99609999999999999</v>
      </c>
      <c r="U18">
        <v>3.8999999999999998E-3</v>
      </c>
      <c r="V18">
        <v>217090</v>
      </c>
      <c r="X18">
        <v>0.97919999999999996</v>
      </c>
      <c r="Y18">
        <v>4.3E-3</v>
      </c>
      <c r="Z18">
        <v>4.3E-3</v>
      </c>
      <c r="AA18">
        <v>0.99609999999999999</v>
      </c>
      <c r="AB18">
        <v>3.8999999999999998E-3</v>
      </c>
      <c r="AC18">
        <v>217090</v>
      </c>
      <c r="AE18">
        <v>0.97399999999999998</v>
      </c>
      <c r="AF18">
        <v>4.3E-3</v>
      </c>
      <c r="AG18">
        <v>4.3E-3</v>
      </c>
      <c r="AH18">
        <v>0.99609999999999999</v>
      </c>
      <c r="AI18">
        <v>3.8999999999999998E-3</v>
      </c>
      <c r="AJ18">
        <v>217090</v>
      </c>
    </row>
    <row r="19" spans="2:36" x14ac:dyDescent="0.3">
      <c r="B19" t="s">
        <v>856</v>
      </c>
      <c r="C19">
        <v>0.97709999999999997</v>
      </c>
      <c r="D19">
        <v>4.1000000000000003E-3</v>
      </c>
      <c r="E19">
        <v>4.1000000000000003E-3</v>
      </c>
      <c r="F19">
        <v>0.99590000000000001</v>
      </c>
      <c r="G19">
        <v>4.1000000000000003E-3</v>
      </c>
      <c r="H19">
        <v>229860</v>
      </c>
      <c r="J19">
        <v>0.98019999999999996</v>
      </c>
      <c r="K19">
        <v>4.1000000000000003E-3</v>
      </c>
      <c r="L19">
        <v>4.1000000000000003E-3</v>
      </c>
      <c r="M19">
        <v>0.99590000000000001</v>
      </c>
      <c r="N19">
        <v>4.1000000000000003E-3</v>
      </c>
      <c r="O19">
        <v>229860</v>
      </c>
      <c r="Q19">
        <v>0.97709999999999997</v>
      </c>
      <c r="R19">
        <v>4.1000000000000003E-3</v>
      </c>
      <c r="S19">
        <v>4.1000000000000003E-3</v>
      </c>
      <c r="T19">
        <v>0.99590000000000001</v>
      </c>
      <c r="U19">
        <v>4.1000000000000003E-3</v>
      </c>
      <c r="V19">
        <v>229860</v>
      </c>
      <c r="X19">
        <v>0.98019999999999996</v>
      </c>
      <c r="Y19">
        <v>4.1000000000000003E-3</v>
      </c>
      <c r="Z19">
        <v>4.1000000000000003E-3</v>
      </c>
      <c r="AA19">
        <v>0.99590000000000001</v>
      </c>
      <c r="AB19">
        <v>4.1000000000000003E-3</v>
      </c>
      <c r="AC19">
        <v>229860</v>
      </c>
      <c r="AE19">
        <v>0.97509999999999997</v>
      </c>
      <c r="AF19">
        <v>4.1000000000000003E-3</v>
      </c>
      <c r="AG19">
        <v>4.1000000000000003E-3</v>
      </c>
      <c r="AH19">
        <v>0.99590000000000001</v>
      </c>
      <c r="AI19">
        <v>4.1000000000000003E-3</v>
      </c>
      <c r="AJ19">
        <v>229860</v>
      </c>
    </row>
    <row r="20" spans="2:36" x14ac:dyDescent="0.3">
      <c r="B20" t="s">
        <v>857</v>
      </c>
      <c r="C20">
        <v>0.97919999999999996</v>
      </c>
      <c r="D20">
        <v>3.8999999999999998E-3</v>
      </c>
      <c r="E20">
        <v>3.8999999999999998E-3</v>
      </c>
      <c r="F20">
        <v>0.99570000000000003</v>
      </c>
      <c r="G20">
        <v>4.3E-3</v>
      </c>
      <c r="H20">
        <v>242630</v>
      </c>
      <c r="J20">
        <v>0.98019999999999996</v>
      </c>
      <c r="K20">
        <v>3.8999999999999998E-3</v>
      </c>
      <c r="L20">
        <v>3.8999999999999998E-3</v>
      </c>
      <c r="M20">
        <v>0.99570000000000003</v>
      </c>
      <c r="N20">
        <v>4.3E-3</v>
      </c>
      <c r="O20">
        <v>242630</v>
      </c>
      <c r="Q20">
        <v>0.97709999999999997</v>
      </c>
      <c r="R20">
        <v>3.8999999999999998E-3</v>
      </c>
      <c r="S20">
        <v>3.8999999999999998E-3</v>
      </c>
      <c r="T20">
        <v>0.99570000000000003</v>
      </c>
      <c r="U20">
        <v>4.3E-3</v>
      </c>
      <c r="V20">
        <v>242630</v>
      </c>
      <c r="X20">
        <v>0.98019999999999996</v>
      </c>
      <c r="Y20">
        <v>3.8999999999999998E-3</v>
      </c>
      <c r="Z20">
        <v>3.8999999999999998E-3</v>
      </c>
      <c r="AA20">
        <v>0.99570000000000003</v>
      </c>
      <c r="AB20">
        <v>4.3E-3</v>
      </c>
      <c r="AC20">
        <v>242630</v>
      </c>
      <c r="AE20">
        <v>0.97609999999999997</v>
      </c>
      <c r="AF20">
        <v>3.8999999999999998E-3</v>
      </c>
      <c r="AG20">
        <v>3.8999999999999998E-3</v>
      </c>
      <c r="AH20">
        <v>0.99570000000000003</v>
      </c>
      <c r="AI20">
        <v>4.3E-3</v>
      </c>
      <c r="AJ20">
        <v>242630</v>
      </c>
    </row>
    <row r="21" spans="2:36" x14ac:dyDescent="0.3">
      <c r="B21" t="s">
        <v>858</v>
      </c>
      <c r="C21">
        <v>0.97919999999999996</v>
      </c>
      <c r="D21">
        <v>3.7000000000000002E-3</v>
      </c>
      <c r="E21">
        <v>3.7000000000000002E-3</v>
      </c>
      <c r="F21">
        <v>0.99550000000000005</v>
      </c>
      <c r="G21">
        <v>4.4999999999999997E-3</v>
      </c>
      <c r="H21">
        <v>255400</v>
      </c>
      <c r="J21">
        <v>0.98019999999999996</v>
      </c>
      <c r="K21">
        <v>3.7000000000000002E-3</v>
      </c>
      <c r="L21">
        <v>3.7000000000000002E-3</v>
      </c>
      <c r="M21">
        <v>0.99550000000000005</v>
      </c>
      <c r="N21">
        <v>4.4999999999999997E-3</v>
      </c>
      <c r="O21">
        <v>255400</v>
      </c>
      <c r="Q21">
        <v>0.97709999999999997</v>
      </c>
      <c r="R21">
        <v>3.7000000000000002E-3</v>
      </c>
      <c r="S21">
        <v>3.7000000000000002E-3</v>
      </c>
      <c r="T21">
        <v>0.99550000000000005</v>
      </c>
      <c r="U21">
        <v>4.4999999999999997E-3</v>
      </c>
      <c r="V21">
        <v>255400</v>
      </c>
      <c r="X21">
        <v>0.98019999999999996</v>
      </c>
      <c r="Y21">
        <v>3.7000000000000002E-3</v>
      </c>
      <c r="Z21">
        <v>3.7000000000000002E-3</v>
      </c>
      <c r="AA21">
        <v>0.99550000000000005</v>
      </c>
      <c r="AB21">
        <v>4.4999999999999997E-3</v>
      </c>
      <c r="AC21">
        <v>255400</v>
      </c>
      <c r="AE21">
        <v>0.97609999999999997</v>
      </c>
      <c r="AF21">
        <v>3.7000000000000002E-3</v>
      </c>
      <c r="AG21">
        <v>3.7000000000000002E-3</v>
      </c>
      <c r="AH21">
        <v>0.99550000000000005</v>
      </c>
      <c r="AI21">
        <v>4.4999999999999997E-3</v>
      </c>
      <c r="AJ21">
        <v>255400</v>
      </c>
    </row>
    <row r="22" spans="2:36" x14ac:dyDescent="0.3">
      <c r="B22" t="s">
        <v>859</v>
      </c>
      <c r="C22">
        <v>0.98019999999999996</v>
      </c>
      <c r="D22">
        <v>3.5000000000000001E-3</v>
      </c>
      <c r="E22">
        <v>3.5000000000000001E-3</v>
      </c>
      <c r="F22">
        <v>0.99519999999999997</v>
      </c>
      <c r="G22">
        <v>4.7999999999999996E-3</v>
      </c>
      <c r="H22">
        <v>268170</v>
      </c>
      <c r="J22">
        <v>0.98229999999999995</v>
      </c>
      <c r="K22">
        <v>3.5000000000000001E-3</v>
      </c>
      <c r="L22">
        <v>3.5000000000000001E-3</v>
      </c>
      <c r="M22">
        <v>0.99519999999999997</v>
      </c>
      <c r="N22">
        <v>4.7999999999999996E-3</v>
      </c>
      <c r="O22">
        <v>268170</v>
      </c>
      <c r="Q22">
        <v>0.97709999999999997</v>
      </c>
      <c r="R22">
        <v>3.5000000000000001E-3</v>
      </c>
      <c r="S22">
        <v>3.5000000000000001E-3</v>
      </c>
      <c r="T22">
        <v>0.99519999999999997</v>
      </c>
      <c r="U22">
        <v>4.7999999999999996E-3</v>
      </c>
      <c r="V22">
        <v>268170</v>
      </c>
      <c r="X22">
        <v>0.98019999999999996</v>
      </c>
      <c r="Y22">
        <v>3.5000000000000001E-3</v>
      </c>
      <c r="Z22">
        <v>3.5000000000000001E-3</v>
      </c>
      <c r="AA22">
        <v>0.99519999999999997</v>
      </c>
      <c r="AB22">
        <v>4.7999999999999996E-3</v>
      </c>
      <c r="AC22">
        <v>268170</v>
      </c>
      <c r="AE22">
        <v>0.97709999999999997</v>
      </c>
      <c r="AF22">
        <v>3.5000000000000001E-3</v>
      </c>
      <c r="AG22">
        <v>3.5000000000000001E-3</v>
      </c>
      <c r="AH22">
        <v>0.99519999999999997</v>
      </c>
      <c r="AI22">
        <v>4.7999999999999996E-3</v>
      </c>
      <c r="AJ22">
        <v>268170</v>
      </c>
    </row>
    <row r="23" spans="2:36" x14ac:dyDescent="0.3">
      <c r="B23" t="s">
        <v>860</v>
      </c>
      <c r="C23">
        <v>0.98129999999999995</v>
      </c>
      <c r="D23">
        <v>3.3999999999999998E-3</v>
      </c>
      <c r="E23">
        <v>3.3E-3</v>
      </c>
      <c r="F23">
        <v>0.995</v>
      </c>
      <c r="G23">
        <v>5.0000000000000001E-3</v>
      </c>
      <c r="H23">
        <v>280940</v>
      </c>
      <c r="J23">
        <v>0.98340000000000005</v>
      </c>
      <c r="K23">
        <v>3.3999999999999998E-3</v>
      </c>
      <c r="L23">
        <v>3.3999999999999998E-3</v>
      </c>
      <c r="M23">
        <v>0.995</v>
      </c>
      <c r="N23">
        <v>5.0000000000000001E-3</v>
      </c>
      <c r="O23">
        <v>280940</v>
      </c>
      <c r="Q23">
        <v>0.97709999999999997</v>
      </c>
      <c r="R23">
        <v>3.3E-3</v>
      </c>
      <c r="S23">
        <v>3.3E-3</v>
      </c>
      <c r="T23">
        <v>0.995</v>
      </c>
      <c r="U23">
        <v>5.0000000000000001E-3</v>
      </c>
      <c r="V23">
        <v>280940</v>
      </c>
      <c r="X23">
        <v>0.98019999999999996</v>
      </c>
      <c r="Y23">
        <v>3.3999999999999998E-3</v>
      </c>
      <c r="Z23">
        <v>3.3E-3</v>
      </c>
      <c r="AA23">
        <v>0.995</v>
      </c>
      <c r="AB23">
        <v>5.0000000000000001E-3</v>
      </c>
      <c r="AC23">
        <v>280940</v>
      </c>
      <c r="AE23">
        <v>0.97709999999999997</v>
      </c>
      <c r="AF23">
        <v>3.3E-3</v>
      </c>
      <c r="AG23">
        <v>3.3E-3</v>
      </c>
      <c r="AH23">
        <v>0.995</v>
      </c>
      <c r="AI23">
        <v>5.0000000000000001E-3</v>
      </c>
      <c r="AJ23">
        <v>280940</v>
      </c>
    </row>
    <row r="24" spans="2:36" x14ac:dyDescent="0.3">
      <c r="B24" t="s">
        <v>861</v>
      </c>
      <c r="C24">
        <v>0.98229999999999995</v>
      </c>
      <c r="D24">
        <v>3.2000000000000002E-3</v>
      </c>
      <c r="E24">
        <v>3.2000000000000002E-3</v>
      </c>
      <c r="F24">
        <v>0.99480000000000002</v>
      </c>
      <c r="G24">
        <v>5.1999999999999998E-3</v>
      </c>
      <c r="H24">
        <v>293710</v>
      </c>
      <c r="J24">
        <v>0.98340000000000005</v>
      </c>
      <c r="K24">
        <v>3.2000000000000002E-3</v>
      </c>
      <c r="L24">
        <v>3.2000000000000002E-3</v>
      </c>
      <c r="M24">
        <v>0.99480000000000002</v>
      </c>
      <c r="N24">
        <v>5.1999999999999998E-3</v>
      </c>
      <c r="O24">
        <v>293710</v>
      </c>
      <c r="Q24">
        <v>0.97709999999999997</v>
      </c>
      <c r="R24">
        <v>3.2000000000000002E-3</v>
      </c>
      <c r="S24">
        <v>3.2000000000000002E-3</v>
      </c>
      <c r="T24">
        <v>0.99480000000000002</v>
      </c>
      <c r="U24">
        <v>5.1999999999999998E-3</v>
      </c>
      <c r="V24">
        <v>293710</v>
      </c>
      <c r="X24">
        <v>0.98019999999999996</v>
      </c>
      <c r="Y24">
        <v>3.2000000000000002E-3</v>
      </c>
      <c r="Z24">
        <v>3.2000000000000002E-3</v>
      </c>
      <c r="AA24">
        <v>0.99480000000000002</v>
      </c>
      <c r="AB24">
        <v>5.1999999999999998E-3</v>
      </c>
      <c r="AC24">
        <v>293710</v>
      </c>
      <c r="AE24">
        <v>0.97919999999999996</v>
      </c>
      <c r="AF24">
        <v>3.2000000000000002E-3</v>
      </c>
      <c r="AG24">
        <v>3.2000000000000002E-3</v>
      </c>
      <c r="AH24">
        <v>0.99480000000000002</v>
      </c>
      <c r="AI24">
        <v>5.1999999999999998E-3</v>
      </c>
      <c r="AJ24">
        <v>293710</v>
      </c>
    </row>
    <row r="25" spans="2:36" x14ac:dyDescent="0.3">
      <c r="B25" t="s">
        <v>862</v>
      </c>
      <c r="C25">
        <v>0.98340000000000005</v>
      </c>
      <c r="D25">
        <v>3.0999999999999999E-3</v>
      </c>
      <c r="E25">
        <v>3.0999999999999999E-3</v>
      </c>
      <c r="F25">
        <v>0.99460000000000004</v>
      </c>
      <c r="G25">
        <v>5.4000000000000003E-3</v>
      </c>
      <c r="H25">
        <v>306480</v>
      </c>
      <c r="J25">
        <v>0.98340000000000005</v>
      </c>
      <c r="K25">
        <v>3.0999999999999999E-3</v>
      </c>
      <c r="L25">
        <v>3.0999999999999999E-3</v>
      </c>
      <c r="M25">
        <v>0.99460000000000004</v>
      </c>
      <c r="N25">
        <v>5.4000000000000003E-3</v>
      </c>
      <c r="O25">
        <v>306480</v>
      </c>
      <c r="Q25">
        <v>0.97919999999999996</v>
      </c>
      <c r="R25">
        <v>3.0999999999999999E-3</v>
      </c>
      <c r="S25">
        <v>3.0999999999999999E-3</v>
      </c>
      <c r="T25">
        <v>0.99460000000000004</v>
      </c>
      <c r="U25">
        <v>5.4000000000000003E-3</v>
      </c>
      <c r="V25">
        <v>306480</v>
      </c>
      <c r="X25">
        <v>0.98019999999999996</v>
      </c>
      <c r="Y25">
        <v>3.0999999999999999E-3</v>
      </c>
      <c r="Z25">
        <v>3.0999999999999999E-3</v>
      </c>
      <c r="AA25">
        <v>0.99460000000000004</v>
      </c>
      <c r="AB25">
        <v>5.4000000000000003E-3</v>
      </c>
      <c r="AC25">
        <v>306480</v>
      </c>
      <c r="AE25">
        <v>0.97919999999999996</v>
      </c>
      <c r="AF25">
        <v>3.0999999999999999E-3</v>
      </c>
      <c r="AG25">
        <v>3.0999999999999999E-3</v>
      </c>
      <c r="AH25">
        <v>0.99460000000000004</v>
      </c>
      <c r="AI25">
        <v>5.4000000000000003E-3</v>
      </c>
      <c r="AJ25">
        <v>306480</v>
      </c>
    </row>
    <row r="26" spans="2:36" x14ac:dyDescent="0.3">
      <c r="B26" t="s">
        <v>863</v>
      </c>
      <c r="C26">
        <v>0.98340000000000005</v>
      </c>
      <c r="D26">
        <v>3.0000000000000001E-3</v>
      </c>
      <c r="E26">
        <v>3.0000000000000001E-3</v>
      </c>
      <c r="F26">
        <v>0.99429999999999996</v>
      </c>
      <c r="G26">
        <v>5.7000000000000002E-3</v>
      </c>
      <c r="H26">
        <v>319250</v>
      </c>
      <c r="J26">
        <v>0.98440000000000005</v>
      </c>
      <c r="K26">
        <v>3.0000000000000001E-3</v>
      </c>
      <c r="L26">
        <v>3.0000000000000001E-3</v>
      </c>
      <c r="M26">
        <v>0.99429999999999996</v>
      </c>
      <c r="N26">
        <v>5.7000000000000002E-3</v>
      </c>
      <c r="O26">
        <v>319250</v>
      </c>
      <c r="Q26">
        <v>0.97919999999999996</v>
      </c>
      <c r="R26">
        <v>3.0000000000000001E-3</v>
      </c>
      <c r="S26">
        <v>2.8999999999999998E-3</v>
      </c>
      <c r="T26">
        <v>0.99429999999999996</v>
      </c>
      <c r="U26">
        <v>5.7000000000000002E-3</v>
      </c>
      <c r="V26">
        <v>319250</v>
      </c>
      <c r="X26">
        <v>0.98229999999999995</v>
      </c>
      <c r="Y26">
        <v>3.0000000000000001E-3</v>
      </c>
      <c r="Z26">
        <v>3.0000000000000001E-3</v>
      </c>
      <c r="AA26">
        <v>0.99429999999999996</v>
      </c>
      <c r="AB26">
        <v>5.7000000000000002E-3</v>
      </c>
      <c r="AC26">
        <v>319250</v>
      </c>
      <c r="AE26">
        <v>0.97919999999999996</v>
      </c>
      <c r="AF26">
        <v>3.0000000000000001E-3</v>
      </c>
      <c r="AG26">
        <v>2.8999999999999998E-3</v>
      </c>
      <c r="AH26">
        <v>0.99429999999999996</v>
      </c>
      <c r="AI26">
        <v>5.7000000000000002E-3</v>
      </c>
      <c r="AJ26">
        <v>319250</v>
      </c>
    </row>
    <row r="27" spans="2:36" x14ac:dyDescent="0.3">
      <c r="B27" t="s">
        <v>864</v>
      </c>
      <c r="C27">
        <v>0.98340000000000005</v>
      </c>
      <c r="D27">
        <v>2.8E-3</v>
      </c>
      <c r="E27">
        <v>2.8E-3</v>
      </c>
      <c r="F27">
        <v>0.99409999999999998</v>
      </c>
      <c r="G27">
        <v>5.8999999999999999E-3</v>
      </c>
      <c r="H27">
        <v>332020</v>
      </c>
      <c r="J27">
        <v>0.98440000000000005</v>
      </c>
      <c r="K27">
        <v>2.8999999999999998E-3</v>
      </c>
      <c r="L27">
        <v>2.8E-3</v>
      </c>
      <c r="M27">
        <v>0.99409999999999998</v>
      </c>
      <c r="N27">
        <v>5.8999999999999999E-3</v>
      </c>
      <c r="O27">
        <v>332020</v>
      </c>
      <c r="Q27">
        <v>0.98229999999999995</v>
      </c>
      <c r="R27">
        <v>2.8E-3</v>
      </c>
      <c r="S27">
        <v>2.8E-3</v>
      </c>
      <c r="T27">
        <v>0.99409999999999998</v>
      </c>
      <c r="U27">
        <v>5.8999999999999999E-3</v>
      </c>
      <c r="V27">
        <v>332020</v>
      </c>
      <c r="X27">
        <v>0.98340000000000005</v>
      </c>
      <c r="Y27">
        <v>2.8E-3</v>
      </c>
      <c r="Z27">
        <v>2.8E-3</v>
      </c>
      <c r="AA27">
        <v>0.99409999999999998</v>
      </c>
      <c r="AB27">
        <v>5.8999999999999999E-3</v>
      </c>
      <c r="AC27">
        <v>332020</v>
      </c>
      <c r="AE27">
        <v>0.97919999999999996</v>
      </c>
      <c r="AF27">
        <v>2.8E-3</v>
      </c>
      <c r="AG27">
        <v>2.8E-3</v>
      </c>
      <c r="AH27">
        <v>0.99409999999999998</v>
      </c>
      <c r="AI27">
        <v>5.8999999999999999E-3</v>
      </c>
      <c r="AJ27">
        <v>332020</v>
      </c>
    </row>
    <row r="28" spans="2:36" x14ac:dyDescent="0.3">
      <c r="B28" t="s">
        <v>865</v>
      </c>
      <c r="C28">
        <v>0.98340000000000005</v>
      </c>
      <c r="D28">
        <v>2.7000000000000001E-3</v>
      </c>
      <c r="E28">
        <v>2.7000000000000001E-3</v>
      </c>
      <c r="F28">
        <v>0.99390000000000001</v>
      </c>
      <c r="G28">
        <v>6.1000000000000004E-3</v>
      </c>
      <c r="H28">
        <v>344790</v>
      </c>
      <c r="J28">
        <v>0.98440000000000005</v>
      </c>
      <c r="K28">
        <v>2.7000000000000001E-3</v>
      </c>
      <c r="L28">
        <v>2.7000000000000001E-3</v>
      </c>
      <c r="M28">
        <v>0.99390000000000001</v>
      </c>
      <c r="N28">
        <v>6.1000000000000004E-3</v>
      </c>
      <c r="O28">
        <v>344790</v>
      </c>
      <c r="Q28">
        <v>0.98229999999999995</v>
      </c>
      <c r="R28">
        <v>2.7000000000000001E-3</v>
      </c>
      <c r="S28">
        <v>2.7000000000000001E-3</v>
      </c>
      <c r="T28">
        <v>0.99390000000000001</v>
      </c>
      <c r="U28">
        <v>6.1000000000000004E-3</v>
      </c>
      <c r="V28">
        <v>344790</v>
      </c>
      <c r="X28">
        <v>0.98340000000000005</v>
      </c>
      <c r="Y28">
        <v>2.7000000000000001E-3</v>
      </c>
      <c r="Z28">
        <v>2.7000000000000001E-3</v>
      </c>
      <c r="AA28">
        <v>0.99390000000000001</v>
      </c>
      <c r="AB28">
        <v>6.1000000000000004E-3</v>
      </c>
      <c r="AC28">
        <v>344790</v>
      </c>
      <c r="AE28">
        <v>0.97919999999999996</v>
      </c>
      <c r="AF28">
        <v>2.7000000000000001E-3</v>
      </c>
      <c r="AG28">
        <v>2.7000000000000001E-3</v>
      </c>
      <c r="AH28">
        <v>0.99390000000000001</v>
      </c>
      <c r="AI28">
        <v>6.1000000000000004E-3</v>
      </c>
      <c r="AJ28">
        <v>344790</v>
      </c>
    </row>
    <row r="29" spans="2:36" x14ac:dyDescent="0.3">
      <c r="B29" t="s">
        <v>866</v>
      </c>
      <c r="C29">
        <v>0.98440000000000005</v>
      </c>
      <c r="D29">
        <v>2.5999999999999999E-3</v>
      </c>
      <c r="E29">
        <v>2.5999999999999999E-3</v>
      </c>
      <c r="F29">
        <v>0.99370000000000003</v>
      </c>
      <c r="G29">
        <v>6.3E-3</v>
      </c>
      <c r="H29">
        <v>357560</v>
      </c>
      <c r="J29">
        <v>0.98440000000000005</v>
      </c>
      <c r="K29">
        <v>2.5999999999999999E-3</v>
      </c>
      <c r="L29">
        <v>2.5999999999999999E-3</v>
      </c>
      <c r="M29">
        <v>0.99370000000000003</v>
      </c>
      <c r="N29">
        <v>6.3E-3</v>
      </c>
      <c r="O29">
        <v>357560</v>
      </c>
      <c r="Q29">
        <v>0.98340000000000005</v>
      </c>
      <c r="R29">
        <v>2.5999999999999999E-3</v>
      </c>
      <c r="S29">
        <v>2.5999999999999999E-3</v>
      </c>
      <c r="T29">
        <v>0.99370000000000003</v>
      </c>
      <c r="U29">
        <v>6.3E-3</v>
      </c>
      <c r="V29">
        <v>357560</v>
      </c>
      <c r="X29">
        <v>0.98340000000000005</v>
      </c>
      <c r="Y29">
        <v>2.5999999999999999E-3</v>
      </c>
      <c r="Z29">
        <v>2.5999999999999999E-3</v>
      </c>
      <c r="AA29">
        <v>0.99370000000000003</v>
      </c>
      <c r="AB29">
        <v>6.3E-3</v>
      </c>
      <c r="AC29">
        <v>357560</v>
      </c>
      <c r="AE29">
        <v>0.98019999999999996</v>
      </c>
      <c r="AF29">
        <v>2.5999999999999999E-3</v>
      </c>
      <c r="AG29">
        <v>2.5999999999999999E-3</v>
      </c>
      <c r="AH29">
        <v>0.99370000000000003</v>
      </c>
      <c r="AI29">
        <v>6.3E-3</v>
      </c>
      <c r="AJ29">
        <v>357560</v>
      </c>
    </row>
    <row r="30" spans="2:36" x14ac:dyDescent="0.3">
      <c r="B30" t="s">
        <v>867</v>
      </c>
      <c r="C30">
        <v>0.98440000000000005</v>
      </c>
      <c r="D30">
        <v>2.5999999999999999E-3</v>
      </c>
      <c r="E30">
        <v>2.5999999999999999E-3</v>
      </c>
      <c r="F30">
        <v>0.99339999999999995</v>
      </c>
      <c r="G30">
        <v>6.6E-3</v>
      </c>
      <c r="H30">
        <v>370330</v>
      </c>
      <c r="J30">
        <v>0.98440000000000005</v>
      </c>
      <c r="K30">
        <v>2.5999999999999999E-3</v>
      </c>
      <c r="L30">
        <v>2.5999999999999999E-3</v>
      </c>
      <c r="M30">
        <v>0.99339999999999995</v>
      </c>
      <c r="N30">
        <v>6.6E-3</v>
      </c>
      <c r="O30">
        <v>370330</v>
      </c>
      <c r="Q30">
        <v>0.98340000000000005</v>
      </c>
      <c r="R30">
        <v>2.5999999999999999E-3</v>
      </c>
      <c r="S30">
        <v>2.5000000000000001E-3</v>
      </c>
      <c r="T30">
        <v>0.99339999999999995</v>
      </c>
      <c r="U30">
        <v>6.6E-3</v>
      </c>
      <c r="V30">
        <v>370330</v>
      </c>
      <c r="X30">
        <v>0.98340000000000005</v>
      </c>
      <c r="Y30">
        <v>2.5999999999999999E-3</v>
      </c>
      <c r="Z30">
        <v>2.5000000000000001E-3</v>
      </c>
      <c r="AA30">
        <v>0.99339999999999995</v>
      </c>
      <c r="AB30">
        <v>6.6E-3</v>
      </c>
      <c r="AC30">
        <v>370330</v>
      </c>
      <c r="AE30">
        <v>0.98019999999999996</v>
      </c>
      <c r="AF30">
        <v>2.5000000000000001E-3</v>
      </c>
      <c r="AG30">
        <v>2.5000000000000001E-3</v>
      </c>
      <c r="AH30">
        <v>0.99339999999999995</v>
      </c>
      <c r="AI30">
        <v>6.6E-3</v>
      </c>
      <c r="AJ30">
        <v>370330</v>
      </c>
    </row>
    <row r="31" spans="2:36" x14ac:dyDescent="0.3">
      <c r="B31" t="s">
        <v>868</v>
      </c>
      <c r="C31">
        <v>0.98440000000000005</v>
      </c>
      <c r="D31">
        <v>2.5000000000000001E-3</v>
      </c>
      <c r="E31">
        <v>2.5000000000000001E-3</v>
      </c>
      <c r="F31">
        <v>0.99319999999999997</v>
      </c>
      <c r="G31">
        <v>6.7999999999999996E-3</v>
      </c>
      <c r="H31">
        <v>383100</v>
      </c>
      <c r="J31">
        <v>0.98440000000000005</v>
      </c>
      <c r="K31">
        <v>2.5000000000000001E-3</v>
      </c>
      <c r="L31">
        <v>2.5000000000000001E-3</v>
      </c>
      <c r="M31">
        <v>0.99319999999999997</v>
      </c>
      <c r="N31">
        <v>6.7999999999999996E-3</v>
      </c>
      <c r="O31">
        <v>383100</v>
      </c>
      <c r="Q31">
        <v>0.98340000000000005</v>
      </c>
      <c r="R31">
        <v>2.5000000000000001E-3</v>
      </c>
      <c r="S31">
        <v>2.5000000000000001E-3</v>
      </c>
      <c r="T31">
        <v>0.99319999999999997</v>
      </c>
      <c r="U31">
        <v>6.7999999999999996E-3</v>
      </c>
      <c r="V31">
        <v>383100</v>
      </c>
      <c r="X31">
        <v>0.98340000000000005</v>
      </c>
      <c r="Y31">
        <v>2.5000000000000001E-3</v>
      </c>
      <c r="Z31">
        <v>2.5000000000000001E-3</v>
      </c>
      <c r="AA31">
        <v>0.99319999999999997</v>
      </c>
      <c r="AB31">
        <v>6.7999999999999996E-3</v>
      </c>
      <c r="AC31">
        <v>383100</v>
      </c>
      <c r="AE31">
        <v>0.98019999999999996</v>
      </c>
      <c r="AF31">
        <v>2.5000000000000001E-3</v>
      </c>
      <c r="AG31">
        <v>2.5000000000000001E-3</v>
      </c>
      <c r="AH31">
        <v>0.99319999999999997</v>
      </c>
      <c r="AI31">
        <v>6.7999999999999996E-3</v>
      </c>
      <c r="AJ31">
        <v>383100</v>
      </c>
    </row>
    <row r="32" spans="2:36" x14ac:dyDescent="0.3">
      <c r="B32" t="s">
        <v>869</v>
      </c>
      <c r="C32">
        <v>0.98440000000000005</v>
      </c>
      <c r="D32">
        <v>2.3999999999999998E-3</v>
      </c>
      <c r="E32">
        <v>2.3999999999999998E-3</v>
      </c>
      <c r="F32">
        <v>0.99299999999999999</v>
      </c>
      <c r="G32">
        <v>7.0000000000000001E-3</v>
      </c>
      <c r="H32">
        <v>395870</v>
      </c>
      <c r="J32">
        <v>0.98440000000000005</v>
      </c>
      <c r="K32">
        <v>2.3999999999999998E-3</v>
      </c>
      <c r="L32">
        <v>2.3999999999999998E-3</v>
      </c>
      <c r="M32">
        <v>0.99299999999999999</v>
      </c>
      <c r="N32">
        <v>7.0000000000000001E-3</v>
      </c>
      <c r="O32">
        <v>395870</v>
      </c>
      <c r="Q32">
        <v>0.98440000000000005</v>
      </c>
      <c r="R32">
        <v>2.3999999999999998E-3</v>
      </c>
      <c r="S32">
        <v>2.3999999999999998E-3</v>
      </c>
      <c r="T32">
        <v>0.99299999999999999</v>
      </c>
      <c r="U32">
        <v>7.0000000000000001E-3</v>
      </c>
      <c r="V32">
        <v>395870</v>
      </c>
      <c r="X32">
        <v>0.98440000000000005</v>
      </c>
      <c r="Y32">
        <v>2.3999999999999998E-3</v>
      </c>
      <c r="Z32">
        <v>2.3999999999999998E-3</v>
      </c>
      <c r="AA32">
        <v>0.99299999999999999</v>
      </c>
      <c r="AB32">
        <v>7.0000000000000001E-3</v>
      </c>
      <c r="AC32">
        <v>395870</v>
      </c>
      <c r="AE32">
        <v>0.98129999999999995</v>
      </c>
      <c r="AF32">
        <v>2.3999999999999998E-3</v>
      </c>
      <c r="AG32">
        <v>2.3999999999999998E-3</v>
      </c>
      <c r="AH32">
        <v>0.99299999999999999</v>
      </c>
      <c r="AI32">
        <v>7.0000000000000001E-3</v>
      </c>
      <c r="AJ32">
        <v>395870</v>
      </c>
    </row>
    <row r="33" spans="2:36" x14ac:dyDescent="0.3">
      <c r="B33" t="s">
        <v>870</v>
      </c>
      <c r="C33">
        <v>0.98440000000000005</v>
      </c>
      <c r="D33">
        <v>2.3E-3</v>
      </c>
      <c r="E33">
        <v>2.3E-3</v>
      </c>
      <c r="F33">
        <v>0.99280000000000002</v>
      </c>
      <c r="G33">
        <v>7.1999999999999998E-3</v>
      </c>
      <c r="H33">
        <v>408640</v>
      </c>
      <c r="J33">
        <v>0.98440000000000005</v>
      </c>
      <c r="K33">
        <v>2.3E-3</v>
      </c>
      <c r="L33">
        <v>2.3E-3</v>
      </c>
      <c r="M33">
        <v>0.99280000000000002</v>
      </c>
      <c r="N33">
        <v>7.1999999999999998E-3</v>
      </c>
      <c r="O33">
        <v>408640</v>
      </c>
      <c r="Q33">
        <v>0.98440000000000005</v>
      </c>
      <c r="R33">
        <v>2.3E-3</v>
      </c>
      <c r="S33">
        <v>2.3E-3</v>
      </c>
      <c r="T33">
        <v>0.99280000000000002</v>
      </c>
      <c r="U33">
        <v>7.1999999999999998E-3</v>
      </c>
      <c r="V33">
        <v>408640</v>
      </c>
      <c r="X33">
        <v>0.98440000000000005</v>
      </c>
      <c r="Y33">
        <v>2.3E-3</v>
      </c>
      <c r="Z33">
        <v>2.3E-3</v>
      </c>
      <c r="AA33">
        <v>0.99280000000000002</v>
      </c>
      <c r="AB33">
        <v>7.1999999999999998E-3</v>
      </c>
      <c r="AC33">
        <v>408640</v>
      </c>
      <c r="AE33">
        <v>0.98229999999999995</v>
      </c>
      <c r="AF33">
        <v>2.3E-3</v>
      </c>
      <c r="AG33">
        <v>2.3E-3</v>
      </c>
      <c r="AH33">
        <v>0.99280000000000002</v>
      </c>
      <c r="AI33">
        <v>7.1999999999999998E-3</v>
      </c>
      <c r="AJ33">
        <v>408640</v>
      </c>
    </row>
    <row r="34" spans="2:36" x14ac:dyDescent="0.3">
      <c r="B34" t="s">
        <v>871</v>
      </c>
      <c r="C34">
        <v>0.98540000000000005</v>
      </c>
      <c r="D34">
        <v>2.2000000000000001E-3</v>
      </c>
      <c r="E34">
        <v>2.2000000000000001E-3</v>
      </c>
      <c r="F34">
        <v>0.99250000000000005</v>
      </c>
      <c r="G34">
        <v>7.4999999999999997E-3</v>
      </c>
      <c r="H34">
        <v>421410</v>
      </c>
      <c r="J34">
        <v>0.98540000000000005</v>
      </c>
      <c r="K34">
        <v>2.2000000000000001E-3</v>
      </c>
      <c r="L34">
        <v>2.2000000000000001E-3</v>
      </c>
      <c r="M34">
        <v>0.99250000000000005</v>
      </c>
      <c r="N34">
        <v>7.4999999999999997E-3</v>
      </c>
      <c r="O34">
        <v>421410</v>
      </c>
      <c r="Q34">
        <v>0.98440000000000005</v>
      </c>
      <c r="R34">
        <v>2.2000000000000001E-3</v>
      </c>
      <c r="S34">
        <v>2.2000000000000001E-3</v>
      </c>
      <c r="T34">
        <v>0.99250000000000005</v>
      </c>
      <c r="U34">
        <v>7.4999999999999997E-3</v>
      </c>
      <c r="V34">
        <v>421410</v>
      </c>
      <c r="X34">
        <v>0.98440000000000005</v>
      </c>
      <c r="Y34">
        <v>2.2000000000000001E-3</v>
      </c>
      <c r="Z34">
        <v>2.2000000000000001E-3</v>
      </c>
      <c r="AA34">
        <v>0.99250000000000005</v>
      </c>
      <c r="AB34">
        <v>7.4999999999999997E-3</v>
      </c>
      <c r="AC34">
        <v>421410</v>
      </c>
      <c r="AE34">
        <v>0.98229999999999995</v>
      </c>
      <c r="AF34">
        <v>2.2000000000000001E-3</v>
      </c>
      <c r="AG34">
        <v>2.2000000000000001E-3</v>
      </c>
      <c r="AH34">
        <v>0.99250000000000005</v>
      </c>
      <c r="AI34">
        <v>7.4999999999999997E-3</v>
      </c>
      <c r="AJ34">
        <v>421410</v>
      </c>
    </row>
    <row r="35" spans="2:36" x14ac:dyDescent="0.3">
      <c r="B35" t="s">
        <v>872</v>
      </c>
      <c r="C35">
        <v>0.98540000000000005</v>
      </c>
      <c r="D35">
        <v>2.2000000000000001E-3</v>
      </c>
      <c r="E35">
        <v>2.2000000000000001E-3</v>
      </c>
      <c r="F35">
        <v>0.99229999999999996</v>
      </c>
      <c r="G35">
        <v>7.7000000000000002E-3</v>
      </c>
      <c r="H35">
        <v>434180</v>
      </c>
      <c r="J35">
        <v>0.98540000000000005</v>
      </c>
      <c r="K35">
        <v>2.2000000000000001E-3</v>
      </c>
      <c r="L35">
        <v>2.2000000000000001E-3</v>
      </c>
      <c r="M35">
        <v>0.99229999999999996</v>
      </c>
      <c r="N35">
        <v>7.7000000000000002E-3</v>
      </c>
      <c r="O35">
        <v>434180</v>
      </c>
      <c r="Q35">
        <v>0.98440000000000005</v>
      </c>
      <c r="R35">
        <v>2.2000000000000001E-3</v>
      </c>
      <c r="S35">
        <v>2.2000000000000001E-3</v>
      </c>
      <c r="T35">
        <v>0.99229999999999996</v>
      </c>
      <c r="U35">
        <v>7.7000000000000002E-3</v>
      </c>
      <c r="V35">
        <v>434180</v>
      </c>
      <c r="X35">
        <v>0.98440000000000005</v>
      </c>
      <c r="Y35">
        <v>2.2000000000000001E-3</v>
      </c>
      <c r="Z35">
        <v>2.2000000000000001E-3</v>
      </c>
      <c r="AA35">
        <v>0.99229999999999996</v>
      </c>
      <c r="AB35">
        <v>7.7000000000000002E-3</v>
      </c>
      <c r="AC35">
        <v>434180</v>
      </c>
      <c r="AE35">
        <v>0.98229999999999995</v>
      </c>
      <c r="AF35">
        <v>2.2000000000000001E-3</v>
      </c>
      <c r="AG35">
        <v>2.2000000000000001E-3</v>
      </c>
      <c r="AH35">
        <v>0.99229999999999996</v>
      </c>
      <c r="AI35">
        <v>7.7000000000000002E-3</v>
      </c>
      <c r="AJ35">
        <v>434180</v>
      </c>
    </row>
    <row r="36" spans="2:36" x14ac:dyDescent="0.3">
      <c r="B36" t="s">
        <v>873</v>
      </c>
      <c r="C36">
        <v>0.98650000000000004</v>
      </c>
      <c r="D36">
        <v>2.0999999999999999E-3</v>
      </c>
      <c r="E36">
        <v>2.0999999999999999E-3</v>
      </c>
      <c r="F36">
        <v>0.99209999999999998</v>
      </c>
      <c r="G36">
        <v>7.9000000000000008E-3</v>
      </c>
      <c r="H36">
        <v>446950</v>
      </c>
      <c r="J36">
        <v>0.98540000000000005</v>
      </c>
      <c r="K36">
        <v>2.0999999999999999E-3</v>
      </c>
      <c r="L36">
        <v>2.0999999999999999E-3</v>
      </c>
      <c r="M36">
        <v>0.99209999999999998</v>
      </c>
      <c r="N36">
        <v>7.9000000000000008E-3</v>
      </c>
      <c r="O36">
        <v>446950</v>
      </c>
      <c r="Q36">
        <v>0.98440000000000005</v>
      </c>
      <c r="R36">
        <v>2.0999999999999999E-3</v>
      </c>
      <c r="S36">
        <v>2.0999999999999999E-3</v>
      </c>
      <c r="T36">
        <v>0.99209999999999998</v>
      </c>
      <c r="U36">
        <v>7.9000000000000008E-3</v>
      </c>
      <c r="V36">
        <v>446950</v>
      </c>
      <c r="X36">
        <v>0.98540000000000005</v>
      </c>
      <c r="Y36">
        <v>2.0999999999999999E-3</v>
      </c>
      <c r="Z36">
        <v>2.0999999999999999E-3</v>
      </c>
      <c r="AA36">
        <v>0.99209999999999998</v>
      </c>
      <c r="AB36">
        <v>7.9000000000000008E-3</v>
      </c>
      <c r="AC36">
        <v>446950</v>
      </c>
      <c r="AE36">
        <v>0.98229999999999995</v>
      </c>
      <c r="AF36">
        <v>2.0999999999999999E-3</v>
      </c>
      <c r="AG36">
        <v>2.0999999999999999E-3</v>
      </c>
      <c r="AH36">
        <v>0.99209999999999998</v>
      </c>
      <c r="AI36">
        <v>7.9000000000000008E-3</v>
      </c>
      <c r="AJ36">
        <v>446950</v>
      </c>
    </row>
    <row r="37" spans="2:36" x14ac:dyDescent="0.3">
      <c r="B37" t="s">
        <v>874</v>
      </c>
      <c r="C37">
        <v>0.98650000000000004</v>
      </c>
      <c r="D37">
        <v>2.0999999999999999E-3</v>
      </c>
      <c r="E37">
        <v>2.0999999999999999E-3</v>
      </c>
      <c r="F37">
        <v>0.99180000000000001</v>
      </c>
      <c r="G37">
        <v>8.2000000000000007E-3</v>
      </c>
      <c r="H37">
        <v>459720</v>
      </c>
      <c r="J37">
        <v>0.98540000000000005</v>
      </c>
      <c r="K37">
        <v>2.0999999999999999E-3</v>
      </c>
      <c r="L37">
        <v>2.0999999999999999E-3</v>
      </c>
      <c r="M37">
        <v>0.99180000000000001</v>
      </c>
      <c r="N37">
        <v>8.2000000000000007E-3</v>
      </c>
      <c r="O37">
        <v>459720</v>
      </c>
      <c r="Q37">
        <v>0.98440000000000005</v>
      </c>
      <c r="R37">
        <v>2.0999999999999999E-3</v>
      </c>
      <c r="S37">
        <v>2.0999999999999999E-3</v>
      </c>
      <c r="T37">
        <v>0.99180000000000001</v>
      </c>
      <c r="U37">
        <v>8.2000000000000007E-3</v>
      </c>
      <c r="V37">
        <v>459720</v>
      </c>
      <c r="X37">
        <v>0.98540000000000005</v>
      </c>
      <c r="Y37">
        <v>2.0999999999999999E-3</v>
      </c>
      <c r="Z37">
        <v>2.0999999999999999E-3</v>
      </c>
      <c r="AA37">
        <v>0.99180000000000001</v>
      </c>
      <c r="AB37">
        <v>8.2000000000000007E-3</v>
      </c>
      <c r="AC37">
        <v>459720</v>
      </c>
      <c r="AE37">
        <v>0.98340000000000005</v>
      </c>
      <c r="AF37">
        <v>2.0999999999999999E-3</v>
      </c>
      <c r="AG37">
        <v>2.0999999999999999E-3</v>
      </c>
      <c r="AH37">
        <v>0.99180000000000001</v>
      </c>
      <c r="AI37">
        <v>8.2000000000000007E-3</v>
      </c>
      <c r="AJ37">
        <v>459720</v>
      </c>
    </row>
    <row r="38" spans="2:36" x14ac:dyDescent="0.3">
      <c r="B38" t="s">
        <v>875</v>
      </c>
      <c r="C38">
        <v>0.98650000000000004</v>
      </c>
      <c r="D38">
        <v>2E-3</v>
      </c>
      <c r="E38">
        <v>2E-3</v>
      </c>
      <c r="F38">
        <v>0.99160000000000004</v>
      </c>
      <c r="G38">
        <v>8.3999999999999995E-3</v>
      </c>
      <c r="H38">
        <v>472490</v>
      </c>
      <c r="J38">
        <v>0.98650000000000004</v>
      </c>
      <c r="K38">
        <v>2E-3</v>
      </c>
      <c r="L38">
        <v>2E-3</v>
      </c>
      <c r="M38">
        <v>0.99160000000000004</v>
      </c>
      <c r="N38">
        <v>8.3999999999999995E-3</v>
      </c>
      <c r="O38">
        <v>472490</v>
      </c>
      <c r="Q38">
        <v>0.98440000000000005</v>
      </c>
      <c r="R38">
        <v>2E-3</v>
      </c>
      <c r="S38">
        <v>2E-3</v>
      </c>
      <c r="T38">
        <v>0.99160000000000004</v>
      </c>
      <c r="U38">
        <v>8.3999999999999995E-3</v>
      </c>
      <c r="V38">
        <v>472490</v>
      </c>
      <c r="X38">
        <v>0.98540000000000005</v>
      </c>
      <c r="Y38">
        <v>2E-3</v>
      </c>
      <c r="Z38">
        <v>2E-3</v>
      </c>
      <c r="AA38">
        <v>0.99160000000000004</v>
      </c>
      <c r="AB38">
        <v>8.3999999999999995E-3</v>
      </c>
      <c r="AC38">
        <v>472490</v>
      </c>
      <c r="AE38">
        <v>0.98440000000000005</v>
      </c>
      <c r="AF38">
        <v>2E-3</v>
      </c>
      <c r="AG38">
        <v>2E-3</v>
      </c>
      <c r="AH38">
        <v>0.99160000000000004</v>
      </c>
      <c r="AI38">
        <v>8.3999999999999995E-3</v>
      </c>
      <c r="AJ38">
        <v>472490</v>
      </c>
    </row>
    <row r="39" spans="2:36" x14ac:dyDescent="0.3">
      <c r="B39" t="s">
        <v>876</v>
      </c>
      <c r="C39">
        <v>0.98650000000000004</v>
      </c>
      <c r="D39">
        <v>2E-3</v>
      </c>
      <c r="E39">
        <v>2E-3</v>
      </c>
      <c r="F39">
        <v>0.99139999999999995</v>
      </c>
      <c r="G39">
        <v>8.6E-3</v>
      </c>
      <c r="H39">
        <v>485260</v>
      </c>
      <c r="J39">
        <v>0.98650000000000004</v>
      </c>
      <c r="K39">
        <v>2E-3</v>
      </c>
      <c r="L39">
        <v>2E-3</v>
      </c>
      <c r="M39">
        <v>0.99139999999999995</v>
      </c>
      <c r="N39">
        <v>8.6E-3</v>
      </c>
      <c r="O39">
        <v>485260</v>
      </c>
      <c r="Q39">
        <v>0.98440000000000005</v>
      </c>
      <c r="R39">
        <v>2E-3</v>
      </c>
      <c r="S39">
        <v>1.9E-3</v>
      </c>
      <c r="T39">
        <v>0.99139999999999995</v>
      </c>
      <c r="U39">
        <v>8.6E-3</v>
      </c>
      <c r="V39">
        <v>485260</v>
      </c>
      <c r="X39">
        <v>0.98540000000000005</v>
      </c>
      <c r="Y39">
        <v>2E-3</v>
      </c>
      <c r="Z39">
        <v>1.9E-3</v>
      </c>
      <c r="AA39">
        <v>0.99139999999999995</v>
      </c>
      <c r="AB39">
        <v>8.6E-3</v>
      </c>
      <c r="AC39">
        <v>485260</v>
      </c>
      <c r="AE39">
        <v>0.98440000000000005</v>
      </c>
      <c r="AF39">
        <v>2E-3</v>
      </c>
      <c r="AG39">
        <v>1.9E-3</v>
      </c>
      <c r="AH39">
        <v>0.99139999999999995</v>
      </c>
      <c r="AI39">
        <v>8.6E-3</v>
      </c>
      <c r="AJ39">
        <v>485260</v>
      </c>
    </row>
    <row r="40" spans="2:36" x14ac:dyDescent="0.3">
      <c r="B40" t="s">
        <v>877</v>
      </c>
      <c r="C40">
        <v>0.98650000000000004</v>
      </c>
      <c r="D40">
        <v>1.9E-3</v>
      </c>
      <c r="E40">
        <v>1.9E-3</v>
      </c>
      <c r="F40">
        <v>0.99119999999999997</v>
      </c>
      <c r="G40">
        <v>8.8000000000000005E-3</v>
      </c>
      <c r="H40">
        <v>498030</v>
      </c>
      <c r="J40">
        <v>0.98650000000000004</v>
      </c>
      <c r="K40">
        <v>1.9E-3</v>
      </c>
      <c r="L40">
        <v>1.9E-3</v>
      </c>
      <c r="M40">
        <v>0.99119999999999997</v>
      </c>
      <c r="N40">
        <v>8.8000000000000005E-3</v>
      </c>
      <c r="O40">
        <v>498030</v>
      </c>
      <c r="Q40">
        <v>0.98440000000000005</v>
      </c>
      <c r="R40">
        <v>1.9E-3</v>
      </c>
      <c r="S40">
        <v>1.9E-3</v>
      </c>
      <c r="T40">
        <v>0.99119999999999997</v>
      </c>
      <c r="U40">
        <v>8.8000000000000005E-3</v>
      </c>
      <c r="V40">
        <v>498030</v>
      </c>
      <c r="X40">
        <v>0.98540000000000005</v>
      </c>
      <c r="Y40">
        <v>1.9E-3</v>
      </c>
      <c r="Z40">
        <v>1.9E-3</v>
      </c>
      <c r="AA40">
        <v>0.99119999999999997</v>
      </c>
      <c r="AB40">
        <v>8.8000000000000005E-3</v>
      </c>
      <c r="AC40">
        <v>498030</v>
      </c>
      <c r="AE40">
        <v>0.98440000000000005</v>
      </c>
      <c r="AF40">
        <v>1.9E-3</v>
      </c>
      <c r="AG40">
        <v>1.9E-3</v>
      </c>
      <c r="AH40">
        <v>0.99119999999999997</v>
      </c>
      <c r="AI40">
        <v>8.8000000000000005E-3</v>
      </c>
      <c r="AJ40">
        <v>498030</v>
      </c>
    </row>
    <row r="41" spans="2:36" x14ac:dyDescent="0.3">
      <c r="B41" t="s">
        <v>878</v>
      </c>
      <c r="C41">
        <v>0.98750000000000004</v>
      </c>
      <c r="D41">
        <v>1.9E-3</v>
      </c>
      <c r="E41">
        <v>1.9E-3</v>
      </c>
      <c r="F41">
        <v>0.9909</v>
      </c>
      <c r="G41">
        <v>9.1000000000000004E-3</v>
      </c>
      <c r="H41">
        <v>510800</v>
      </c>
      <c r="J41">
        <v>0.98860000000000003</v>
      </c>
      <c r="K41">
        <v>1.9E-3</v>
      </c>
      <c r="L41">
        <v>1.9E-3</v>
      </c>
      <c r="M41">
        <v>0.9909</v>
      </c>
      <c r="N41">
        <v>9.1000000000000004E-3</v>
      </c>
      <c r="O41">
        <v>510800</v>
      </c>
      <c r="Q41">
        <v>0.98440000000000005</v>
      </c>
      <c r="R41">
        <v>1.9E-3</v>
      </c>
      <c r="S41">
        <v>1.9E-3</v>
      </c>
      <c r="T41">
        <v>0.9909</v>
      </c>
      <c r="U41">
        <v>9.1000000000000004E-3</v>
      </c>
      <c r="V41">
        <v>510800</v>
      </c>
      <c r="X41">
        <v>0.98540000000000005</v>
      </c>
      <c r="Y41">
        <v>1.9E-3</v>
      </c>
      <c r="Z41">
        <v>1.9E-3</v>
      </c>
      <c r="AA41">
        <v>0.9909</v>
      </c>
      <c r="AB41">
        <v>9.1000000000000004E-3</v>
      </c>
      <c r="AC41">
        <v>510800</v>
      </c>
      <c r="AE41">
        <v>0.98440000000000005</v>
      </c>
      <c r="AF41">
        <v>1.9E-3</v>
      </c>
      <c r="AG41">
        <v>1.9E-3</v>
      </c>
      <c r="AH41">
        <v>0.9909</v>
      </c>
      <c r="AI41">
        <v>9.1000000000000004E-3</v>
      </c>
      <c r="AJ41">
        <v>510800</v>
      </c>
    </row>
    <row r="45" spans="2:36" x14ac:dyDescent="0.3">
      <c r="C45" t="s">
        <v>673</v>
      </c>
      <c r="D45" t="s">
        <v>674</v>
      </c>
      <c r="E45" t="s">
        <v>675</v>
      </c>
      <c r="J45" t="s">
        <v>676</v>
      </c>
    </row>
    <row r="46" spans="2:36" x14ac:dyDescent="0.3">
      <c r="B46" t="s">
        <v>839</v>
      </c>
      <c r="C46">
        <f>AVERAGE(C2,J2,Q2,X2,AE2)</f>
        <v>0.85260000000000002</v>
      </c>
      <c r="D46">
        <f t="shared" ref="D46:E61" si="0">AVERAGE(D2,K2,R2,Y2,AF2)</f>
        <v>6.4239999999999992E-2</v>
      </c>
      <c r="E46">
        <f t="shared" si="0"/>
        <v>5.9740000000000001E-2</v>
      </c>
      <c r="J46">
        <f>_xlfn.STDEV.S(C2,J2,Q2,X2,AE2)</f>
        <v>4.1803109932157115E-3</v>
      </c>
      <c r="K46">
        <f t="shared" ref="K46:L61" si="1">_xlfn.STDEV.S(D2,K2,R2,Y2,AF2)</f>
        <v>3.2093613071762218E-4</v>
      </c>
      <c r="L46">
        <f t="shared" si="1"/>
        <v>3.2093613071762327E-4</v>
      </c>
    </row>
    <row r="47" spans="2:36" x14ac:dyDescent="0.3">
      <c r="B47" t="s">
        <v>840</v>
      </c>
      <c r="C47">
        <f t="shared" ref="C47:E62" si="2">AVERAGE(C3,J3,Q3,X3,AE3)</f>
        <v>0.90790000000000004</v>
      </c>
      <c r="D47">
        <f t="shared" si="0"/>
        <v>3.4200000000000001E-2</v>
      </c>
      <c r="E47">
        <f t="shared" si="0"/>
        <v>3.2960000000000003E-2</v>
      </c>
      <c r="J47">
        <f t="shared" ref="J47:L62" si="3">_xlfn.STDEV.S(C3,J3,Q3,X3,AE3)</f>
        <v>1.5827191791344354E-3</v>
      </c>
      <c r="K47">
        <f t="shared" si="1"/>
        <v>7.071067811865432E-5</v>
      </c>
      <c r="L47">
        <f t="shared" si="1"/>
        <v>5.4772255750518179E-5</v>
      </c>
    </row>
    <row r="48" spans="2:36" x14ac:dyDescent="0.3">
      <c r="B48" t="s">
        <v>841</v>
      </c>
      <c r="C48">
        <f t="shared" si="2"/>
        <v>0.92971999999999999</v>
      </c>
      <c r="D48">
        <f t="shared" si="0"/>
        <v>2.3340000000000003E-2</v>
      </c>
      <c r="E48">
        <f t="shared" si="0"/>
        <v>2.274E-2</v>
      </c>
      <c r="J48">
        <f t="shared" si="3"/>
        <v>3.5632850012312966E-3</v>
      </c>
      <c r="K48">
        <f t="shared" si="1"/>
        <v>8.9442719099992404E-5</v>
      </c>
      <c r="L48">
        <f t="shared" si="1"/>
        <v>8.9442719099992391E-5</v>
      </c>
    </row>
    <row r="49" spans="2:12" x14ac:dyDescent="0.3">
      <c r="B49" t="s">
        <v>842</v>
      </c>
      <c r="C49">
        <f t="shared" si="2"/>
        <v>0.93927999999999989</v>
      </c>
      <c r="D49">
        <f t="shared" si="0"/>
        <v>1.77E-2</v>
      </c>
      <c r="E49">
        <f t="shared" si="0"/>
        <v>1.7359999999999997E-2</v>
      </c>
      <c r="J49">
        <f t="shared" si="3"/>
        <v>2.4873680869545558E-3</v>
      </c>
      <c r="K49">
        <f t="shared" si="1"/>
        <v>7.071067811865432E-5</v>
      </c>
      <c r="L49">
        <f t="shared" si="1"/>
        <v>5.4772255750516281E-5</v>
      </c>
    </row>
    <row r="50" spans="2:12" x14ac:dyDescent="0.3">
      <c r="B50" t="s">
        <v>843</v>
      </c>
      <c r="C50">
        <f t="shared" si="2"/>
        <v>0.94718000000000002</v>
      </c>
      <c r="D50">
        <f t="shared" si="0"/>
        <v>1.4280000000000001E-2</v>
      </c>
      <c r="E50">
        <f t="shared" si="0"/>
        <v>1.406E-2</v>
      </c>
      <c r="J50">
        <f t="shared" si="3"/>
        <v>2.0042454939452831E-3</v>
      </c>
      <c r="K50">
        <f t="shared" si="1"/>
        <v>4.4721359549995524E-5</v>
      </c>
      <c r="L50">
        <f t="shared" si="1"/>
        <v>5.4772255750516275E-5</v>
      </c>
    </row>
    <row r="51" spans="2:12" x14ac:dyDescent="0.3">
      <c r="B51" t="s">
        <v>844</v>
      </c>
      <c r="C51">
        <f t="shared" si="2"/>
        <v>0.95405999999999991</v>
      </c>
      <c r="D51">
        <f t="shared" si="0"/>
        <v>1.2E-2</v>
      </c>
      <c r="E51">
        <f t="shared" si="0"/>
        <v>1.18E-2</v>
      </c>
      <c r="J51">
        <f t="shared" si="3"/>
        <v>1.3538833036860999E-3</v>
      </c>
      <c r="K51">
        <f t="shared" si="1"/>
        <v>0</v>
      </c>
      <c r="L51">
        <f t="shared" si="1"/>
        <v>0</v>
      </c>
    </row>
    <row r="52" spans="2:12" x14ac:dyDescent="0.3">
      <c r="B52" t="s">
        <v>845</v>
      </c>
      <c r="C52">
        <f t="shared" si="2"/>
        <v>0.95904000000000011</v>
      </c>
      <c r="D52">
        <f t="shared" si="0"/>
        <v>1.03E-2</v>
      </c>
      <c r="E52">
        <f t="shared" si="0"/>
        <v>1.0200000000000001E-2</v>
      </c>
      <c r="J52">
        <f t="shared" si="3"/>
        <v>1.760113632695336E-3</v>
      </c>
      <c r="K52">
        <f t="shared" si="1"/>
        <v>0</v>
      </c>
      <c r="L52">
        <f t="shared" si="1"/>
        <v>0</v>
      </c>
    </row>
    <row r="53" spans="2:12" x14ac:dyDescent="0.3">
      <c r="B53" t="s">
        <v>846</v>
      </c>
      <c r="C53">
        <f t="shared" si="2"/>
        <v>0.96218000000000004</v>
      </c>
      <c r="D53">
        <f t="shared" si="0"/>
        <v>9.0799999999999995E-3</v>
      </c>
      <c r="E53">
        <f t="shared" si="0"/>
        <v>8.9999999999999993E-3</v>
      </c>
      <c r="J53">
        <f t="shared" si="3"/>
        <v>1.8939376969689299E-3</v>
      </c>
      <c r="K53">
        <f t="shared" si="1"/>
        <v>4.4721359549996297E-5</v>
      </c>
      <c r="L53">
        <f t="shared" si="1"/>
        <v>0</v>
      </c>
    </row>
    <row r="54" spans="2:12" x14ac:dyDescent="0.3">
      <c r="B54" t="s">
        <v>847</v>
      </c>
      <c r="C54">
        <f t="shared" si="2"/>
        <v>0.96527999999999992</v>
      </c>
      <c r="D54">
        <f t="shared" si="0"/>
        <v>8.0999999999999996E-3</v>
      </c>
      <c r="E54">
        <f t="shared" si="0"/>
        <v>8.0000000000000002E-3</v>
      </c>
      <c r="J54">
        <f t="shared" si="3"/>
        <v>2.1533694527414403E-3</v>
      </c>
      <c r="K54">
        <f t="shared" si="1"/>
        <v>0</v>
      </c>
      <c r="L54">
        <f t="shared" si="1"/>
        <v>0</v>
      </c>
    </row>
    <row r="55" spans="2:12" x14ac:dyDescent="0.3">
      <c r="B55" t="s">
        <v>848</v>
      </c>
      <c r="C55">
        <f t="shared" si="2"/>
        <v>0.96760000000000002</v>
      </c>
      <c r="D55">
        <f t="shared" si="0"/>
        <v>7.2999999999999992E-3</v>
      </c>
      <c r="E55">
        <f t="shared" si="0"/>
        <v>7.239999999999999E-3</v>
      </c>
      <c r="J55">
        <f t="shared" si="3"/>
        <v>2.379075450674055E-3</v>
      </c>
      <c r="K55">
        <f t="shared" si="1"/>
        <v>9.6973990361221606E-19</v>
      </c>
      <c r="L55">
        <f t="shared" si="1"/>
        <v>5.4772255750516749E-5</v>
      </c>
    </row>
    <row r="56" spans="2:12" x14ac:dyDescent="0.3">
      <c r="B56" t="s">
        <v>849</v>
      </c>
      <c r="C56">
        <f t="shared" si="2"/>
        <v>0.97048000000000001</v>
      </c>
      <c r="D56">
        <f t="shared" si="0"/>
        <v>6.6400000000000001E-3</v>
      </c>
      <c r="E56">
        <f t="shared" si="0"/>
        <v>6.6E-3</v>
      </c>
      <c r="J56">
        <f t="shared" si="3"/>
        <v>1.3718600511713993E-3</v>
      </c>
      <c r="K56">
        <f t="shared" si="1"/>
        <v>5.4772255750516749E-5</v>
      </c>
      <c r="L56">
        <f t="shared" si="1"/>
        <v>0</v>
      </c>
    </row>
    <row r="57" spans="2:12" x14ac:dyDescent="0.3">
      <c r="B57" t="s">
        <v>850</v>
      </c>
      <c r="C57">
        <f t="shared" si="2"/>
        <v>0.97173999999999994</v>
      </c>
      <c r="D57">
        <f t="shared" si="0"/>
        <v>6.1000000000000004E-3</v>
      </c>
      <c r="E57">
        <f t="shared" si="0"/>
        <v>6.1000000000000004E-3</v>
      </c>
      <c r="J57">
        <f t="shared" si="3"/>
        <v>1.6949926253526843E-3</v>
      </c>
      <c r="K57">
        <f t="shared" si="1"/>
        <v>0</v>
      </c>
      <c r="L57">
        <f t="shared" si="1"/>
        <v>0</v>
      </c>
    </row>
    <row r="58" spans="2:12" x14ac:dyDescent="0.3">
      <c r="B58" t="s">
        <v>851</v>
      </c>
      <c r="C58">
        <f t="shared" si="2"/>
        <v>0.97295999999999994</v>
      </c>
      <c r="D58">
        <f t="shared" si="0"/>
        <v>5.5999999999999999E-3</v>
      </c>
      <c r="E58">
        <f t="shared" si="0"/>
        <v>5.5999999999999999E-3</v>
      </c>
      <c r="J58">
        <f t="shared" si="3"/>
        <v>1.0502380682492851E-3</v>
      </c>
      <c r="K58">
        <f t="shared" si="1"/>
        <v>0</v>
      </c>
      <c r="L58">
        <f t="shared" si="1"/>
        <v>0</v>
      </c>
    </row>
    <row r="59" spans="2:12" x14ac:dyDescent="0.3">
      <c r="B59" t="s">
        <v>852</v>
      </c>
      <c r="C59">
        <f t="shared" si="2"/>
        <v>0.97360000000000002</v>
      </c>
      <c r="D59">
        <f t="shared" si="0"/>
        <v>5.1999999999999998E-3</v>
      </c>
      <c r="E59">
        <f t="shared" si="0"/>
        <v>5.1999999999999998E-3</v>
      </c>
      <c r="J59">
        <f t="shared" si="3"/>
        <v>1.2062338081814756E-3</v>
      </c>
      <c r="K59">
        <f t="shared" si="1"/>
        <v>0</v>
      </c>
      <c r="L59">
        <f t="shared" si="1"/>
        <v>0</v>
      </c>
    </row>
    <row r="60" spans="2:12" x14ac:dyDescent="0.3">
      <c r="B60" t="s">
        <v>853</v>
      </c>
      <c r="C60">
        <f t="shared" si="2"/>
        <v>0.97443999999999986</v>
      </c>
      <c r="D60">
        <f t="shared" si="0"/>
        <v>4.8999999999999998E-3</v>
      </c>
      <c r="E60">
        <f t="shared" si="0"/>
        <v>4.8999999999999998E-3</v>
      </c>
      <c r="J60">
        <f t="shared" si="3"/>
        <v>1.7213366899011904E-3</v>
      </c>
      <c r="K60">
        <f t="shared" si="1"/>
        <v>0</v>
      </c>
      <c r="L60">
        <f t="shared" si="1"/>
        <v>0</v>
      </c>
    </row>
    <row r="61" spans="2:12" x14ac:dyDescent="0.3">
      <c r="B61" t="s">
        <v>854</v>
      </c>
      <c r="C61">
        <f t="shared" si="2"/>
        <v>0.97650000000000003</v>
      </c>
      <c r="D61">
        <f t="shared" si="0"/>
        <v>4.5999999999999999E-3</v>
      </c>
      <c r="E61">
        <f t="shared" si="0"/>
        <v>4.5999999999999999E-3</v>
      </c>
      <c r="J61">
        <f t="shared" si="3"/>
        <v>2.3999999999999911E-3</v>
      </c>
      <c r="K61">
        <f t="shared" si="1"/>
        <v>0</v>
      </c>
      <c r="L61">
        <f t="shared" si="1"/>
        <v>0</v>
      </c>
    </row>
    <row r="62" spans="2:12" x14ac:dyDescent="0.3">
      <c r="B62" t="s">
        <v>855</v>
      </c>
      <c r="C62">
        <f t="shared" si="2"/>
        <v>0.97731999999999997</v>
      </c>
      <c r="D62">
        <f t="shared" si="2"/>
        <v>4.3E-3</v>
      </c>
      <c r="E62">
        <f t="shared" si="2"/>
        <v>4.3E-3</v>
      </c>
      <c r="J62">
        <f t="shared" si="3"/>
        <v>2.4692104001076873E-3</v>
      </c>
      <c r="K62">
        <f t="shared" si="3"/>
        <v>0</v>
      </c>
      <c r="L62">
        <f t="shared" si="3"/>
        <v>0</v>
      </c>
    </row>
    <row r="63" spans="2:12" x14ac:dyDescent="0.3">
      <c r="B63" t="s">
        <v>856</v>
      </c>
      <c r="C63">
        <f t="shared" ref="C63:E78" si="4">AVERAGE(C19,J19,Q19,X19,AE19)</f>
        <v>0.97794000000000003</v>
      </c>
      <c r="D63">
        <f t="shared" si="4"/>
        <v>4.1000000000000003E-3</v>
      </c>
      <c r="E63">
        <f t="shared" si="4"/>
        <v>4.1000000000000003E-3</v>
      </c>
      <c r="J63">
        <f t="shared" ref="J63:L78" si="5">_xlfn.STDEV.S(C19,J19,Q19,X19,AE19)</f>
        <v>2.2187834504520678E-3</v>
      </c>
      <c r="K63">
        <f t="shared" si="5"/>
        <v>0</v>
      </c>
      <c r="L63">
        <f t="shared" si="5"/>
        <v>0</v>
      </c>
    </row>
    <row r="64" spans="2:12" x14ac:dyDescent="0.3">
      <c r="B64" t="s">
        <v>857</v>
      </c>
      <c r="C64">
        <f t="shared" si="4"/>
        <v>0.9785600000000001</v>
      </c>
      <c r="D64">
        <f t="shared" si="4"/>
        <v>3.8999999999999998E-3</v>
      </c>
      <c r="E64">
        <f t="shared" si="4"/>
        <v>3.8999999999999998E-3</v>
      </c>
      <c r="J64">
        <f t="shared" si="5"/>
        <v>1.8689569283426477E-3</v>
      </c>
      <c r="K64">
        <f t="shared" si="5"/>
        <v>0</v>
      </c>
      <c r="L64">
        <f t="shared" si="5"/>
        <v>0</v>
      </c>
    </row>
    <row r="65" spans="2:12" x14ac:dyDescent="0.3">
      <c r="B65" t="s">
        <v>858</v>
      </c>
      <c r="C65">
        <f t="shared" si="4"/>
        <v>0.9785600000000001</v>
      </c>
      <c r="D65">
        <f t="shared" si="4"/>
        <v>3.7000000000000006E-3</v>
      </c>
      <c r="E65">
        <f t="shared" si="4"/>
        <v>3.7000000000000006E-3</v>
      </c>
      <c r="J65">
        <f t="shared" si="5"/>
        <v>1.8689569283426477E-3</v>
      </c>
      <c r="K65">
        <f t="shared" si="5"/>
        <v>4.8486995180610803E-19</v>
      </c>
      <c r="L65">
        <f t="shared" si="5"/>
        <v>4.8486995180610803E-19</v>
      </c>
    </row>
    <row r="66" spans="2:12" x14ac:dyDescent="0.3">
      <c r="B66" t="s">
        <v>859</v>
      </c>
      <c r="C66">
        <f t="shared" si="4"/>
        <v>0.97937999999999992</v>
      </c>
      <c r="D66">
        <f t="shared" si="4"/>
        <v>3.5000000000000005E-3</v>
      </c>
      <c r="E66">
        <f t="shared" si="4"/>
        <v>3.5000000000000005E-3</v>
      </c>
      <c r="J66">
        <f t="shared" si="5"/>
        <v>2.2509997778764812E-3</v>
      </c>
      <c r="K66">
        <f t="shared" si="5"/>
        <v>4.8486995180610803E-19</v>
      </c>
      <c r="L66">
        <f t="shared" si="5"/>
        <v>4.8486995180610803E-19</v>
      </c>
    </row>
    <row r="67" spans="2:12" x14ac:dyDescent="0.3">
      <c r="B67" t="s">
        <v>860</v>
      </c>
      <c r="C67">
        <f t="shared" si="4"/>
        <v>0.97981999999999991</v>
      </c>
      <c r="D67">
        <f t="shared" si="4"/>
        <v>3.3599999999999997E-3</v>
      </c>
      <c r="E67">
        <f t="shared" si="4"/>
        <v>3.32E-3</v>
      </c>
      <c r="J67">
        <f t="shared" si="5"/>
        <v>2.7362382937164177E-3</v>
      </c>
      <c r="K67">
        <f t="shared" si="5"/>
        <v>5.4772255750516519E-5</v>
      </c>
      <c r="L67">
        <f t="shared" si="5"/>
        <v>4.4721359549995714E-5</v>
      </c>
    </row>
    <row r="68" spans="2:12" x14ac:dyDescent="0.3">
      <c r="B68" t="s">
        <v>861</v>
      </c>
      <c r="C68">
        <f t="shared" si="4"/>
        <v>0.98043999999999998</v>
      </c>
      <c r="D68">
        <f t="shared" si="4"/>
        <v>3.2000000000000002E-3</v>
      </c>
      <c r="E68">
        <f t="shared" si="4"/>
        <v>3.2000000000000002E-3</v>
      </c>
      <c r="J68">
        <f t="shared" si="5"/>
        <v>2.4985996077803488E-3</v>
      </c>
      <c r="K68">
        <f t="shared" si="5"/>
        <v>0</v>
      </c>
      <c r="L68">
        <f t="shared" si="5"/>
        <v>0</v>
      </c>
    </row>
    <row r="69" spans="2:12" x14ac:dyDescent="0.3">
      <c r="B69" t="s">
        <v>862</v>
      </c>
      <c r="C69">
        <f t="shared" si="4"/>
        <v>0.98108000000000006</v>
      </c>
      <c r="D69">
        <f t="shared" si="4"/>
        <v>3.0999999999999999E-3</v>
      </c>
      <c r="E69">
        <f t="shared" si="4"/>
        <v>3.0999999999999999E-3</v>
      </c>
      <c r="J69">
        <f t="shared" si="5"/>
        <v>2.1568495543269157E-3</v>
      </c>
      <c r="K69">
        <f t="shared" si="5"/>
        <v>0</v>
      </c>
      <c r="L69">
        <f t="shared" si="5"/>
        <v>0</v>
      </c>
    </row>
    <row r="70" spans="2:12" x14ac:dyDescent="0.3">
      <c r="B70" t="s">
        <v>863</v>
      </c>
      <c r="C70">
        <f t="shared" si="4"/>
        <v>0.98170000000000002</v>
      </c>
      <c r="D70">
        <f t="shared" si="4"/>
        <v>3.0000000000000001E-3</v>
      </c>
      <c r="E70">
        <f t="shared" si="4"/>
        <v>2.96E-3</v>
      </c>
      <c r="J70">
        <f t="shared" si="5"/>
        <v>2.4000000000000423E-3</v>
      </c>
      <c r="K70">
        <f t="shared" si="5"/>
        <v>0</v>
      </c>
      <c r="L70">
        <f t="shared" si="5"/>
        <v>5.4772255750516756E-5</v>
      </c>
    </row>
    <row r="71" spans="2:12" x14ac:dyDescent="0.3">
      <c r="B71" t="s">
        <v>864</v>
      </c>
      <c r="C71">
        <f t="shared" si="4"/>
        <v>0.98253999999999997</v>
      </c>
      <c r="D71">
        <f t="shared" si="4"/>
        <v>2.8200000000000005E-3</v>
      </c>
      <c r="E71">
        <f t="shared" si="4"/>
        <v>2.8E-3</v>
      </c>
      <c r="J71">
        <f t="shared" si="5"/>
        <v>2.0094775440397854E-3</v>
      </c>
      <c r="K71">
        <f t="shared" si="5"/>
        <v>4.4721359549995721E-5</v>
      </c>
      <c r="L71">
        <f t="shared" si="5"/>
        <v>0</v>
      </c>
    </row>
    <row r="72" spans="2:12" x14ac:dyDescent="0.3">
      <c r="B72" t="s">
        <v>865</v>
      </c>
      <c r="C72">
        <f t="shared" si="4"/>
        <v>0.98253999999999997</v>
      </c>
      <c r="D72">
        <f t="shared" si="4"/>
        <v>2.7000000000000001E-3</v>
      </c>
      <c r="E72">
        <f t="shared" si="4"/>
        <v>2.7000000000000001E-3</v>
      </c>
      <c r="J72">
        <f t="shared" si="5"/>
        <v>2.0094775440397854E-3</v>
      </c>
      <c r="K72">
        <f t="shared" si="5"/>
        <v>0</v>
      </c>
      <c r="L72">
        <f t="shared" si="5"/>
        <v>0</v>
      </c>
    </row>
    <row r="73" spans="2:12" x14ac:dyDescent="0.3">
      <c r="B73" t="s">
        <v>866</v>
      </c>
      <c r="C73">
        <f t="shared" si="4"/>
        <v>0.98316000000000014</v>
      </c>
      <c r="D73">
        <f t="shared" si="4"/>
        <v>2.5999999999999999E-3</v>
      </c>
      <c r="E73">
        <f t="shared" si="4"/>
        <v>2.5999999999999999E-3</v>
      </c>
      <c r="J73">
        <f t="shared" si="5"/>
        <v>1.7285832349065917E-3</v>
      </c>
      <c r="K73">
        <f t="shared" si="5"/>
        <v>0</v>
      </c>
      <c r="L73">
        <f t="shared" si="5"/>
        <v>0</v>
      </c>
    </row>
    <row r="74" spans="2:12" x14ac:dyDescent="0.3">
      <c r="B74" t="s">
        <v>867</v>
      </c>
      <c r="C74">
        <f t="shared" si="4"/>
        <v>0.98316000000000014</v>
      </c>
      <c r="D74">
        <f t="shared" si="4"/>
        <v>2.5799999999999998E-3</v>
      </c>
      <c r="E74">
        <f t="shared" si="4"/>
        <v>2.5400000000000002E-3</v>
      </c>
      <c r="J74">
        <f t="shared" si="5"/>
        <v>1.7285832349065917E-3</v>
      </c>
      <c r="K74">
        <f t="shared" si="5"/>
        <v>4.4721359549995714E-5</v>
      </c>
      <c r="L74">
        <f t="shared" si="5"/>
        <v>5.4772255750516512E-5</v>
      </c>
    </row>
    <row r="75" spans="2:12" x14ac:dyDescent="0.3">
      <c r="B75" t="s">
        <v>868</v>
      </c>
      <c r="C75">
        <f t="shared" si="4"/>
        <v>0.98316000000000014</v>
      </c>
      <c r="D75">
        <f t="shared" si="4"/>
        <v>2.5000000000000001E-3</v>
      </c>
      <c r="E75">
        <f t="shared" si="4"/>
        <v>2.5000000000000001E-3</v>
      </c>
      <c r="J75">
        <f t="shared" si="5"/>
        <v>1.7285832349065917E-3</v>
      </c>
      <c r="K75">
        <f t="shared" si="5"/>
        <v>0</v>
      </c>
      <c r="L75">
        <f t="shared" si="5"/>
        <v>0</v>
      </c>
    </row>
    <row r="76" spans="2:12" x14ac:dyDescent="0.3">
      <c r="B76" t="s">
        <v>869</v>
      </c>
      <c r="C76">
        <f t="shared" si="4"/>
        <v>0.98377999999999999</v>
      </c>
      <c r="D76">
        <f t="shared" si="4"/>
        <v>2.3999999999999998E-3</v>
      </c>
      <c r="E76">
        <f t="shared" si="4"/>
        <v>2.3999999999999998E-3</v>
      </c>
      <c r="J76">
        <f t="shared" si="5"/>
        <v>1.3863621460499156E-3</v>
      </c>
      <c r="K76">
        <f t="shared" si="5"/>
        <v>0</v>
      </c>
      <c r="L76">
        <f t="shared" si="5"/>
        <v>0</v>
      </c>
    </row>
    <row r="77" spans="2:12" x14ac:dyDescent="0.3">
      <c r="B77" t="s">
        <v>870</v>
      </c>
      <c r="C77">
        <f t="shared" si="4"/>
        <v>0.98398000000000008</v>
      </c>
      <c r="D77">
        <f t="shared" si="4"/>
        <v>2.3E-3</v>
      </c>
      <c r="E77">
        <f t="shared" si="4"/>
        <v>2.3E-3</v>
      </c>
      <c r="J77">
        <f t="shared" si="5"/>
        <v>9.3914855054995719E-4</v>
      </c>
      <c r="K77">
        <f t="shared" si="5"/>
        <v>0</v>
      </c>
      <c r="L77">
        <f t="shared" si="5"/>
        <v>0</v>
      </c>
    </row>
    <row r="78" spans="2:12" x14ac:dyDescent="0.3">
      <c r="B78" t="s">
        <v>871</v>
      </c>
      <c r="C78">
        <f t="shared" si="4"/>
        <v>0.98438000000000003</v>
      </c>
      <c r="D78">
        <f t="shared" si="4"/>
        <v>2.2000000000000001E-3</v>
      </c>
      <c r="E78">
        <f t="shared" si="4"/>
        <v>2.2000000000000001E-3</v>
      </c>
      <c r="J78">
        <f t="shared" si="5"/>
        <v>1.2657013865837814E-3</v>
      </c>
      <c r="K78">
        <f t="shared" si="5"/>
        <v>0</v>
      </c>
      <c r="L78">
        <f t="shared" si="5"/>
        <v>0</v>
      </c>
    </row>
    <row r="79" spans="2:12" x14ac:dyDescent="0.3">
      <c r="B79" t="s">
        <v>872</v>
      </c>
      <c r="C79">
        <f t="shared" ref="C79:E85" si="6">AVERAGE(C35,J35,Q35,X35,AE35)</f>
        <v>0.98438000000000003</v>
      </c>
      <c r="D79">
        <f t="shared" si="6"/>
        <v>2.2000000000000001E-3</v>
      </c>
      <c r="E79">
        <f t="shared" si="6"/>
        <v>2.2000000000000001E-3</v>
      </c>
      <c r="J79">
        <f t="shared" ref="J79:L85" si="7">_xlfn.STDEV.S(C35,J35,Q35,X35,AE35)</f>
        <v>1.2657013865837814E-3</v>
      </c>
      <c r="K79">
        <f t="shared" si="7"/>
        <v>0</v>
      </c>
      <c r="L79">
        <f t="shared" si="7"/>
        <v>0</v>
      </c>
    </row>
    <row r="80" spans="2:12" x14ac:dyDescent="0.3">
      <c r="B80" t="s">
        <v>873</v>
      </c>
      <c r="C80">
        <f t="shared" si="6"/>
        <v>0.9847999999999999</v>
      </c>
      <c r="D80">
        <f t="shared" si="6"/>
        <v>2.0999999999999999E-3</v>
      </c>
      <c r="E80">
        <f t="shared" si="6"/>
        <v>2.0999999999999999E-3</v>
      </c>
      <c r="J80">
        <f t="shared" si="7"/>
        <v>1.5827191791344794E-3</v>
      </c>
      <c r="K80">
        <f t="shared" si="7"/>
        <v>0</v>
      </c>
      <c r="L80">
        <f t="shared" si="7"/>
        <v>0</v>
      </c>
    </row>
    <row r="81" spans="2:12" x14ac:dyDescent="0.3">
      <c r="B81" t="s">
        <v>874</v>
      </c>
      <c r="C81">
        <f t="shared" si="6"/>
        <v>0.98502000000000012</v>
      </c>
      <c r="D81">
        <f t="shared" si="6"/>
        <v>2.0999999999999999E-3</v>
      </c>
      <c r="E81">
        <f t="shared" si="6"/>
        <v>2.0999999999999999E-3</v>
      </c>
      <c r="J81">
        <f t="shared" si="7"/>
        <v>1.1713240371477034E-3</v>
      </c>
      <c r="K81">
        <f t="shared" si="7"/>
        <v>0</v>
      </c>
      <c r="L81">
        <f t="shared" si="7"/>
        <v>0</v>
      </c>
    </row>
    <row r="82" spans="2:12" x14ac:dyDescent="0.3">
      <c r="B82" t="s">
        <v>875</v>
      </c>
      <c r="C82">
        <f t="shared" si="6"/>
        <v>0.98543999999999998</v>
      </c>
      <c r="D82">
        <f t="shared" si="6"/>
        <v>2E-3</v>
      </c>
      <c r="E82">
        <f t="shared" si="6"/>
        <v>2E-3</v>
      </c>
      <c r="J82">
        <f t="shared" si="7"/>
        <v>1.0502380682492851E-3</v>
      </c>
      <c r="K82">
        <f t="shared" si="7"/>
        <v>0</v>
      </c>
      <c r="L82">
        <f t="shared" si="7"/>
        <v>0</v>
      </c>
    </row>
    <row r="83" spans="2:12" x14ac:dyDescent="0.3">
      <c r="B83" t="s">
        <v>876</v>
      </c>
      <c r="C83">
        <f t="shared" si="6"/>
        <v>0.98543999999999998</v>
      </c>
      <c r="D83">
        <f t="shared" si="6"/>
        <v>2E-3</v>
      </c>
      <c r="E83">
        <f t="shared" si="6"/>
        <v>1.9400000000000001E-3</v>
      </c>
      <c r="J83">
        <f t="shared" si="7"/>
        <v>1.0502380682492851E-3</v>
      </c>
      <c r="K83">
        <f t="shared" si="7"/>
        <v>0</v>
      </c>
      <c r="L83">
        <f t="shared" si="7"/>
        <v>5.4772255750516634E-5</v>
      </c>
    </row>
    <row r="84" spans="2:12" x14ac:dyDescent="0.3">
      <c r="B84" t="s">
        <v>877</v>
      </c>
      <c r="C84">
        <f t="shared" si="6"/>
        <v>0.98543999999999998</v>
      </c>
      <c r="D84">
        <f t="shared" si="6"/>
        <v>1.9E-3</v>
      </c>
      <c r="E84">
        <f t="shared" si="6"/>
        <v>1.9E-3</v>
      </c>
      <c r="J84">
        <f t="shared" si="7"/>
        <v>1.0502380682492851E-3</v>
      </c>
      <c r="K84">
        <f t="shared" si="7"/>
        <v>0</v>
      </c>
      <c r="L84">
        <f t="shared" si="7"/>
        <v>0</v>
      </c>
    </row>
    <row r="85" spans="2:12" x14ac:dyDescent="0.3">
      <c r="B85" t="s">
        <v>878</v>
      </c>
      <c r="C85">
        <f t="shared" si="6"/>
        <v>0.98605999999999994</v>
      </c>
      <c r="D85">
        <f t="shared" si="6"/>
        <v>1.9E-3</v>
      </c>
      <c r="E85">
        <f t="shared" si="6"/>
        <v>1.9E-3</v>
      </c>
      <c r="J85">
        <f t="shared" si="7"/>
        <v>1.9021040980976751E-3</v>
      </c>
      <c r="K85">
        <f t="shared" si="7"/>
        <v>0</v>
      </c>
      <c r="L85">
        <f t="shared" si="7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6CFC-3593-40A2-9C70-721F4D033801}">
  <sheetPr>
    <tabColor theme="4" tint="0.39997558519241921"/>
  </sheetPr>
  <dimension ref="B1:AJ85"/>
  <sheetViews>
    <sheetView workbookViewId="0">
      <selection activeCell="C46" sqref="C46:C85"/>
    </sheetView>
  </sheetViews>
  <sheetFormatPr defaultRowHeight="14.4" x14ac:dyDescent="0.3"/>
  <cols>
    <col min="2" max="2" width="84.44140625" bestFit="1" customWidth="1"/>
  </cols>
  <sheetData>
    <row r="1" spans="2:36" x14ac:dyDescent="0.3">
      <c r="B1" t="s">
        <v>142</v>
      </c>
      <c r="C1" t="s">
        <v>264</v>
      </c>
      <c r="J1" t="s">
        <v>545</v>
      </c>
      <c r="Q1" t="s">
        <v>546</v>
      </c>
      <c r="X1" t="s">
        <v>550</v>
      </c>
      <c r="AE1" t="s">
        <v>549</v>
      </c>
    </row>
    <row r="2" spans="2:36" x14ac:dyDescent="0.3">
      <c r="B2" t="s">
        <v>511</v>
      </c>
      <c r="C2">
        <v>0.62790000000000001</v>
      </c>
      <c r="D2">
        <v>4.7300000000000002E-2</v>
      </c>
      <c r="E2">
        <v>4.3999999999999997E-2</v>
      </c>
      <c r="F2">
        <v>0.99980000000000002</v>
      </c>
      <c r="G2">
        <v>2.0000000000000001E-4</v>
      </c>
      <c r="H2">
        <v>12770</v>
      </c>
      <c r="J2">
        <v>0.73799999999999999</v>
      </c>
      <c r="K2">
        <v>5.5599999999999997E-2</v>
      </c>
      <c r="L2">
        <v>5.1700000000000003E-2</v>
      </c>
      <c r="M2">
        <v>0.99980000000000002</v>
      </c>
      <c r="N2">
        <v>2.0000000000000001E-4</v>
      </c>
      <c r="O2">
        <v>12770</v>
      </c>
      <c r="Q2">
        <v>0.72970000000000002</v>
      </c>
      <c r="R2">
        <v>5.5E-2</v>
      </c>
      <c r="S2">
        <v>5.11E-2</v>
      </c>
      <c r="T2">
        <v>0.99980000000000002</v>
      </c>
      <c r="U2">
        <v>2.0000000000000001E-4</v>
      </c>
      <c r="V2">
        <v>12770</v>
      </c>
      <c r="X2">
        <v>0.50309999999999999</v>
      </c>
      <c r="Y2">
        <v>3.7900000000000003E-2</v>
      </c>
      <c r="Z2">
        <v>3.5200000000000002E-2</v>
      </c>
      <c r="AA2">
        <v>0.99980000000000002</v>
      </c>
      <c r="AB2">
        <v>2.0000000000000001E-4</v>
      </c>
      <c r="AC2">
        <v>12770</v>
      </c>
      <c r="AE2">
        <v>0.49380000000000002</v>
      </c>
      <c r="AF2">
        <v>3.7199999999999997E-2</v>
      </c>
      <c r="AG2">
        <v>3.4599999999999999E-2</v>
      </c>
      <c r="AH2">
        <v>0.99980000000000002</v>
      </c>
      <c r="AI2">
        <v>2.0000000000000001E-4</v>
      </c>
      <c r="AJ2">
        <v>12770</v>
      </c>
    </row>
    <row r="3" spans="2:36" x14ac:dyDescent="0.3">
      <c r="B3" t="s">
        <v>509</v>
      </c>
      <c r="C3">
        <v>0.68300000000000005</v>
      </c>
      <c r="D3">
        <v>2.5700000000000001E-2</v>
      </c>
      <c r="E3">
        <v>2.4799999999999999E-2</v>
      </c>
      <c r="F3">
        <v>0.99950000000000006</v>
      </c>
      <c r="G3">
        <v>5.0000000000000001E-4</v>
      </c>
      <c r="H3">
        <v>25540</v>
      </c>
      <c r="J3">
        <v>0.78790000000000004</v>
      </c>
      <c r="K3">
        <v>2.9700000000000001E-2</v>
      </c>
      <c r="L3">
        <v>2.86E-2</v>
      </c>
      <c r="M3">
        <v>0.99950000000000006</v>
      </c>
      <c r="N3">
        <v>5.0000000000000001E-4</v>
      </c>
      <c r="O3">
        <v>25540</v>
      </c>
      <c r="Q3">
        <v>0.78590000000000004</v>
      </c>
      <c r="R3">
        <v>2.9600000000000001E-2</v>
      </c>
      <c r="S3">
        <v>2.8500000000000001E-2</v>
      </c>
      <c r="T3">
        <v>0.99950000000000006</v>
      </c>
      <c r="U3">
        <v>5.0000000000000001E-4</v>
      </c>
      <c r="V3">
        <v>25540</v>
      </c>
      <c r="X3">
        <v>0.57899999999999996</v>
      </c>
      <c r="Y3">
        <v>2.18E-2</v>
      </c>
      <c r="Z3">
        <v>2.1000000000000001E-2</v>
      </c>
      <c r="AA3">
        <v>0.99950000000000006</v>
      </c>
      <c r="AB3">
        <v>5.0000000000000001E-4</v>
      </c>
      <c r="AC3">
        <v>25540</v>
      </c>
      <c r="AE3">
        <v>0.5696</v>
      </c>
      <c r="AF3">
        <v>2.1499999999999998E-2</v>
      </c>
      <c r="AG3">
        <v>2.07E-2</v>
      </c>
      <c r="AH3">
        <v>0.99950000000000006</v>
      </c>
      <c r="AI3">
        <v>5.0000000000000001E-4</v>
      </c>
      <c r="AJ3">
        <v>25540</v>
      </c>
    </row>
    <row r="4" spans="2:36" x14ac:dyDescent="0.3">
      <c r="B4" t="s">
        <v>534</v>
      </c>
      <c r="C4">
        <v>0.71409999999999996</v>
      </c>
      <c r="D4">
        <v>1.7899999999999999E-2</v>
      </c>
      <c r="E4">
        <v>1.7500000000000002E-2</v>
      </c>
      <c r="F4">
        <v>0.99929999999999997</v>
      </c>
      <c r="G4">
        <v>6.9999999999999999E-4</v>
      </c>
      <c r="H4">
        <v>38310</v>
      </c>
      <c r="J4">
        <v>0.82120000000000004</v>
      </c>
      <c r="K4">
        <v>2.06E-2</v>
      </c>
      <c r="L4">
        <v>2.01E-2</v>
      </c>
      <c r="M4">
        <v>0.99929999999999997</v>
      </c>
      <c r="N4">
        <v>6.9999999999999999E-4</v>
      </c>
      <c r="O4">
        <v>38310</v>
      </c>
      <c r="Q4">
        <v>0.80979999999999996</v>
      </c>
      <c r="R4">
        <v>2.0299999999999999E-2</v>
      </c>
      <c r="S4">
        <v>1.9800000000000002E-2</v>
      </c>
      <c r="T4">
        <v>0.99929999999999997</v>
      </c>
      <c r="U4">
        <v>6.9999999999999999E-4</v>
      </c>
      <c r="V4">
        <v>38310</v>
      </c>
      <c r="X4">
        <v>0.62580000000000002</v>
      </c>
      <c r="Y4">
        <v>1.5699999999999999E-2</v>
      </c>
      <c r="Z4">
        <v>1.5299999999999999E-2</v>
      </c>
      <c r="AA4">
        <v>0.99929999999999997</v>
      </c>
      <c r="AB4">
        <v>6.9999999999999999E-4</v>
      </c>
      <c r="AC4">
        <v>38310</v>
      </c>
      <c r="AE4">
        <v>0.60709999999999997</v>
      </c>
      <c r="AF4">
        <v>1.52E-2</v>
      </c>
      <c r="AG4">
        <v>1.49E-2</v>
      </c>
      <c r="AH4">
        <v>0.99929999999999997</v>
      </c>
      <c r="AI4">
        <v>6.9999999999999999E-4</v>
      </c>
      <c r="AJ4">
        <v>38310</v>
      </c>
    </row>
    <row r="5" spans="2:36" x14ac:dyDescent="0.3">
      <c r="B5" t="s">
        <v>540</v>
      </c>
      <c r="C5">
        <v>0.73909999999999998</v>
      </c>
      <c r="D5">
        <v>1.3899999999999999E-2</v>
      </c>
      <c r="E5">
        <v>1.37E-2</v>
      </c>
      <c r="F5">
        <v>0.99909999999999999</v>
      </c>
      <c r="G5">
        <v>8.9999999999999998E-4</v>
      </c>
      <c r="H5">
        <v>51080</v>
      </c>
      <c r="J5">
        <v>0.83679999999999999</v>
      </c>
      <c r="K5">
        <v>1.5800000000000002E-2</v>
      </c>
      <c r="L5">
        <v>1.55E-2</v>
      </c>
      <c r="M5">
        <v>0.99909999999999999</v>
      </c>
      <c r="N5">
        <v>8.9999999999999998E-4</v>
      </c>
      <c r="O5">
        <v>51080</v>
      </c>
      <c r="Q5">
        <v>0.82540000000000002</v>
      </c>
      <c r="R5">
        <v>1.55E-2</v>
      </c>
      <c r="S5">
        <v>1.5299999999999999E-2</v>
      </c>
      <c r="T5">
        <v>0.99909999999999999</v>
      </c>
      <c r="U5">
        <v>8.9999999999999998E-4</v>
      </c>
      <c r="V5">
        <v>51080</v>
      </c>
      <c r="X5">
        <v>0.64859999999999995</v>
      </c>
      <c r="Y5">
        <v>1.2200000000000001E-2</v>
      </c>
      <c r="Z5">
        <v>1.2E-2</v>
      </c>
      <c r="AA5">
        <v>0.99909999999999999</v>
      </c>
      <c r="AB5">
        <v>8.9999999999999998E-4</v>
      </c>
      <c r="AC5">
        <v>51080</v>
      </c>
      <c r="AE5">
        <v>0.62890000000000001</v>
      </c>
      <c r="AF5">
        <v>1.18E-2</v>
      </c>
      <c r="AG5">
        <v>1.1599999999999999E-2</v>
      </c>
      <c r="AH5">
        <v>0.99909999999999999</v>
      </c>
      <c r="AI5">
        <v>8.9999999999999998E-4</v>
      </c>
      <c r="AJ5">
        <v>51080</v>
      </c>
    </row>
    <row r="6" spans="2:36" x14ac:dyDescent="0.3">
      <c r="B6" t="s">
        <v>517</v>
      </c>
      <c r="C6">
        <v>0.75990000000000002</v>
      </c>
      <c r="D6">
        <v>1.14E-2</v>
      </c>
      <c r="E6">
        <v>1.1299999999999999E-2</v>
      </c>
      <c r="F6">
        <v>0.99890000000000001</v>
      </c>
      <c r="G6">
        <v>1.1000000000000001E-3</v>
      </c>
      <c r="H6">
        <v>63850</v>
      </c>
      <c r="J6">
        <v>0.85450000000000004</v>
      </c>
      <c r="K6">
        <v>1.29E-2</v>
      </c>
      <c r="L6">
        <v>1.2699999999999999E-2</v>
      </c>
      <c r="M6">
        <v>0.99890000000000001</v>
      </c>
      <c r="N6">
        <v>1.1000000000000001E-3</v>
      </c>
      <c r="O6">
        <v>63850</v>
      </c>
      <c r="Q6">
        <v>0.83889999999999998</v>
      </c>
      <c r="R6">
        <v>1.26E-2</v>
      </c>
      <c r="S6">
        <v>1.2500000000000001E-2</v>
      </c>
      <c r="T6">
        <v>0.99890000000000001</v>
      </c>
      <c r="U6">
        <v>1.1000000000000001E-3</v>
      </c>
      <c r="V6">
        <v>63850</v>
      </c>
      <c r="X6">
        <v>0.66739999999999999</v>
      </c>
      <c r="Y6">
        <v>1.01E-2</v>
      </c>
      <c r="Z6">
        <v>9.9000000000000008E-3</v>
      </c>
      <c r="AA6">
        <v>0.99890000000000001</v>
      </c>
      <c r="AB6">
        <v>1.1000000000000001E-3</v>
      </c>
      <c r="AC6">
        <v>63850</v>
      </c>
      <c r="AE6">
        <v>0.65280000000000005</v>
      </c>
      <c r="AF6">
        <v>9.7999999999999997E-3</v>
      </c>
      <c r="AG6">
        <v>9.7000000000000003E-3</v>
      </c>
      <c r="AH6">
        <v>0.99890000000000001</v>
      </c>
      <c r="AI6">
        <v>1.1000000000000001E-3</v>
      </c>
      <c r="AJ6">
        <v>63850</v>
      </c>
    </row>
    <row r="7" spans="2:36" x14ac:dyDescent="0.3">
      <c r="B7" t="s">
        <v>515</v>
      </c>
      <c r="C7">
        <v>0.77029999999999998</v>
      </c>
      <c r="D7">
        <v>9.7000000000000003E-3</v>
      </c>
      <c r="E7">
        <v>9.5999999999999992E-3</v>
      </c>
      <c r="F7">
        <v>0.99860000000000004</v>
      </c>
      <c r="G7">
        <v>1.4E-3</v>
      </c>
      <c r="H7">
        <v>76620</v>
      </c>
      <c r="J7">
        <v>0.86280000000000001</v>
      </c>
      <c r="K7">
        <v>1.0800000000000001E-2</v>
      </c>
      <c r="L7">
        <v>1.0699999999999999E-2</v>
      </c>
      <c r="M7">
        <v>0.99860000000000004</v>
      </c>
      <c r="N7">
        <v>1.4E-3</v>
      </c>
      <c r="O7">
        <v>76620</v>
      </c>
      <c r="Q7">
        <v>0.84199999999999997</v>
      </c>
      <c r="R7">
        <v>1.06E-2</v>
      </c>
      <c r="S7">
        <v>1.04E-2</v>
      </c>
      <c r="T7">
        <v>0.99860000000000004</v>
      </c>
      <c r="U7">
        <v>1.4E-3</v>
      </c>
      <c r="V7">
        <v>76620</v>
      </c>
      <c r="X7">
        <v>0.68300000000000005</v>
      </c>
      <c r="Y7">
        <v>8.6E-3</v>
      </c>
      <c r="Z7">
        <v>8.5000000000000006E-3</v>
      </c>
      <c r="AA7">
        <v>0.99860000000000004</v>
      </c>
      <c r="AB7">
        <v>1.4E-3</v>
      </c>
      <c r="AC7">
        <v>76620</v>
      </c>
      <c r="AE7">
        <v>0.6694</v>
      </c>
      <c r="AF7">
        <v>8.3999999999999995E-3</v>
      </c>
      <c r="AG7">
        <v>8.3000000000000001E-3</v>
      </c>
      <c r="AH7">
        <v>0.99860000000000004</v>
      </c>
      <c r="AI7">
        <v>1.4E-3</v>
      </c>
      <c r="AJ7">
        <v>76620</v>
      </c>
    </row>
    <row r="8" spans="2:36" x14ac:dyDescent="0.3">
      <c r="B8" t="s">
        <v>528</v>
      </c>
      <c r="C8">
        <v>0.77749999999999997</v>
      </c>
      <c r="D8">
        <v>8.3999999999999995E-3</v>
      </c>
      <c r="E8">
        <v>8.3000000000000001E-3</v>
      </c>
      <c r="F8">
        <v>0.99839999999999995</v>
      </c>
      <c r="G8">
        <v>1.6000000000000001E-3</v>
      </c>
      <c r="H8">
        <v>89390</v>
      </c>
      <c r="J8">
        <v>0.87209999999999999</v>
      </c>
      <c r="K8">
        <v>9.4000000000000004E-3</v>
      </c>
      <c r="L8">
        <v>9.2999999999999992E-3</v>
      </c>
      <c r="M8">
        <v>0.99839999999999995</v>
      </c>
      <c r="N8">
        <v>1.6000000000000001E-3</v>
      </c>
      <c r="O8">
        <v>89390</v>
      </c>
      <c r="Q8">
        <v>0.85240000000000005</v>
      </c>
      <c r="R8">
        <v>9.1999999999999998E-3</v>
      </c>
      <c r="S8">
        <v>9.1000000000000004E-3</v>
      </c>
      <c r="T8">
        <v>0.99839999999999995</v>
      </c>
      <c r="U8">
        <v>1.6000000000000001E-3</v>
      </c>
      <c r="V8">
        <v>89390</v>
      </c>
      <c r="X8">
        <v>0.69230000000000003</v>
      </c>
      <c r="Y8">
        <v>7.4999999999999997E-3</v>
      </c>
      <c r="Z8">
        <v>7.4000000000000003E-3</v>
      </c>
      <c r="AA8">
        <v>0.99839999999999995</v>
      </c>
      <c r="AB8">
        <v>1.6000000000000001E-3</v>
      </c>
      <c r="AC8">
        <v>89390</v>
      </c>
      <c r="AE8">
        <v>0.68300000000000005</v>
      </c>
      <c r="AF8">
        <v>7.3000000000000001E-3</v>
      </c>
      <c r="AG8">
        <v>7.3000000000000001E-3</v>
      </c>
      <c r="AH8">
        <v>0.99839999999999995</v>
      </c>
      <c r="AI8">
        <v>1.6000000000000001E-3</v>
      </c>
      <c r="AJ8">
        <v>89390</v>
      </c>
    </row>
    <row r="9" spans="2:36" x14ac:dyDescent="0.3">
      <c r="B9" t="s">
        <v>527</v>
      </c>
      <c r="C9">
        <v>0.77749999999999997</v>
      </c>
      <c r="D9">
        <v>7.3000000000000001E-3</v>
      </c>
      <c r="E9">
        <v>7.3000000000000001E-3</v>
      </c>
      <c r="F9">
        <v>0.99819999999999998</v>
      </c>
      <c r="G9">
        <v>1.8E-3</v>
      </c>
      <c r="H9">
        <v>102160</v>
      </c>
      <c r="J9">
        <v>0.87729999999999997</v>
      </c>
      <c r="K9">
        <v>8.3000000000000001E-3</v>
      </c>
      <c r="L9">
        <v>8.2000000000000007E-3</v>
      </c>
      <c r="M9">
        <v>0.99819999999999998</v>
      </c>
      <c r="N9">
        <v>1.8E-3</v>
      </c>
      <c r="O9">
        <v>102160</v>
      </c>
      <c r="Q9">
        <v>0.85860000000000003</v>
      </c>
      <c r="R9">
        <v>8.0999999999999996E-3</v>
      </c>
      <c r="S9">
        <v>8.0000000000000002E-3</v>
      </c>
      <c r="T9">
        <v>0.99819999999999998</v>
      </c>
      <c r="U9">
        <v>1.8E-3</v>
      </c>
      <c r="V9">
        <v>102160</v>
      </c>
      <c r="X9">
        <v>0.71</v>
      </c>
      <c r="Y9">
        <v>6.7000000000000002E-3</v>
      </c>
      <c r="Z9">
        <v>6.6E-3</v>
      </c>
      <c r="AA9">
        <v>0.99819999999999998</v>
      </c>
      <c r="AB9">
        <v>1.8E-3</v>
      </c>
      <c r="AC9">
        <v>102160</v>
      </c>
      <c r="AE9">
        <v>0.70169999999999999</v>
      </c>
      <c r="AF9">
        <v>6.6E-3</v>
      </c>
      <c r="AG9">
        <v>6.4999999999999997E-3</v>
      </c>
      <c r="AH9">
        <v>0.99819999999999998</v>
      </c>
      <c r="AI9">
        <v>1.8E-3</v>
      </c>
      <c r="AJ9">
        <v>102160</v>
      </c>
    </row>
    <row r="10" spans="2:36" x14ac:dyDescent="0.3">
      <c r="B10" t="s">
        <v>510</v>
      </c>
      <c r="C10">
        <v>0.78169999999999995</v>
      </c>
      <c r="D10">
        <v>6.4999999999999997E-3</v>
      </c>
      <c r="E10">
        <v>6.4999999999999997E-3</v>
      </c>
      <c r="F10">
        <v>0.998</v>
      </c>
      <c r="G10">
        <v>2E-3</v>
      </c>
      <c r="H10">
        <v>114930</v>
      </c>
      <c r="J10">
        <v>0.87839999999999996</v>
      </c>
      <c r="K10">
        <v>7.4000000000000003E-3</v>
      </c>
      <c r="L10">
        <v>7.3000000000000001E-3</v>
      </c>
      <c r="M10">
        <v>0.998</v>
      </c>
      <c r="N10">
        <v>2E-3</v>
      </c>
      <c r="O10">
        <v>114930</v>
      </c>
      <c r="Q10">
        <v>0.86280000000000001</v>
      </c>
      <c r="R10">
        <v>7.1999999999999998E-3</v>
      </c>
      <c r="S10">
        <v>7.1999999999999998E-3</v>
      </c>
      <c r="T10">
        <v>0.998</v>
      </c>
      <c r="U10">
        <v>2E-3</v>
      </c>
      <c r="V10">
        <v>114930</v>
      </c>
      <c r="X10">
        <v>0.71930000000000005</v>
      </c>
      <c r="Y10">
        <v>6.0000000000000001E-3</v>
      </c>
      <c r="Z10">
        <v>6.0000000000000001E-3</v>
      </c>
      <c r="AA10">
        <v>0.998</v>
      </c>
      <c r="AB10">
        <v>2E-3</v>
      </c>
      <c r="AC10">
        <v>114930</v>
      </c>
      <c r="AE10">
        <v>0.71730000000000005</v>
      </c>
      <c r="AF10">
        <v>6.0000000000000001E-3</v>
      </c>
      <c r="AG10">
        <v>6.0000000000000001E-3</v>
      </c>
      <c r="AH10">
        <v>0.998</v>
      </c>
      <c r="AI10">
        <v>2E-3</v>
      </c>
      <c r="AJ10">
        <v>114930</v>
      </c>
    </row>
    <row r="11" spans="2:36" x14ac:dyDescent="0.3">
      <c r="B11" t="s">
        <v>518</v>
      </c>
      <c r="C11">
        <v>0.79110000000000003</v>
      </c>
      <c r="D11">
        <v>6.0000000000000001E-3</v>
      </c>
      <c r="E11">
        <v>5.8999999999999999E-3</v>
      </c>
      <c r="F11">
        <v>0.99770000000000003</v>
      </c>
      <c r="G11">
        <v>2.3E-3</v>
      </c>
      <c r="H11">
        <v>127700</v>
      </c>
      <c r="J11">
        <v>0.88249999999999995</v>
      </c>
      <c r="K11">
        <v>6.6E-3</v>
      </c>
      <c r="L11">
        <v>6.6E-3</v>
      </c>
      <c r="M11">
        <v>0.99770000000000003</v>
      </c>
      <c r="N11">
        <v>2.3E-3</v>
      </c>
      <c r="O11">
        <v>127700</v>
      </c>
      <c r="Q11">
        <v>0.87209999999999999</v>
      </c>
      <c r="R11">
        <v>6.6E-3</v>
      </c>
      <c r="S11">
        <v>6.4999999999999997E-3</v>
      </c>
      <c r="T11">
        <v>0.99770000000000003</v>
      </c>
      <c r="U11">
        <v>2.3E-3</v>
      </c>
      <c r="V11">
        <v>127700</v>
      </c>
      <c r="X11">
        <v>0.73080000000000001</v>
      </c>
      <c r="Y11">
        <v>5.4999999999999997E-3</v>
      </c>
      <c r="Z11">
        <v>5.4999999999999997E-3</v>
      </c>
      <c r="AA11">
        <v>0.99770000000000003</v>
      </c>
      <c r="AB11">
        <v>2.3E-3</v>
      </c>
      <c r="AC11">
        <v>127700</v>
      </c>
      <c r="AE11">
        <v>0.72770000000000001</v>
      </c>
      <c r="AF11">
        <v>5.4999999999999997E-3</v>
      </c>
      <c r="AG11">
        <v>5.4000000000000003E-3</v>
      </c>
      <c r="AH11">
        <v>0.99770000000000003</v>
      </c>
      <c r="AI11">
        <v>2.3E-3</v>
      </c>
      <c r="AJ11">
        <v>127700</v>
      </c>
    </row>
    <row r="12" spans="2:36" x14ac:dyDescent="0.3">
      <c r="B12" t="s">
        <v>544</v>
      </c>
      <c r="C12">
        <v>0.79420000000000002</v>
      </c>
      <c r="D12">
        <v>5.4000000000000003E-3</v>
      </c>
      <c r="E12">
        <v>5.4000000000000003E-3</v>
      </c>
      <c r="F12">
        <v>0.99750000000000005</v>
      </c>
      <c r="G12">
        <v>2.5000000000000001E-3</v>
      </c>
      <c r="H12">
        <v>140470</v>
      </c>
      <c r="J12">
        <v>0.88460000000000005</v>
      </c>
      <c r="K12">
        <v>6.1000000000000004E-3</v>
      </c>
      <c r="L12">
        <v>6.0000000000000001E-3</v>
      </c>
      <c r="M12">
        <v>0.99750000000000005</v>
      </c>
      <c r="N12">
        <v>2.5000000000000001E-3</v>
      </c>
      <c r="O12">
        <v>140470</v>
      </c>
      <c r="Q12">
        <v>0.87209999999999999</v>
      </c>
      <c r="R12">
        <v>6.0000000000000001E-3</v>
      </c>
      <c r="S12">
        <v>5.8999999999999999E-3</v>
      </c>
      <c r="T12">
        <v>0.99750000000000005</v>
      </c>
      <c r="U12">
        <v>2.5000000000000001E-3</v>
      </c>
      <c r="V12">
        <v>140470</v>
      </c>
      <c r="X12">
        <v>0.73699999999999999</v>
      </c>
      <c r="Y12">
        <v>5.0000000000000001E-3</v>
      </c>
      <c r="Z12">
        <v>5.0000000000000001E-3</v>
      </c>
      <c r="AA12">
        <v>0.99750000000000005</v>
      </c>
      <c r="AB12">
        <v>2.5000000000000001E-3</v>
      </c>
      <c r="AC12">
        <v>140470</v>
      </c>
      <c r="AE12">
        <v>0.73280000000000001</v>
      </c>
      <c r="AF12">
        <v>5.0000000000000001E-3</v>
      </c>
      <c r="AG12">
        <v>5.0000000000000001E-3</v>
      </c>
      <c r="AH12">
        <v>0.99750000000000005</v>
      </c>
      <c r="AI12">
        <v>2.5000000000000001E-3</v>
      </c>
      <c r="AJ12">
        <v>140470</v>
      </c>
    </row>
    <row r="13" spans="2:36" x14ac:dyDescent="0.3">
      <c r="B13" t="s">
        <v>532</v>
      </c>
      <c r="C13">
        <v>0.7994</v>
      </c>
      <c r="D13">
        <v>5.0000000000000001E-3</v>
      </c>
      <c r="E13">
        <v>5.0000000000000001E-3</v>
      </c>
      <c r="F13">
        <v>0.99729999999999996</v>
      </c>
      <c r="G13">
        <v>2.7000000000000001E-3</v>
      </c>
      <c r="H13">
        <v>153240</v>
      </c>
      <c r="J13">
        <v>0.88980000000000004</v>
      </c>
      <c r="K13">
        <v>5.5999999999999999E-3</v>
      </c>
      <c r="L13">
        <v>5.5999999999999999E-3</v>
      </c>
      <c r="M13">
        <v>0.99729999999999996</v>
      </c>
      <c r="N13">
        <v>2.7000000000000001E-3</v>
      </c>
      <c r="O13">
        <v>153240</v>
      </c>
      <c r="Q13">
        <v>0.88049999999999995</v>
      </c>
      <c r="R13">
        <v>5.4999999999999997E-3</v>
      </c>
      <c r="S13">
        <v>5.4999999999999997E-3</v>
      </c>
      <c r="T13">
        <v>0.99729999999999996</v>
      </c>
      <c r="U13">
        <v>2.7000000000000001E-3</v>
      </c>
      <c r="V13">
        <v>153240</v>
      </c>
      <c r="X13">
        <v>0.74529999999999996</v>
      </c>
      <c r="Y13">
        <v>4.7000000000000002E-3</v>
      </c>
      <c r="Z13">
        <v>4.5999999999999999E-3</v>
      </c>
      <c r="AA13">
        <v>0.99729999999999996</v>
      </c>
      <c r="AB13">
        <v>2.7000000000000001E-3</v>
      </c>
      <c r="AC13">
        <v>153240</v>
      </c>
      <c r="AE13">
        <v>0.73699999999999999</v>
      </c>
      <c r="AF13">
        <v>4.5999999999999999E-3</v>
      </c>
      <c r="AG13">
        <v>4.5999999999999999E-3</v>
      </c>
      <c r="AH13">
        <v>0.99729999999999996</v>
      </c>
      <c r="AI13">
        <v>2.7000000000000001E-3</v>
      </c>
      <c r="AJ13">
        <v>153240</v>
      </c>
    </row>
    <row r="14" spans="2:36" x14ac:dyDescent="0.3">
      <c r="B14" t="s">
        <v>505</v>
      </c>
      <c r="C14">
        <v>0.80459999999999998</v>
      </c>
      <c r="D14">
        <v>4.7000000000000002E-3</v>
      </c>
      <c r="E14">
        <v>4.5999999999999999E-3</v>
      </c>
      <c r="F14">
        <v>0.99709999999999999</v>
      </c>
      <c r="G14">
        <v>2.8999999999999998E-3</v>
      </c>
      <c r="H14">
        <v>166010</v>
      </c>
      <c r="J14">
        <v>0.89600000000000002</v>
      </c>
      <c r="K14">
        <v>5.1999999999999998E-3</v>
      </c>
      <c r="L14">
        <v>5.1999999999999998E-3</v>
      </c>
      <c r="M14">
        <v>0.99709999999999999</v>
      </c>
      <c r="N14">
        <v>2.8999999999999998E-3</v>
      </c>
      <c r="O14">
        <v>166010</v>
      </c>
      <c r="Q14">
        <v>0.88360000000000005</v>
      </c>
      <c r="R14">
        <v>5.1000000000000004E-3</v>
      </c>
      <c r="S14">
        <v>5.1000000000000004E-3</v>
      </c>
      <c r="T14">
        <v>0.99709999999999999</v>
      </c>
      <c r="U14">
        <v>2.8999999999999998E-3</v>
      </c>
      <c r="V14">
        <v>166010</v>
      </c>
      <c r="X14">
        <v>0.75470000000000004</v>
      </c>
      <c r="Y14">
        <v>4.4000000000000003E-3</v>
      </c>
      <c r="Z14">
        <v>4.3E-3</v>
      </c>
      <c r="AA14">
        <v>0.99709999999999999</v>
      </c>
      <c r="AB14">
        <v>2.8999999999999998E-3</v>
      </c>
      <c r="AC14">
        <v>166010</v>
      </c>
      <c r="AE14">
        <v>0.74529999999999996</v>
      </c>
      <c r="AF14">
        <v>4.3E-3</v>
      </c>
      <c r="AG14">
        <v>4.3E-3</v>
      </c>
      <c r="AH14">
        <v>0.99709999999999999</v>
      </c>
      <c r="AI14">
        <v>2.8999999999999998E-3</v>
      </c>
      <c r="AJ14">
        <v>166010</v>
      </c>
    </row>
    <row r="15" spans="2:36" x14ac:dyDescent="0.3">
      <c r="B15" t="s">
        <v>522</v>
      </c>
      <c r="C15">
        <v>0.81079999999999997</v>
      </c>
      <c r="D15">
        <v>4.4000000000000003E-3</v>
      </c>
      <c r="E15">
        <v>4.3E-3</v>
      </c>
      <c r="F15">
        <v>0.99680000000000002</v>
      </c>
      <c r="G15">
        <v>3.2000000000000002E-3</v>
      </c>
      <c r="H15">
        <v>178780</v>
      </c>
      <c r="J15">
        <v>0.8992</v>
      </c>
      <c r="K15">
        <v>4.7999999999999996E-3</v>
      </c>
      <c r="L15">
        <v>4.7999999999999996E-3</v>
      </c>
      <c r="M15">
        <v>0.99680000000000002</v>
      </c>
      <c r="N15">
        <v>3.2000000000000002E-3</v>
      </c>
      <c r="O15">
        <v>178780</v>
      </c>
      <c r="Q15">
        <v>0.88770000000000004</v>
      </c>
      <c r="R15">
        <v>4.7999999999999996E-3</v>
      </c>
      <c r="S15">
        <v>4.7999999999999996E-3</v>
      </c>
      <c r="T15">
        <v>0.99680000000000002</v>
      </c>
      <c r="U15">
        <v>3.2000000000000002E-3</v>
      </c>
      <c r="V15">
        <v>178780</v>
      </c>
      <c r="X15">
        <v>0.75990000000000002</v>
      </c>
      <c r="Y15">
        <v>4.1000000000000003E-3</v>
      </c>
      <c r="Z15">
        <v>4.1000000000000003E-3</v>
      </c>
      <c r="AA15">
        <v>0.99680000000000002</v>
      </c>
      <c r="AB15">
        <v>3.2000000000000002E-3</v>
      </c>
      <c r="AC15">
        <v>178780</v>
      </c>
      <c r="AE15">
        <v>0.74739999999999995</v>
      </c>
      <c r="AF15">
        <v>4.0000000000000001E-3</v>
      </c>
      <c r="AG15">
        <v>4.0000000000000001E-3</v>
      </c>
      <c r="AH15">
        <v>0.99680000000000002</v>
      </c>
      <c r="AI15">
        <v>3.2000000000000002E-3</v>
      </c>
      <c r="AJ15">
        <v>178780</v>
      </c>
    </row>
    <row r="16" spans="2:36" x14ac:dyDescent="0.3">
      <c r="B16" t="s">
        <v>538</v>
      </c>
      <c r="C16">
        <v>0.81699999999999995</v>
      </c>
      <c r="D16">
        <v>4.1000000000000003E-3</v>
      </c>
      <c r="E16">
        <v>4.1000000000000003E-3</v>
      </c>
      <c r="F16">
        <v>0.99660000000000004</v>
      </c>
      <c r="G16">
        <v>3.3999999999999998E-3</v>
      </c>
      <c r="H16">
        <v>191550</v>
      </c>
      <c r="J16">
        <v>0.90229999999999999</v>
      </c>
      <c r="K16">
        <v>4.4999999999999997E-3</v>
      </c>
      <c r="L16">
        <v>4.4999999999999997E-3</v>
      </c>
      <c r="M16">
        <v>0.99660000000000004</v>
      </c>
      <c r="N16">
        <v>3.3999999999999998E-3</v>
      </c>
      <c r="O16">
        <v>191550</v>
      </c>
      <c r="Q16">
        <v>0.88980000000000004</v>
      </c>
      <c r="R16">
        <v>4.4999999999999997E-3</v>
      </c>
      <c r="S16">
        <v>4.4000000000000003E-3</v>
      </c>
      <c r="T16">
        <v>0.99660000000000004</v>
      </c>
      <c r="U16">
        <v>3.3999999999999998E-3</v>
      </c>
      <c r="V16">
        <v>191550</v>
      </c>
      <c r="X16">
        <v>0.76300000000000001</v>
      </c>
      <c r="Y16">
        <v>3.8E-3</v>
      </c>
      <c r="Z16">
        <v>3.8E-3</v>
      </c>
      <c r="AA16">
        <v>0.99660000000000004</v>
      </c>
      <c r="AB16">
        <v>3.3999999999999998E-3</v>
      </c>
      <c r="AC16">
        <v>191550</v>
      </c>
      <c r="AE16">
        <v>0.75360000000000005</v>
      </c>
      <c r="AF16">
        <v>3.8E-3</v>
      </c>
      <c r="AG16">
        <v>3.8E-3</v>
      </c>
      <c r="AH16">
        <v>0.99660000000000004</v>
      </c>
      <c r="AI16">
        <v>3.3999999999999998E-3</v>
      </c>
      <c r="AJ16">
        <v>191550</v>
      </c>
    </row>
    <row r="17" spans="2:36" x14ac:dyDescent="0.3">
      <c r="B17" t="s">
        <v>520</v>
      </c>
      <c r="C17">
        <v>0.82220000000000004</v>
      </c>
      <c r="D17">
        <v>3.8999999999999998E-3</v>
      </c>
      <c r="E17">
        <v>3.8999999999999998E-3</v>
      </c>
      <c r="F17">
        <v>0.99639999999999995</v>
      </c>
      <c r="G17">
        <v>3.5999999999999999E-3</v>
      </c>
      <c r="H17">
        <v>204320</v>
      </c>
      <c r="J17">
        <v>0.90539999999999998</v>
      </c>
      <c r="K17">
        <v>4.3E-3</v>
      </c>
      <c r="L17">
        <v>4.1999999999999997E-3</v>
      </c>
      <c r="M17">
        <v>0.99639999999999995</v>
      </c>
      <c r="N17">
        <v>3.5999999999999999E-3</v>
      </c>
      <c r="O17">
        <v>204320</v>
      </c>
      <c r="Q17">
        <v>0.89190000000000003</v>
      </c>
      <c r="R17">
        <v>4.1999999999999997E-3</v>
      </c>
      <c r="S17">
        <v>4.1999999999999997E-3</v>
      </c>
      <c r="T17">
        <v>0.99639999999999995</v>
      </c>
      <c r="U17">
        <v>3.5999999999999999E-3</v>
      </c>
      <c r="V17">
        <v>204320</v>
      </c>
      <c r="X17">
        <v>0.76719999999999999</v>
      </c>
      <c r="Y17">
        <v>3.5999999999999999E-3</v>
      </c>
      <c r="Z17">
        <v>3.5999999999999999E-3</v>
      </c>
      <c r="AA17">
        <v>0.99639999999999995</v>
      </c>
      <c r="AB17">
        <v>3.5999999999999999E-3</v>
      </c>
      <c r="AC17">
        <v>204320</v>
      </c>
      <c r="AE17">
        <v>0.75990000000000002</v>
      </c>
      <c r="AF17">
        <v>3.5999999999999999E-3</v>
      </c>
      <c r="AG17">
        <v>3.5999999999999999E-3</v>
      </c>
      <c r="AH17">
        <v>0.99639999999999995</v>
      </c>
      <c r="AI17">
        <v>3.5999999999999999E-3</v>
      </c>
      <c r="AJ17">
        <v>204320</v>
      </c>
    </row>
    <row r="18" spans="2:36" x14ac:dyDescent="0.3">
      <c r="B18" t="s">
        <v>543</v>
      </c>
      <c r="C18">
        <v>0.82640000000000002</v>
      </c>
      <c r="D18">
        <v>3.7000000000000002E-3</v>
      </c>
      <c r="E18">
        <v>3.5999999999999999E-3</v>
      </c>
      <c r="F18">
        <v>0.99609999999999999</v>
      </c>
      <c r="G18">
        <v>3.8999999999999998E-3</v>
      </c>
      <c r="H18">
        <v>217090</v>
      </c>
      <c r="J18">
        <v>0.90849999999999997</v>
      </c>
      <c r="K18">
        <v>4.0000000000000001E-3</v>
      </c>
      <c r="L18">
        <v>4.0000000000000001E-3</v>
      </c>
      <c r="M18">
        <v>0.99609999999999999</v>
      </c>
      <c r="N18">
        <v>3.8999999999999998E-3</v>
      </c>
      <c r="O18">
        <v>217090</v>
      </c>
      <c r="Q18">
        <v>0.89190000000000003</v>
      </c>
      <c r="R18">
        <v>4.0000000000000001E-3</v>
      </c>
      <c r="S18">
        <v>3.8999999999999998E-3</v>
      </c>
      <c r="T18">
        <v>0.99609999999999999</v>
      </c>
      <c r="U18">
        <v>3.8999999999999998E-3</v>
      </c>
      <c r="V18">
        <v>217090</v>
      </c>
      <c r="X18">
        <v>0.77339999999999998</v>
      </c>
      <c r="Y18">
        <v>3.3999999999999998E-3</v>
      </c>
      <c r="Z18">
        <v>3.3999999999999998E-3</v>
      </c>
      <c r="AA18">
        <v>0.99609999999999999</v>
      </c>
      <c r="AB18">
        <v>3.8999999999999998E-3</v>
      </c>
      <c r="AC18">
        <v>217090</v>
      </c>
      <c r="AE18">
        <v>0.76090000000000002</v>
      </c>
      <c r="AF18">
        <v>3.3999999999999998E-3</v>
      </c>
      <c r="AG18">
        <v>3.3999999999999998E-3</v>
      </c>
      <c r="AH18">
        <v>0.99609999999999999</v>
      </c>
      <c r="AI18">
        <v>3.8999999999999998E-3</v>
      </c>
      <c r="AJ18">
        <v>217090</v>
      </c>
    </row>
    <row r="19" spans="2:36" x14ac:dyDescent="0.3">
      <c r="B19" t="s">
        <v>526</v>
      </c>
      <c r="C19">
        <v>0.82850000000000001</v>
      </c>
      <c r="D19">
        <v>3.5000000000000001E-3</v>
      </c>
      <c r="E19">
        <v>3.5000000000000001E-3</v>
      </c>
      <c r="F19">
        <v>0.99590000000000001</v>
      </c>
      <c r="G19">
        <v>4.1000000000000003E-3</v>
      </c>
      <c r="H19">
        <v>229860</v>
      </c>
      <c r="J19">
        <v>0.91059999999999997</v>
      </c>
      <c r="K19">
        <v>3.8E-3</v>
      </c>
      <c r="L19">
        <v>3.8E-3</v>
      </c>
      <c r="M19">
        <v>0.99590000000000001</v>
      </c>
      <c r="N19">
        <v>4.1000000000000003E-3</v>
      </c>
      <c r="O19">
        <v>229860</v>
      </c>
      <c r="Q19">
        <v>0.89400000000000002</v>
      </c>
      <c r="R19">
        <v>3.7000000000000002E-3</v>
      </c>
      <c r="S19">
        <v>3.7000000000000002E-3</v>
      </c>
      <c r="T19">
        <v>0.99590000000000001</v>
      </c>
      <c r="U19">
        <v>4.1000000000000003E-3</v>
      </c>
      <c r="V19">
        <v>229860</v>
      </c>
      <c r="X19">
        <v>0.77649999999999997</v>
      </c>
      <c r="Y19">
        <v>3.2000000000000002E-3</v>
      </c>
      <c r="Z19">
        <v>3.2000000000000002E-3</v>
      </c>
      <c r="AA19">
        <v>0.99590000000000001</v>
      </c>
      <c r="AB19">
        <v>4.1000000000000003E-3</v>
      </c>
      <c r="AC19">
        <v>229860</v>
      </c>
      <c r="AE19">
        <v>0.76300000000000001</v>
      </c>
      <c r="AF19">
        <v>3.2000000000000002E-3</v>
      </c>
      <c r="AG19">
        <v>3.2000000000000002E-3</v>
      </c>
      <c r="AH19">
        <v>0.99590000000000001</v>
      </c>
      <c r="AI19">
        <v>4.1000000000000003E-3</v>
      </c>
      <c r="AJ19">
        <v>229860</v>
      </c>
    </row>
    <row r="20" spans="2:36" x14ac:dyDescent="0.3">
      <c r="B20" t="s">
        <v>513</v>
      </c>
      <c r="C20">
        <v>0.8347</v>
      </c>
      <c r="D20">
        <v>3.3E-3</v>
      </c>
      <c r="E20">
        <v>3.3E-3</v>
      </c>
      <c r="F20">
        <v>0.99570000000000003</v>
      </c>
      <c r="G20">
        <v>4.3E-3</v>
      </c>
      <c r="H20">
        <v>242630</v>
      </c>
      <c r="J20">
        <v>0.91159999999999997</v>
      </c>
      <c r="K20">
        <v>3.5999999999999999E-3</v>
      </c>
      <c r="L20">
        <v>3.5999999999999999E-3</v>
      </c>
      <c r="M20">
        <v>0.99570000000000003</v>
      </c>
      <c r="N20">
        <v>4.3E-3</v>
      </c>
      <c r="O20">
        <v>242630</v>
      </c>
      <c r="Q20">
        <v>0.89500000000000002</v>
      </c>
      <c r="R20">
        <v>3.5000000000000001E-3</v>
      </c>
      <c r="S20">
        <v>3.5000000000000001E-3</v>
      </c>
      <c r="T20">
        <v>0.99570000000000003</v>
      </c>
      <c r="U20">
        <v>4.3E-3</v>
      </c>
      <c r="V20">
        <v>242630</v>
      </c>
      <c r="X20">
        <v>0.77959999999999996</v>
      </c>
      <c r="Y20">
        <v>3.0999999999999999E-3</v>
      </c>
      <c r="Z20">
        <v>3.0999999999999999E-3</v>
      </c>
      <c r="AA20">
        <v>0.99570000000000003</v>
      </c>
      <c r="AB20">
        <v>4.3E-3</v>
      </c>
      <c r="AC20">
        <v>242630</v>
      </c>
      <c r="AE20">
        <v>0.7651</v>
      </c>
      <c r="AF20">
        <v>3.0000000000000001E-3</v>
      </c>
      <c r="AG20">
        <v>3.0000000000000001E-3</v>
      </c>
      <c r="AH20">
        <v>0.99570000000000003</v>
      </c>
      <c r="AI20">
        <v>4.3E-3</v>
      </c>
      <c r="AJ20">
        <v>242630</v>
      </c>
    </row>
    <row r="21" spans="2:36" x14ac:dyDescent="0.3">
      <c r="B21" t="s">
        <v>514</v>
      </c>
      <c r="C21">
        <v>0.83679999999999999</v>
      </c>
      <c r="D21">
        <v>3.2000000000000002E-3</v>
      </c>
      <c r="E21">
        <v>3.0999999999999999E-3</v>
      </c>
      <c r="F21">
        <v>0.99550000000000005</v>
      </c>
      <c r="G21">
        <v>4.4999999999999997E-3</v>
      </c>
      <c r="H21">
        <v>255400</v>
      </c>
      <c r="J21">
        <v>0.91269999999999996</v>
      </c>
      <c r="K21">
        <v>3.3999999999999998E-3</v>
      </c>
      <c r="L21">
        <v>3.3999999999999998E-3</v>
      </c>
      <c r="M21">
        <v>0.99550000000000005</v>
      </c>
      <c r="N21">
        <v>4.4999999999999997E-3</v>
      </c>
      <c r="O21">
        <v>255400</v>
      </c>
      <c r="Q21">
        <v>0.8992</v>
      </c>
      <c r="R21">
        <v>3.3999999999999998E-3</v>
      </c>
      <c r="S21">
        <v>3.3999999999999998E-3</v>
      </c>
      <c r="T21">
        <v>0.99550000000000005</v>
      </c>
      <c r="U21">
        <v>4.4999999999999997E-3</v>
      </c>
      <c r="V21">
        <v>255400</v>
      </c>
      <c r="X21">
        <v>0.78590000000000004</v>
      </c>
      <c r="Y21">
        <v>3.0000000000000001E-3</v>
      </c>
      <c r="Z21">
        <v>2.8999999999999998E-3</v>
      </c>
      <c r="AA21">
        <v>0.99550000000000005</v>
      </c>
      <c r="AB21">
        <v>4.4999999999999997E-3</v>
      </c>
      <c r="AC21">
        <v>255400</v>
      </c>
      <c r="AE21">
        <v>0.76919999999999999</v>
      </c>
      <c r="AF21">
        <v>2.8999999999999998E-3</v>
      </c>
      <c r="AG21">
        <v>2.8999999999999998E-3</v>
      </c>
      <c r="AH21">
        <v>0.99550000000000005</v>
      </c>
      <c r="AI21">
        <v>4.4999999999999997E-3</v>
      </c>
      <c r="AJ21">
        <v>255400</v>
      </c>
    </row>
    <row r="22" spans="2:36" x14ac:dyDescent="0.3">
      <c r="B22" t="s">
        <v>529</v>
      </c>
      <c r="C22">
        <v>0.83679999999999999</v>
      </c>
      <c r="D22">
        <v>3.0000000000000001E-3</v>
      </c>
      <c r="E22">
        <v>3.0000000000000001E-3</v>
      </c>
      <c r="F22">
        <v>0.99519999999999997</v>
      </c>
      <c r="G22">
        <v>4.7999999999999996E-3</v>
      </c>
      <c r="H22">
        <v>268170</v>
      </c>
      <c r="J22">
        <v>0.91479999999999995</v>
      </c>
      <c r="K22">
        <v>3.3E-3</v>
      </c>
      <c r="L22">
        <v>3.3E-3</v>
      </c>
      <c r="M22">
        <v>0.99519999999999997</v>
      </c>
      <c r="N22">
        <v>4.7999999999999996E-3</v>
      </c>
      <c r="O22">
        <v>268170</v>
      </c>
      <c r="Q22">
        <v>0.9012</v>
      </c>
      <c r="R22">
        <v>3.2000000000000002E-3</v>
      </c>
      <c r="S22">
        <v>3.2000000000000002E-3</v>
      </c>
      <c r="T22">
        <v>0.99519999999999997</v>
      </c>
      <c r="U22">
        <v>4.7999999999999996E-3</v>
      </c>
      <c r="V22">
        <v>268170</v>
      </c>
      <c r="X22">
        <v>0.79</v>
      </c>
      <c r="Y22">
        <v>2.8E-3</v>
      </c>
      <c r="Z22">
        <v>2.8E-3</v>
      </c>
      <c r="AA22">
        <v>0.99519999999999997</v>
      </c>
      <c r="AB22">
        <v>4.7999999999999996E-3</v>
      </c>
      <c r="AC22">
        <v>268170</v>
      </c>
      <c r="AE22">
        <v>0.77439999999999998</v>
      </c>
      <c r="AF22">
        <v>2.8E-3</v>
      </c>
      <c r="AG22">
        <v>2.8E-3</v>
      </c>
      <c r="AH22">
        <v>0.99519999999999997</v>
      </c>
      <c r="AI22">
        <v>4.7999999999999996E-3</v>
      </c>
      <c r="AJ22">
        <v>268170</v>
      </c>
    </row>
    <row r="23" spans="2:36" x14ac:dyDescent="0.3">
      <c r="B23" t="s">
        <v>541</v>
      </c>
      <c r="C23">
        <v>0.83989999999999998</v>
      </c>
      <c r="D23">
        <v>2.8999999999999998E-3</v>
      </c>
      <c r="E23">
        <v>2.8999999999999998E-3</v>
      </c>
      <c r="F23">
        <v>0.995</v>
      </c>
      <c r="G23">
        <v>5.0000000000000001E-3</v>
      </c>
      <c r="H23">
        <v>280940</v>
      </c>
      <c r="J23">
        <v>0.91679999999999995</v>
      </c>
      <c r="K23">
        <v>3.0999999999999999E-3</v>
      </c>
      <c r="L23">
        <v>3.0999999999999999E-3</v>
      </c>
      <c r="M23">
        <v>0.995</v>
      </c>
      <c r="N23">
        <v>5.0000000000000001E-3</v>
      </c>
      <c r="O23">
        <v>280940</v>
      </c>
      <c r="Q23">
        <v>0.90229999999999999</v>
      </c>
      <c r="R23">
        <v>3.0999999999999999E-3</v>
      </c>
      <c r="S23">
        <v>3.0999999999999999E-3</v>
      </c>
      <c r="T23">
        <v>0.995</v>
      </c>
      <c r="U23">
        <v>5.0000000000000001E-3</v>
      </c>
      <c r="V23">
        <v>280940</v>
      </c>
      <c r="X23">
        <v>0.79310000000000003</v>
      </c>
      <c r="Y23">
        <v>2.7000000000000001E-3</v>
      </c>
      <c r="Z23">
        <v>2.7000000000000001E-3</v>
      </c>
      <c r="AA23">
        <v>0.995</v>
      </c>
      <c r="AB23">
        <v>5.0000000000000001E-3</v>
      </c>
      <c r="AC23">
        <v>280940</v>
      </c>
      <c r="AE23">
        <v>0.77859999999999996</v>
      </c>
      <c r="AF23">
        <v>2.7000000000000001E-3</v>
      </c>
      <c r="AG23">
        <v>2.7000000000000001E-3</v>
      </c>
      <c r="AH23">
        <v>0.995</v>
      </c>
      <c r="AI23">
        <v>5.0000000000000001E-3</v>
      </c>
      <c r="AJ23">
        <v>280940</v>
      </c>
    </row>
    <row r="24" spans="2:36" x14ac:dyDescent="0.3">
      <c r="B24" t="s">
        <v>516</v>
      </c>
      <c r="C24">
        <v>0.84199999999999997</v>
      </c>
      <c r="D24">
        <v>2.8E-3</v>
      </c>
      <c r="E24">
        <v>2.7000000000000001E-3</v>
      </c>
      <c r="F24">
        <v>0.99480000000000002</v>
      </c>
      <c r="G24">
        <v>5.1999999999999998E-3</v>
      </c>
      <c r="H24">
        <v>293710</v>
      </c>
      <c r="J24">
        <v>0.91679999999999995</v>
      </c>
      <c r="K24">
        <v>3.0000000000000001E-3</v>
      </c>
      <c r="L24">
        <v>3.0000000000000001E-3</v>
      </c>
      <c r="M24">
        <v>0.99480000000000002</v>
      </c>
      <c r="N24">
        <v>5.1999999999999998E-3</v>
      </c>
      <c r="O24">
        <v>293710</v>
      </c>
      <c r="Q24">
        <v>0.90539999999999998</v>
      </c>
      <c r="R24">
        <v>3.0000000000000001E-3</v>
      </c>
      <c r="S24">
        <v>3.0000000000000001E-3</v>
      </c>
      <c r="T24">
        <v>0.99480000000000002</v>
      </c>
      <c r="U24">
        <v>5.1999999999999998E-3</v>
      </c>
      <c r="V24">
        <v>293710</v>
      </c>
      <c r="X24">
        <v>0.79310000000000003</v>
      </c>
      <c r="Y24">
        <v>2.5999999999999999E-3</v>
      </c>
      <c r="Z24">
        <v>2.5999999999999999E-3</v>
      </c>
      <c r="AA24">
        <v>0.99480000000000002</v>
      </c>
      <c r="AB24">
        <v>5.1999999999999998E-3</v>
      </c>
      <c r="AC24">
        <v>293710</v>
      </c>
      <c r="AE24">
        <v>0.77959999999999996</v>
      </c>
      <c r="AF24">
        <v>2.5999999999999999E-3</v>
      </c>
      <c r="AG24">
        <v>2.5000000000000001E-3</v>
      </c>
      <c r="AH24">
        <v>0.99480000000000002</v>
      </c>
      <c r="AI24">
        <v>5.1999999999999998E-3</v>
      </c>
      <c r="AJ24">
        <v>293710</v>
      </c>
    </row>
    <row r="25" spans="2:36" x14ac:dyDescent="0.3">
      <c r="B25" t="s">
        <v>508</v>
      </c>
      <c r="C25">
        <v>0.84619999999999995</v>
      </c>
      <c r="D25">
        <v>2.7000000000000001E-3</v>
      </c>
      <c r="E25">
        <v>2.5999999999999999E-3</v>
      </c>
      <c r="F25">
        <v>0.99460000000000004</v>
      </c>
      <c r="G25">
        <v>5.4000000000000003E-3</v>
      </c>
      <c r="H25">
        <v>306480</v>
      </c>
      <c r="J25">
        <v>0.91890000000000005</v>
      </c>
      <c r="K25">
        <v>2.8999999999999998E-3</v>
      </c>
      <c r="L25">
        <v>2.8999999999999998E-3</v>
      </c>
      <c r="M25">
        <v>0.99460000000000004</v>
      </c>
      <c r="N25">
        <v>5.4000000000000003E-3</v>
      </c>
      <c r="O25">
        <v>306480</v>
      </c>
      <c r="Q25">
        <v>0.90539999999999998</v>
      </c>
      <c r="R25">
        <v>2.8E-3</v>
      </c>
      <c r="S25">
        <v>2.8E-3</v>
      </c>
      <c r="T25">
        <v>0.99460000000000004</v>
      </c>
      <c r="U25">
        <v>5.4000000000000003E-3</v>
      </c>
      <c r="V25">
        <v>306480</v>
      </c>
      <c r="X25">
        <v>0.79730000000000001</v>
      </c>
      <c r="Y25">
        <v>2.5000000000000001E-3</v>
      </c>
      <c r="Z25">
        <v>2.5000000000000001E-3</v>
      </c>
      <c r="AA25">
        <v>0.99460000000000004</v>
      </c>
      <c r="AB25">
        <v>5.4000000000000003E-3</v>
      </c>
      <c r="AC25">
        <v>306480</v>
      </c>
      <c r="AE25">
        <v>0.78269999999999995</v>
      </c>
      <c r="AF25">
        <v>2.5000000000000001E-3</v>
      </c>
      <c r="AG25">
        <v>2.3999999999999998E-3</v>
      </c>
      <c r="AH25">
        <v>0.99460000000000004</v>
      </c>
      <c r="AI25">
        <v>5.4000000000000003E-3</v>
      </c>
      <c r="AJ25">
        <v>306480</v>
      </c>
    </row>
    <row r="26" spans="2:36" x14ac:dyDescent="0.3">
      <c r="B26" t="s">
        <v>535</v>
      </c>
      <c r="C26">
        <v>0.84719999999999995</v>
      </c>
      <c r="D26">
        <v>2.5999999999999999E-3</v>
      </c>
      <c r="E26">
        <v>2.5000000000000001E-3</v>
      </c>
      <c r="F26">
        <v>0.99429999999999996</v>
      </c>
      <c r="G26">
        <v>5.7000000000000002E-3</v>
      </c>
      <c r="H26">
        <v>319250</v>
      </c>
      <c r="J26">
        <v>0.92100000000000004</v>
      </c>
      <c r="K26">
        <v>2.8E-3</v>
      </c>
      <c r="L26">
        <v>2.8E-3</v>
      </c>
      <c r="M26">
        <v>0.99429999999999996</v>
      </c>
      <c r="N26">
        <v>5.7000000000000002E-3</v>
      </c>
      <c r="O26">
        <v>319250</v>
      </c>
      <c r="Q26">
        <v>0.90539999999999998</v>
      </c>
      <c r="R26">
        <v>2.7000000000000001E-3</v>
      </c>
      <c r="S26">
        <v>2.7000000000000001E-3</v>
      </c>
      <c r="T26">
        <v>0.99429999999999996</v>
      </c>
      <c r="U26">
        <v>5.7000000000000002E-3</v>
      </c>
      <c r="V26">
        <v>319250</v>
      </c>
      <c r="X26">
        <v>0.80349999999999999</v>
      </c>
      <c r="Y26">
        <v>2.3999999999999998E-3</v>
      </c>
      <c r="Z26">
        <v>2.3999999999999998E-3</v>
      </c>
      <c r="AA26">
        <v>0.99429999999999996</v>
      </c>
      <c r="AB26">
        <v>5.7000000000000002E-3</v>
      </c>
      <c r="AC26">
        <v>319250</v>
      </c>
      <c r="AE26">
        <v>0.78690000000000004</v>
      </c>
      <c r="AF26">
        <v>2.3999999999999998E-3</v>
      </c>
      <c r="AG26">
        <v>2.3999999999999998E-3</v>
      </c>
      <c r="AH26">
        <v>0.99429999999999996</v>
      </c>
      <c r="AI26">
        <v>5.7000000000000002E-3</v>
      </c>
      <c r="AJ26">
        <v>319250</v>
      </c>
    </row>
    <row r="27" spans="2:36" x14ac:dyDescent="0.3">
      <c r="B27" t="s">
        <v>536</v>
      </c>
      <c r="C27">
        <v>0.84719999999999995</v>
      </c>
      <c r="D27">
        <v>2.5000000000000001E-3</v>
      </c>
      <c r="E27">
        <v>2.3999999999999998E-3</v>
      </c>
      <c r="F27">
        <v>0.99409999999999998</v>
      </c>
      <c r="G27">
        <v>5.8999999999999999E-3</v>
      </c>
      <c r="H27">
        <v>332020</v>
      </c>
      <c r="J27">
        <v>0.92200000000000004</v>
      </c>
      <c r="K27">
        <v>2.7000000000000001E-3</v>
      </c>
      <c r="L27">
        <v>2.7000000000000001E-3</v>
      </c>
      <c r="M27">
        <v>0.99409999999999998</v>
      </c>
      <c r="N27">
        <v>5.8999999999999999E-3</v>
      </c>
      <c r="O27">
        <v>332020</v>
      </c>
      <c r="Q27">
        <v>0.90639999999999998</v>
      </c>
      <c r="R27">
        <v>2.5999999999999999E-3</v>
      </c>
      <c r="S27">
        <v>2.5999999999999999E-3</v>
      </c>
      <c r="T27">
        <v>0.99409999999999998</v>
      </c>
      <c r="U27">
        <v>5.8999999999999999E-3</v>
      </c>
      <c r="V27">
        <v>332020</v>
      </c>
      <c r="X27">
        <v>0.80559999999999998</v>
      </c>
      <c r="Y27">
        <v>2.3E-3</v>
      </c>
      <c r="Z27">
        <v>2.3E-3</v>
      </c>
      <c r="AA27">
        <v>0.99409999999999998</v>
      </c>
      <c r="AB27">
        <v>5.8999999999999999E-3</v>
      </c>
      <c r="AC27">
        <v>332020</v>
      </c>
      <c r="AE27">
        <v>0.79420000000000002</v>
      </c>
      <c r="AF27">
        <v>2.3E-3</v>
      </c>
      <c r="AG27">
        <v>2.3E-3</v>
      </c>
      <c r="AH27">
        <v>0.99409999999999998</v>
      </c>
      <c r="AI27">
        <v>5.8999999999999999E-3</v>
      </c>
      <c r="AJ27">
        <v>332020</v>
      </c>
    </row>
    <row r="28" spans="2:36" x14ac:dyDescent="0.3">
      <c r="B28" t="s">
        <v>521</v>
      </c>
      <c r="C28">
        <v>0.84819999999999995</v>
      </c>
      <c r="D28">
        <v>2.3999999999999998E-3</v>
      </c>
      <c r="E28">
        <v>2.3999999999999998E-3</v>
      </c>
      <c r="F28">
        <v>0.99390000000000001</v>
      </c>
      <c r="G28">
        <v>6.1000000000000004E-3</v>
      </c>
      <c r="H28">
        <v>344790</v>
      </c>
      <c r="J28">
        <v>0.92310000000000003</v>
      </c>
      <c r="K28">
        <v>2.5999999999999999E-3</v>
      </c>
      <c r="L28">
        <v>2.5999999999999999E-3</v>
      </c>
      <c r="M28">
        <v>0.99390000000000001</v>
      </c>
      <c r="N28">
        <v>6.1000000000000004E-3</v>
      </c>
      <c r="O28">
        <v>344790</v>
      </c>
      <c r="Q28">
        <v>0.90639999999999998</v>
      </c>
      <c r="R28">
        <v>2.5000000000000001E-3</v>
      </c>
      <c r="S28">
        <v>2.5000000000000001E-3</v>
      </c>
      <c r="T28">
        <v>0.99390000000000001</v>
      </c>
      <c r="U28">
        <v>6.1000000000000004E-3</v>
      </c>
      <c r="V28">
        <v>344790</v>
      </c>
      <c r="X28">
        <v>0.80869999999999997</v>
      </c>
      <c r="Y28">
        <v>2.3E-3</v>
      </c>
      <c r="Z28">
        <v>2.3E-3</v>
      </c>
      <c r="AA28">
        <v>0.99390000000000001</v>
      </c>
      <c r="AB28">
        <v>6.1000000000000004E-3</v>
      </c>
      <c r="AC28">
        <v>344790</v>
      </c>
      <c r="AE28">
        <v>0.79630000000000001</v>
      </c>
      <c r="AF28">
        <v>2.2000000000000001E-3</v>
      </c>
      <c r="AG28">
        <v>2.2000000000000001E-3</v>
      </c>
      <c r="AH28">
        <v>0.99390000000000001</v>
      </c>
      <c r="AI28">
        <v>6.1000000000000004E-3</v>
      </c>
      <c r="AJ28">
        <v>344790</v>
      </c>
    </row>
    <row r="29" spans="2:36" x14ac:dyDescent="0.3">
      <c r="B29" t="s">
        <v>524</v>
      </c>
      <c r="C29">
        <v>0.85029999999999994</v>
      </c>
      <c r="D29">
        <v>2.3E-3</v>
      </c>
      <c r="E29">
        <v>2.3E-3</v>
      </c>
      <c r="F29">
        <v>0.99370000000000003</v>
      </c>
      <c r="G29">
        <v>6.3E-3</v>
      </c>
      <c r="H29">
        <v>357560</v>
      </c>
      <c r="J29">
        <v>0.92720000000000002</v>
      </c>
      <c r="K29">
        <v>2.5000000000000001E-3</v>
      </c>
      <c r="L29">
        <v>2.5000000000000001E-3</v>
      </c>
      <c r="M29">
        <v>0.99370000000000003</v>
      </c>
      <c r="N29">
        <v>6.3E-3</v>
      </c>
      <c r="O29">
        <v>357560</v>
      </c>
      <c r="Q29">
        <v>0.90849999999999997</v>
      </c>
      <c r="R29">
        <v>2.3999999999999998E-3</v>
      </c>
      <c r="S29">
        <v>2.3999999999999998E-3</v>
      </c>
      <c r="T29">
        <v>0.99370000000000003</v>
      </c>
      <c r="U29">
        <v>6.3E-3</v>
      </c>
      <c r="V29">
        <v>357560</v>
      </c>
      <c r="X29">
        <v>0.81289999999999996</v>
      </c>
      <c r="Y29">
        <v>2.2000000000000001E-3</v>
      </c>
      <c r="Z29">
        <v>2.2000000000000001E-3</v>
      </c>
      <c r="AA29">
        <v>0.99370000000000003</v>
      </c>
      <c r="AB29">
        <v>6.3E-3</v>
      </c>
      <c r="AC29">
        <v>357560</v>
      </c>
      <c r="AE29">
        <v>0.8004</v>
      </c>
      <c r="AF29">
        <v>2.2000000000000001E-3</v>
      </c>
      <c r="AG29">
        <v>2.0999999999999999E-3</v>
      </c>
      <c r="AH29">
        <v>0.99370000000000003</v>
      </c>
      <c r="AI29">
        <v>6.3E-3</v>
      </c>
      <c r="AJ29">
        <v>357560</v>
      </c>
    </row>
    <row r="30" spans="2:36" x14ac:dyDescent="0.3">
      <c r="B30" t="s">
        <v>537</v>
      </c>
      <c r="C30">
        <v>0.85140000000000005</v>
      </c>
      <c r="D30">
        <v>2.2000000000000001E-3</v>
      </c>
      <c r="E30">
        <v>2.2000000000000001E-3</v>
      </c>
      <c r="F30">
        <v>0.99339999999999995</v>
      </c>
      <c r="G30">
        <v>6.6E-3</v>
      </c>
      <c r="H30">
        <v>370330</v>
      </c>
      <c r="J30">
        <v>0.9304</v>
      </c>
      <c r="K30">
        <v>2.3999999999999998E-3</v>
      </c>
      <c r="L30">
        <v>2.3999999999999998E-3</v>
      </c>
      <c r="M30">
        <v>0.99339999999999995</v>
      </c>
      <c r="N30">
        <v>6.6E-3</v>
      </c>
      <c r="O30">
        <v>370330</v>
      </c>
      <c r="Q30">
        <v>0.90959999999999996</v>
      </c>
      <c r="R30">
        <v>2.3999999999999998E-3</v>
      </c>
      <c r="S30">
        <v>2.3999999999999998E-3</v>
      </c>
      <c r="T30">
        <v>0.99339999999999995</v>
      </c>
      <c r="U30">
        <v>6.6E-3</v>
      </c>
      <c r="V30">
        <v>370330</v>
      </c>
      <c r="X30">
        <v>0.81289999999999996</v>
      </c>
      <c r="Y30">
        <v>2.0999999999999999E-3</v>
      </c>
      <c r="Z30">
        <v>2.0999999999999999E-3</v>
      </c>
      <c r="AA30">
        <v>0.99339999999999995</v>
      </c>
      <c r="AB30">
        <v>6.6E-3</v>
      </c>
      <c r="AC30">
        <v>370330</v>
      </c>
      <c r="AE30">
        <v>0.80559999999999998</v>
      </c>
      <c r="AF30">
        <v>2.0999999999999999E-3</v>
      </c>
      <c r="AG30">
        <v>2.0999999999999999E-3</v>
      </c>
      <c r="AH30">
        <v>0.99339999999999995</v>
      </c>
      <c r="AI30">
        <v>6.6E-3</v>
      </c>
      <c r="AJ30">
        <v>370330</v>
      </c>
    </row>
    <row r="31" spans="2:36" x14ac:dyDescent="0.3">
      <c r="B31" t="s">
        <v>531</v>
      </c>
      <c r="C31">
        <v>0.85240000000000005</v>
      </c>
      <c r="D31">
        <v>2.0999999999999999E-3</v>
      </c>
      <c r="E31">
        <v>2.0999999999999999E-3</v>
      </c>
      <c r="F31">
        <v>0.99319999999999997</v>
      </c>
      <c r="G31">
        <v>6.7999999999999996E-3</v>
      </c>
      <c r="H31">
        <v>383100</v>
      </c>
      <c r="J31">
        <v>0.93240000000000001</v>
      </c>
      <c r="K31">
        <v>2.3E-3</v>
      </c>
      <c r="L31">
        <v>2.3E-3</v>
      </c>
      <c r="M31">
        <v>0.99319999999999997</v>
      </c>
      <c r="N31">
        <v>6.7999999999999996E-3</v>
      </c>
      <c r="O31">
        <v>383100</v>
      </c>
      <c r="Q31">
        <v>0.90959999999999996</v>
      </c>
      <c r="R31">
        <v>2.3E-3</v>
      </c>
      <c r="S31">
        <v>2.3E-3</v>
      </c>
      <c r="T31">
        <v>0.99319999999999997</v>
      </c>
      <c r="U31">
        <v>6.7999999999999996E-3</v>
      </c>
      <c r="V31">
        <v>383100</v>
      </c>
      <c r="X31">
        <v>0.82020000000000004</v>
      </c>
      <c r="Y31">
        <v>2.0999999999999999E-3</v>
      </c>
      <c r="Z31">
        <v>2.0999999999999999E-3</v>
      </c>
      <c r="AA31">
        <v>0.99319999999999997</v>
      </c>
      <c r="AB31">
        <v>6.7999999999999996E-3</v>
      </c>
      <c r="AC31">
        <v>383100</v>
      </c>
      <c r="AE31">
        <v>0.80979999999999996</v>
      </c>
      <c r="AF31">
        <v>2E-3</v>
      </c>
      <c r="AG31">
        <v>2E-3</v>
      </c>
      <c r="AH31">
        <v>0.99319999999999997</v>
      </c>
      <c r="AI31">
        <v>6.7999999999999996E-3</v>
      </c>
      <c r="AJ31">
        <v>383100</v>
      </c>
    </row>
    <row r="32" spans="2:36" x14ac:dyDescent="0.3">
      <c r="B32" t="s">
        <v>507</v>
      </c>
      <c r="C32">
        <v>0.85240000000000005</v>
      </c>
      <c r="D32">
        <v>2.0999999999999999E-3</v>
      </c>
      <c r="E32">
        <v>2.0999999999999999E-3</v>
      </c>
      <c r="F32">
        <v>0.99299999999999999</v>
      </c>
      <c r="G32">
        <v>7.0000000000000001E-3</v>
      </c>
      <c r="H32">
        <v>395870</v>
      </c>
      <c r="J32">
        <v>0.93559999999999999</v>
      </c>
      <c r="K32">
        <v>2.3E-3</v>
      </c>
      <c r="L32">
        <v>2.3E-3</v>
      </c>
      <c r="M32">
        <v>0.99299999999999999</v>
      </c>
      <c r="N32">
        <v>7.0000000000000001E-3</v>
      </c>
      <c r="O32">
        <v>395870</v>
      </c>
      <c r="Q32">
        <v>0.90959999999999996</v>
      </c>
      <c r="R32">
        <v>2.2000000000000001E-3</v>
      </c>
      <c r="S32">
        <v>2.2000000000000001E-3</v>
      </c>
      <c r="T32">
        <v>0.99299999999999999</v>
      </c>
      <c r="U32">
        <v>7.0000000000000001E-3</v>
      </c>
      <c r="V32">
        <v>395870</v>
      </c>
      <c r="X32">
        <v>0.82330000000000003</v>
      </c>
      <c r="Y32">
        <v>2E-3</v>
      </c>
      <c r="Z32">
        <v>2E-3</v>
      </c>
      <c r="AA32">
        <v>0.99299999999999999</v>
      </c>
      <c r="AB32">
        <v>7.0000000000000001E-3</v>
      </c>
      <c r="AC32">
        <v>395870</v>
      </c>
      <c r="AE32">
        <v>0.81289999999999996</v>
      </c>
      <c r="AF32">
        <v>2E-3</v>
      </c>
      <c r="AG32">
        <v>2E-3</v>
      </c>
      <c r="AH32">
        <v>0.99299999999999999</v>
      </c>
      <c r="AI32">
        <v>7.0000000000000001E-3</v>
      </c>
      <c r="AJ32">
        <v>395870</v>
      </c>
    </row>
    <row r="33" spans="2:36" x14ac:dyDescent="0.3">
      <c r="B33" t="s">
        <v>519</v>
      </c>
      <c r="C33">
        <v>0.85340000000000005</v>
      </c>
      <c r="D33">
        <v>2E-3</v>
      </c>
      <c r="E33">
        <v>2E-3</v>
      </c>
      <c r="F33">
        <v>0.99280000000000002</v>
      </c>
      <c r="G33">
        <v>7.1999999999999998E-3</v>
      </c>
      <c r="H33">
        <v>408640</v>
      </c>
      <c r="J33">
        <v>0.93559999999999999</v>
      </c>
      <c r="K33">
        <v>2.2000000000000001E-3</v>
      </c>
      <c r="L33">
        <v>2.2000000000000001E-3</v>
      </c>
      <c r="M33">
        <v>0.99280000000000002</v>
      </c>
      <c r="N33">
        <v>7.1999999999999998E-3</v>
      </c>
      <c r="O33">
        <v>408640</v>
      </c>
      <c r="Q33">
        <v>0.91059999999999997</v>
      </c>
      <c r="R33">
        <v>2.0999999999999999E-3</v>
      </c>
      <c r="S33">
        <v>2.0999999999999999E-3</v>
      </c>
      <c r="T33">
        <v>0.99280000000000002</v>
      </c>
      <c r="U33">
        <v>7.1999999999999998E-3</v>
      </c>
      <c r="V33">
        <v>408640</v>
      </c>
      <c r="X33">
        <v>0.82430000000000003</v>
      </c>
      <c r="Y33">
        <v>1.9E-3</v>
      </c>
      <c r="Z33">
        <v>1.9E-3</v>
      </c>
      <c r="AA33">
        <v>0.99280000000000002</v>
      </c>
      <c r="AB33">
        <v>7.1999999999999998E-3</v>
      </c>
      <c r="AC33">
        <v>408640</v>
      </c>
      <c r="AE33">
        <v>0.81910000000000005</v>
      </c>
      <c r="AF33">
        <v>1.9E-3</v>
      </c>
      <c r="AG33">
        <v>1.9E-3</v>
      </c>
      <c r="AH33">
        <v>0.99280000000000002</v>
      </c>
      <c r="AI33">
        <v>7.1999999999999998E-3</v>
      </c>
      <c r="AJ33">
        <v>408640</v>
      </c>
    </row>
    <row r="34" spans="2:36" x14ac:dyDescent="0.3">
      <c r="B34" t="s">
        <v>542</v>
      </c>
      <c r="C34">
        <v>0.85650000000000004</v>
      </c>
      <c r="D34">
        <v>2E-3</v>
      </c>
      <c r="E34">
        <v>2E-3</v>
      </c>
      <c r="F34">
        <v>0.99250000000000005</v>
      </c>
      <c r="G34">
        <v>7.4999999999999997E-3</v>
      </c>
      <c r="H34">
        <v>421410</v>
      </c>
      <c r="J34">
        <v>0.93659999999999999</v>
      </c>
      <c r="K34">
        <v>2.0999999999999999E-3</v>
      </c>
      <c r="L34">
        <v>2.0999999999999999E-3</v>
      </c>
      <c r="M34">
        <v>0.99250000000000005</v>
      </c>
      <c r="N34">
        <v>7.4999999999999997E-3</v>
      </c>
      <c r="O34">
        <v>421410</v>
      </c>
      <c r="Q34">
        <v>0.91159999999999997</v>
      </c>
      <c r="R34">
        <v>2.0999999999999999E-3</v>
      </c>
      <c r="S34">
        <v>2.0999999999999999E-3</v>
      </c>
      <c r="T34">
        <v>0.99250000000000005</v>
      </c>
      <c r="U34">
        <v>7.4999999999999997E-3</v>
      </c>
      <c r="V34">
        <v>421410</v>
      </c>
      <c r="X34">
        <v>0.82740000000000002</v>
      </c>
      <c r="Y34">
        <v>1.9E-3</v>
      </c>
      <c r="Z34">
        <v>1.9E-3</v>
      </c>
      <c r="AA34">
        <v>0.99250000000000005</v>
      </c>
      <c r="AB34">
        <v>7.4999999999999997E-3</v>
      </c>
      <c r="AC34">
        <v>421410</v>
      </c>
      <c r="AE34">
        <v>0.82640000000000002</v>
      </c>
      <c r="AF34">
        <v>1.9E-3</v>
      </c>
      <c r="AG34">
        <v>1.9E-3</v>
      </c>
      <c r="AH34">
        <v>0.99250000000000005</v>
      </c>
      <c r="AI34">
        <v>7.4999999999999997E-3</v>
      </c>
      <c r="AJ34">
        <v>421410</v>
      </c>
    </row>
    <row r="35" spans="2:36" x14ac:dyDescent="0.3">
      <c r="B35" t="s">
        <v>525</v>
      </c>
      <c r="C35">
        <v>0.85760000000000003</v>
      </c>
      <c r="D35">
        <v>1.9E-3</v>
      </c>
      <c r="E35">
        <v>1.9E-3</v>
      </c>
      <c r="F35">
        <v>0.99229999999999996</v>
      </c>
      <c r="G35">
        <v>7.7000000000000002E-3</v>
      </c>
      <c r="H35">
        <v>434180</v>
      </c>
      <c r="J35">
        <v>0.93969999999999998</v>
      </c>
      <c r="K35">
        <v>2.0999999999999999E-3</v>
      </c>
      <c r="L35">
        <v>2.0999999999999999E-3</v>
      </c>
      <c r="M35">
        <v>0.99229999999999996</v>
      </c>
      <c r="N35">
        <v>7.7000000000000002E-3</v>
      </c>
      <c r="O35">
        <v>434180</v>
      </c>
      <c r="Q35">
        <v>0.91479999999999995</v>
      </c>
      <c r="R35">
        <v>2E-3</v>
      </c>
      <c r="S35">
        <v>2E-3</v>
      </c>
      <c r="T35">
        <v>0.99229999999999996</v>
      </c>
      <c r="U35">
        <v>7.7000000000000002E-3</v>
      </c>
      <c r="V35">
        <v>434180</v>
      </c>
      <c r="X35">
        <v>0.82740000000000002</v>
      </c>
      <c r="Y35">
        <v>1.8E-3</v>
      </c>
      <c r="Z35">
        <v>1.8E-3</v>
      </c>
      <c r="AA35">
        <v>0.99229999999999996</v>
      </c>
      <c r="AB35">
        <v>7.7000000000000002E-3</v>
      </c>
      <c r="AC35">
        <v>434180</v>
      </c>
      <c r="AE35">
        <v>0.82850000000000001</v>
      </c>
      <c r="AF35">
        <v>1.8E-3</v>
      </c>
      <c r="AG35">
        <v>1.8E-3</v>
      </c>
      <c r="AH35">
        <v>0.99229999999999996</v>
      </c>
      <c r="AI35">
        <v>7.7000000000000002E-3</v>
      </c>
      <c r="AJ35">
        <v>434180</v>
      </c>
    </row>
    <row r="36" spans="2:36" x14ac:dyDescent="0.3">
      <c r="B36" t="s">
        <v>512</v>
      </c>
      <c r="C36">
        <v>0.85760000000000003</v>
      </c>
      <c r="D36">
        <v>1.8E-3</v>
      </c>
      <c r="E36">
        <v>1.8E-3</v>
      </c>
      <c r="F36">
        <v>0.99209999999999998</v>
      </c>
      <c r="G36">
        <v>7.9000000000000008E-3</v>
      </c>
      <c r="H36">
        <v>446950</v>
      </c>
      <c r="J36">
        <v>0.94069999999999998</v>
      </c>
      <c r="K36">
        <v>2E-3</v>
      </c>
      <c r="L36">
        <v>2E-3</v>
      </c>
      <c r="M36">
        <v>0.99209999999999998</v>
      </c>
      <c r="N36">
        <v>7.9000000000000008E-3</v>
      </c>
      <c r="O36">
        <v>446950</v>
      </c>
      <c r="Q36">
        <v>0.91479999999999995</v>
      </c>
      <c r="R36">
        <v>2E-3</v>
      </c>
      <c r="S36">
        <v>2E-3</v>
      </c>
      <c r="T36">
        <v>0.99209999999999998</v>
      </c>
      <c r="U36">
        <v>7.9000000000000008E-3</v>
      </c>
      <c r="V36">
        <v>446950</v>
      </c>
      <c r="X36">
        <v>0.8306</v>
      </c>
      <c r="Y36">
        <v>1.8E-3</v>
      </c>
      <c r="Z36">
        <v>1.8E-3</v>
      </c>
      <c r="AA36">
        <v>0.99209999999999998</v>
      </c>
      <c r="AB36">
        <v>7.9000000000000008E-3</v>
      </c>
      <c r="AC36">
        <v>446950</v>
      </c>
      <c r="AE36">
        <v>0.8306</v>
      </c>
      <c r="AF36">
        <v>1.8E-3</v>
      </c>
      <c r="AG36">
        <v>1.8E-3</v>
      </c>
      <c r="AH36">
        <v>0.99209999999999998</v>
      </c>
      <c r="AI36">
        <v>7.9000000000000008E-3</v>
      </c>
      <c r="AJ36">
        <v>446950</v>
      </c>
    </row>
    <row r="37" spans="2:36" x14ac:dyDescent="0.3">
      <c r="B37" t="s">
        <v>533</v>
      </c>
      <c r="C37">
        <v>0.85760000000000003</v>
      </c>
      <c r="D37">
        <v>1.8E-3</v>
      </c>
      <c r="E37">
        <v>1.8E-3</v>
      </c>
      <c r="F37">
        <v>0.99180000000000001</v>
      </c>
      <c r="G37">
        <v>8.2000000000000007E-3</v>
      </c>
      <c r="H37">
        <v>459720</v>
      </c>
      <c r="J37">
        <v>0.94179999999999997</v>
      </c>
      <c r="K37">
        <v>2E-3</v>
      </c>
      <c r="L37">
        <v>2E-3</v>
      </c>
      <c r="M37">
        <v>0.99180000000000001</v>
      </c>
      <c r="N37">
        <v>8.2000000000000007E-3</v>
      </c>
      <c r="O37">
        <v>459720</v>
      </c>
      <c r="Q37">
        <v>0.91579999999999995</v>
      </c>
      <c r="R37">
        <v>1.9E-3</v>
      </c>
      <c r="S37">
        <v>1.9E-3</v>
      </c>
      <c r="T37">
        <v>0.99180000000000001</v>
      </c>
      <c r="U37">
        <v>8.2000000000000007E-3</v>
      </c>
      <c r="V37">
        <v>459720</v>
      </c>
      <c r="X37">
        <v>0.83160000000000001</v>
      </c>
      <c r="Y37">
        <v>1.6999999999999999E-3</v>
      </c>
      <c r="Z37">
        <v>1.6999999999999999E-3</v>
      </c>
      <c r="AA37">
        <v>0.99180000000000001</v>
      </c>
      <c r="AB37">
        <v>8.2000000000000007E-3</v>
      </c>
      <c r="AC37">
        <v>459720</v>
      </c>
      <c r="AE37">
        <v>0.8306</v>
      </c>
      <c r="AF37">
        <v>1.6999999999999999E-3</v>
      </c>
      <c r="AG37">
        <v>1.6999999999999999E-3</v>
      </c>
      <c r="AH37">
        <v>0.99180000000000001</v>
      </c>
      <c r="AI37">
        <v>8.2000000000000007E-3</v>
      </c>
      <c r="AJ37">
        <v>459720</v>
      </c>
    </row>
    <row r="38" spans="2:36" x14ac:dyDescent="0.3">
      <c r="B38" t="s">
        <v>506</v>
      </c>
      <c r="C38">
        <v>0.85860000000000003</v>
      </c>
      <c r="D38">
        <v>1.6999999999999999E-3</v>
      </c>
      <c r="E38">
        <v>1.6999999999999999E-3</v>
      </c>
      <c r="F38">
        <v>0.99160000000000004</v>
      </c>
      <c r="G38">
        <v>8.3999999999999995E-3</v>
      </c>
      <c r="H38">
        <v>472490</v>
      </c>
      <c r="J38">
        <v>0.94179999999999997</v>
      </c>
      <c r="K38">
        <v>1.9E-3</v>
      </c>
      <c r="L38">
        <v>1.9E-3</v>
      </c>
      <c r="M38">
        <v>0.99160000000000004</v>
      </c>
      <c r="N38">
        <v>8.3999999999999995E-3</v>
      </c>
      <c r="O38">
        <v>472490</v>
      </c>
      <c r="Q38">
        <v>0.91579999999999995</v>
      </c>
      <c r="R38">
        <v>1.9E-3</v>
      </c>
      <c r="S38">
        <v>1.9E-3</v>
      </c>
      <c r="T38">
        <v>0.99160000000000004</v>
      </c>
      <c r="U38">
        <v>8.3999999999999995E-3</v>
      </c>
      <c r="V38">
        <v>472490</v>
      </c>
      <c r="X38">
        <v>0.83679999999999999</v>
      </c>
      <c r="Y38">
        <v>1.6999999999999999E-3</v>
      </c>
      <c r="Z38">
        <v>1.6999999999999999E-3</v>
      </c>
      <c r="AA38">
        <v>0.99160000000000004</v>
      </c>
      <c r="AB38">
        <v>8.3999999999999995E-3</v>
      </c>
      <c r="AC38">
        <v>472490</v>
      </c>
      <c r="AE38">
        <v>0.8337</v>
      </c>
      <c r="AF38">
        <v>1.6999999999999999E-3</v>
      </c>
      <c r="AG38">
        <v>1.6999999999999999E-3</v>
      </c>
      <c r="AH38">
        <v>0.99160000000000004</v>
      </c>
      <c r="AI38">
        <v>8.3999999999999995E-3</v>
      </c>
      <c r="AJ38">
        <v>472490</v>
      </c>
    </row>
    <row r="39" spans="2:36" x14ac:dyDescent="0.3">
      <c r="B39" t="s">
        <v>523</v>
      </c>
      <c r="C39">
        <v>0.85970000000000002</v>
      </c>
      <c r="D39">
        <v>1.6999999999999999E-3</v>
      </c>
      <c r="E39">
        <v>1.6999999999999999E-3</v>
      </c>
      <c r="F39">
        <v>0.99139999999999995</v>
      </c>
      <c r="G39">
        <v>8.6E-3</v>
      </c>
      <c r="H39">
        <v>485260</v>
      </c>
      <c r="J39">
        <v>0.94279999999999997</v>
      </c>
      <c r="K39">
        <v>1.9E-3</v>
      </c>
      <c r="L39">
        <v>1.9E-3</v>
      </c>
      <c r="M39">
        <v>0.99139999999999995</v>
      </c>
      <c r="N39">
        <v>8.6E-3</v>
      </c>
      <c r="O39">
        <v>485260</v>
      </c>
      <c r="Q39">
        <v>0.91679999999999995</v>
      </c>
      <c r="R39">
        <v>1.8E-3</v>
      </c>
      <c r="S39">
        <v>1.8E-3</v>
      </c>
      <c r="T39">
        <v>0.99139999999999995</v>
      </c>
      <c r="U39">
        <v>8.6E-3</v>
      </c>
      <c r="V39">
        <v>485260</v>
      </c>
      <c r="X39">
        <v>0.83779999999999999</v>
      </c>
      <c r="Y39">
        <v>1.6999999999999999E-3</v>
      </c>
      <c r="Z39">
        <v>1.6999999999999999E-3</v>
      </c>
      <c r="AA39">
        <v>0.99139999999999995</v>
      </c>
      <c r="AB39">
        <v>8.6E-3</v>
      </c>
      <c r="AC39">
        <v>485260</v>
      </c>
      <c r="AE39">
        <v>0.8347</v>
      </c>
      <c r="AF39">
        <v>1.6999999999999999E-3</v>
      </c>
      <c r="AG39">
        <v>1.6999999999999999E-3</v>
      </c>
      <c r="AH39">
        <v>0.99139999999999995</v>
      </c>
      <c r="AI39">
        <v>8.6E-3</v>
      </c>
      <c r="AJ39">
        <v>485260</v>
      </c>
    </row>
    <row r="40" spans="2:36" x14ac:dyDescent="0.3">
      <c r="B40" t="s">
        <v>539</v>
      </c>
      <c r="C40">
        <v>0.86280000000000001</v>
      </c>
      <c r="D40">
        <v>1.6999999999999999E-3</v>
      </c>
      <c r="E40">
        <v>1.6999999999999999E-3</v>
      </c>
      <c r="F40">
        <v>0.99119999999999997</v>
      </c>
      <c r="G40">
        <v>8.8000000000000005E-3</v>
      </c>
      <c r="H40">
        <v>498030</v>
      </c>
      <c r="J40">
        <v>0.94279999999999997</v>
      </c>
      <c r="K40">
        <v>1.8E-3</v>
      </c>
      <c r="L40">
        <v>1.8E-3</v>
      </c>
      <c r="M40">
        <v>0.99119999999999997</v>
      </c>
      <c r="N40">
        <v>8.8000000000000005E-3</v>
      </c>
      <c r="O40">
        <v>498030</v>
      </c>
      <c r="Q40">
        <v>0.91790000000000005</v>
      </c>
      <c r="R40">
        <v>1.8E-3</v>
      </c>
      <c r="S40">
        <v>1.8E-3</v>
      </c>
      <c r="T40">
        <v>0.99119999999999997</v>
      </c>
      <c r="U40">
        <v>8.8000000000000005E-3</v>
      </c>
      <c r="V40">
        <v>498030</v>
      </c>
      <c r="X40">
        <v>0.83889999999999998</v>
      </c>
      <c r="Y40">
        <v>1.6000000000000001E-3</v>
      </c>
      <c r="Z40">
        <v>1.6000000000000001E-3</v>
      </c>
      <c r="AA40">
        <v>0.99119999999999997</v>
      </c>
      <c r="AB40">
        <v>8.8000000000000005E-3</v>
      </c>
      <c r="AC40">
        <v>498030</v>
      </c>
      <c r="AE40">
        <v>0.83579999999999999</v>
      </c>
      <c r="AF40">
        <v>1.6000000000000001E-3</v>
      </c>
      <c r="AG40">
        <v>1.6000000000000001E-3</v>
      </c>
      <c r="AH40">
        <v>0.99119999999999997</v>
      </c>
      <c r="AI40">
        <v>8.8000000000000005E-3</v>
      </c>
      <c r="AJ40">
        <v>498030</v>
      </c>
    </row>
    <row r="41" spans="2:36" x14ac:dyDescent="0.3">
      <c r="B41" t="s">
        <v>530</v>
      </c>
      <c r="C41">
        <v>0.86280000000000001</v>
      </c>
      <c r="D41">
        <v>1.6000000000000001E-3</v>
      </c>
      <c r="E41">
        <v>1.6000000000000001E-3</v>
      </c>
      <c r="F41">
        <v>0.9909</v>
      </c>
      <c r="G41">
        <v>9.1000000000000004E-3</v>
      </c>
      <c r="H41">
        <v>510800</v>
      </c>
      <c r="J41">
        <v>0.94389999999999996</v>
      </c>
      <c r="K41">
        <v>1.8E-3</v>
      </c>
      <c r="L41">
        <v>1.8E-3</v>
      </c>
      <c r="M41">
        <v>0.9909</v>
      </c>
      <c r="N41">
        <v>9.1000000000000004E-3</v>
      </c>
      <c r="O41">
        <v>510800</v>
      </c>
      <c r="Q41">
        <v>0.91790000000000005</v>
      </c>
      <c r="R41">
        <v>1.6999999999999999E-3</v>
      </c>
      <c r="S41">
        <v>1.6999999999999999E-3</v>
      </c>
      <c r="T41">
        <v>0.9909</v>
      </c>
      <c r="U41">
        <v>9.1000000000000004E-3</v>
      </c>
      <c r="V41">
        <v>510800</v>
      </c>
      <c r="X41">
        <v>0.84099999999999997</v>
      </c>
      <c r="Y41">
        <v>1.6000000000000001E-3</v>
      </c>
      <c r="Z41">
        <v>1.6000000000000001E-3</v>
      </c>
      <c r="AA41">
        <v>0.9909</v>
      </c>
      <c r="AB41">
        <v>9.1000000000000004E-3</v>
      </c>
      <c r="AC41">
        <v>510800</v>
      </c>
      <c r="AE41">
        <v>0.83579999999999999</v>
      </c>
      <c r="AF41">
        <v>1.6000000000000001E-3</v>
      </c>
      <c r="AG41">
        <v>1.6000000000000001E-3</v>
      </c>
      <c r="AH41">
        <v>0.9909</v>
      </c>
      <c r="AI41">
        <v>9.1000000000000004E-3</v>
      </c>
      <c r="AJ41">
        <v>510800</v>
      </c>
    </row>
    <row r="45" spans="2:36" x14ac:dyDescent="0.3">
      <c r="C45" t="s">
        <v>673</v>
      </c>
      <c r="D45" t="s">
        <v>674</v>
      </c>
      <c r="E45" t="s">
        <v>675</v>
      </c>
      <c r="J45" t="s">
        <v>676</v>
      </c>
    </row>
    <row r="46" spans="2:36" x14ac:dyDescent="0.3">
      <c r="B46" t="s">
        <v>511</v>
      </c>
      <c r="C46">
        <f>AVERAGE(C2,J2,Q2,X2,AE2)</f>
        <v>0.61850000000000005</v>
      </c>
      <c r="D46">
        <f t="shared" ref="D46:E61" si="0">AVERAGE(D2,K2,R2,Y2,AF2)</f>
        <v>4.6599999999999996E-2</v>
      </c>
      <c r="E46">
        <f t="shared" si="0"/>
        <v>4.3320000000000004E-2</v>
      </c>
      <c r="J46">
        <f>_xlfn.STDEV.S(C2,J2,Q2,X2,AE2)</f>
        <v>0.11789963952446986</v>
      </c>
      <c r="K46">
        <f t="shared" ref="K46:L61" si="1">_xlfn.STDEV.S(D2,K2,R2,Y2,AF2)</f>
        <v>8.8896006659467449E-3</v>
      </c>
      <c r="L46">
        <f t="shared" si="1"/>
        <v>8.2641999007768002E-3</v>
      </c>
    </row>
    <row r="47" spans="2:36" x14ac:dyDescent="0.3">
      <c r="B47" t="s">
        <v>509</v>
      </c>
      <c r="C47">
        <f t="shared" ref="C47:C85" si="2">AVERAGE(C3,J3,Q3,X3,AE3)</f>
        <v>0.68107999999999991</v>
      </c>
      <c r="D47">
        <f t="shared" si="0"/>
        <v>2.5659999999999999E-2</v>
      </c>
      <c r="E47">
        <f t="shared" si="0"/>
        <v>2.4719999999999999E-2</v>
      </c>
      <c r="J47">
        <f t="shared" ref="J47:J85" si="3">_xlfn.STDEV.S(C3,J3,Q3,X3,AE3)</f>
        <v>0.10635970571602883</v>
      </c>
      <c r="K47">
        <f t="shared" si="1"/>
        <v>4.0016246700559019E-3</v>
      </c>
      <c r="L47">
        <f t="shared" si="1"/>
        <v>3.8518826565719783E-3</v>
      </c>
    </row>
    <row r="48" spans="2:36" x14ac:dyDescent="0.3">
      <c r="B48" t="s">
        <v>534</v>
      </c>
      <c r="C48">
        <f t="shared" si="2"/>
        <v>0.71560000000000001</v>
      </c>
      <c r="D48">
        <f t="shared" si="0"/>
        <v>1.7940000000000001E-2</v>
      </c>
      <c r="E48">
        <f t="shared" si="0"/>
        <v>1.7520000000000001E-2</v>
      </c>
      <c r="J48">
        <f t="shared" si="3"/>
        <v>9.9829279272165755E-2</v>
      </c>
      <c r="K48">
        <f t="shared" si="1"/>
        <v>2.508585258666725E-3</v>
      </c>
      <c r="L48">
        <f t="shared" si="1"/>
        <v>2.4314604664686617E-3</v>
      </c>
    </row>
    <row r="49" spans="2:12" x14ac:dyDescent="0.3">
      <c r="B49" t="s">
        <v>540</v>
      </c>
      <c r="C49">
        <f t="shared" si="2"/>
        <v>0.73575999999999997</v>
      </c>
      <c r="D49">
        <f t="shared" si="0"/>
        <v>1.3840000000000002E-2</v>
      </c>
      <c r="E49">
        <f t="shared" si="0"/>
        <v>1.3619999999999998E-2</v>
      </c>
      <c r="J49">
        <f t="shared" si="3"/>
        <v>9.6529130318261838E-2</v>
      </c>
      <c r="K49">
        <f t="shared" si="1"/>
        <v>1.833848412492156E-3</v>
      </c>
      <c r="L49">
        <f t="shared" si="1"/>
        <v>1.8074844397670483E-3</v>
      </c>
    </row>
    <row r="50" spans="2:12" x14ac:dyDescent="0.3">
      <c r="B50" t="s">
        <v>517</v>
      </c>
      <c r="C50">
        <f t="shared" si="2"/>
        <v>0.75470000000000004</v>
      </c>
      <c r="D50">
        <f t="shared" si="0"/>
        <v>1.136E-2</v>
      </c>
      <c r="E50">
        <f t="shared" si="0"/>
        <v>1.1220000000000001E-2</v>
      </c>
      <c r="J50">
        <f t="shared" si="3"/>
        <v>9.3650440468798252E-2</v>
      </c>
      <c r="K50">
        <f t="shared" si="1"/>
        <v>1.4081903280451832E-3</v>
      </c>
      <c r="L50">
        <f t="shared" si="1"/>
        <v>1.4042791745233563E-3</v>
      </c>
    </row>
    <row r="51" spans="2:12" x14ac:dyDescent="0.3">
      <c r="B51" t="s">
        <v>515</v>
      </c>
      <c r="C51">
        <f t="shared" si="2"/>
        <v>0.76550000000000007</v>
      </c>
      <c r="D51">
        <f t="shared" si="0"/>
        <v>9.6200000000000001E-3</v>
      </c>
      <c r="E51">
        <f t="shared" si="0"/>
        <v>9.4999999999999998E-3</v>
      </c>
      <c r="J51">
        <f t="shared" si="3"/>
        <v>8.8577705998744163E-2</v>
      </c>
      <c r="K51">
        <f t="shared" si="1"/>
        <v>1.1054410884348386E-3</v>
      </c>
      <c r="L51">
        <f t="shared" si="1"/>
        <v>1.0839741694339395E-3</v>
      </c>
    </row>
    <row r="52" spans="2:12" x14ac:dyDescent="0.3">
      <c r="B52" t="s">
        <v>528</v>
      </c>
      <c r="C52">
        <f t="shared" si="2"/>
        <v>0.77546000000000004</v>
      </c>
      <c r="D52">
        <f t="shared" si="0"/>
        <v>8.3600000000000011E-3</v>
      </c>
      <c r="E52">
        <f t="shared" si="0"/>
        <v>8.2799999999999992E-3</v>
      </c>
      <c r="J52">
        <f t="shared" si="3"/>
        <v>8.7646523034288049E-2</v>
      </c>
      <c r="K52">
        <f t="shared" si="1"/>
        <v>9.555103348473004E-4</v>
      </c>
      <c r="L52">
        <f t="shared" si="1"/>
        <v>9.2843955107481271E-4</v>
      </c>
    </row>
    <row r="53" spans="2:12" x14ac:dyDescent="0.3">
      <c r="B53" t="s">
        <v>527</v>
      </c>
      <c r="C53">
        <f t="shared" si="2"/>
        <v>0.78501999999999994</v>
      </c>
      <c r="D53">
        <f t="shared" si="0"/>
        <v>7.3999999999999995E-3</v>
      </c>
      <c r="E53">
        <f t="shared" si="0"/>
        <v>7.3200000000000001E-3</v>
      </c>
      <c r="J53">
        <f t="shared" si="3"/>
        <v>8.1480654145631409E-2</v>
      </c>
      <c r="K53">
        <f t="shared" si="1"/>
        <v>7.8102496759066531E-4</v>
      </c>
      <c r="L53">
        <f t="shared" si="1"/>
        <v>7.7910204723129857E-4</v>
      </c>
    </row>
    <row r="54" spans="2:12" x14ac:dyDescent="0.3">
      <c r="B54" t="s">
        <v>510</v>
      </c>
      <c r="C54">
        <f t="shared" si="2"/>
        <v>0.79190000000000005</v>
      </c>
      <c r="D54">
        <f t="shared" si="0"/>
        <v>6.6199999999999991E-3</v>
      </c>
      <c r="E54">
        <f t="shared" si="0"/>
        <v>6.5999999999999991E-3</v>
      </c>
      <c r="J54">
        <f t="shared" si="3"/>
        <v>7.656536423213825E-2</v>
      </c>
      <c r="K54">
        <f t="shared" si="1"/>
        <v>6.5726706900619942E-4</v>
      </c>
      <c r="L54">
        <f t="shared" si="1"/>
        <v>6.2849025449882663E-4</v>
      </c>
    </row>
    <row r="55" spans="2:12" x14ac:dyDescent="0.3">
      <c r="B55" t="s">
        <v>518</v>
      </c>
      <c r="C55">
        <f t="shared" si="2"/>
        <v>0.80084</v>
      </c>
      <c r="D55">
        <f t="shared" si="0"/>
        <v>6.0399999999999994E-3</v>
      </c>
      <c r="E55">
        <f t="shared" si="0"/>
        <v>5.9800000000000009E-3</v>
      </c>
      <c r="J55">
        <f t="shared" si="3"/>
        <v>7.4324074161741138E-2</v>
      </c>
      <c r="K55">
        <f t="shared" si="1"/>
        <v>5.5045435778091549E-4</v>
      </c>
      <c r="L55">
        <f t="shared" si="1"/>
        <v>5.5407580708780263E-4</v>
      </c>
    </row>
    <row r="56" spans="2:12" x14ac:dyDescent="0.3">
      <c r="B56" t="s">
        <v>544</v>
      </c>
      <c r="C56">
        <f t="shared" si="2"/>
        <v>0.80413999999999997</v>
      </c>
      <c r="D56">
        <f t="shared" si="0"/>
        <v>5.5000000000000005E-3</v>
      </c>
      <c r="E56">
        <f t="shared" si="0"/>
        <v>5.4600000000000004E-3</v>
      </c>
      <c r="J56">
        <f t="shared" si="3"/>
        <v>7.209083159459323E-2</v>
      </c>
      <c r="K56">
        <f t="shared" si="1"/>
        <v>5.2915026221291819E-4</v>
      </c>
      <c r="L56">
        <f t="shared" si="1"/>
        <v>4.7749345545253284E-4</v>
      </c>
    </row>
    <row r="57" spans="2:12" x14ac:dyDescent="0.3">
      <c r="B57" t="s">
        <v>532</v>
      </c>
      <c r="C57">
        <f t="shared" si="2"/>
        <v>0.8103999999999999</v>
      </c>
      <c r="D57">
        <f t="shared" si="0"/>
        <v>5.0799999999999994E-3</v>
      </c>
      <c r="E57">
        <f t="shared" si="0"/>
        <v>5.0600000000000003E-3</v>
      </c>
      <c r="J57">
        <f t="shared" si="3"/>
        <v>7.2396374218602969E-2</v>
      </c>
      <c r="K57">
        <f t="shared" si="1"/>
        <v>4.549725266430929E-4</v>
      </c>
      <c r="L57">
        <f t="shared" si="1"/>
        <v>4.7749345545253284E-4</v>
      </c>
    </row>
    <row r="58" spans="2:12" x14ac:dyDescent="0.3">
      <c r="B58" t="s">
        <v>505</v>
      </c>
      <c r="C58">
        <f t="shared" si="2"/>
        <v>0.81684000000000001</v>
      </c>
      <c r="D58">
        <f t="shared" si="0"/>
        <v>4.7399999999999994E-3</v>
      </c>
      <c r="E58">
        <f t="shared" si="0"/>
        <v>4.7000000000000002E-3</v>
      </c>
      <c r="J58">
        <f t="shared" si="3"/>
        <v>7.0449222848800841E-2</v>
      </c>
      <c r="K58">
        <f t="shared" si="1"/>
        <v>4.0373258476372693E-4</v>
      </c>
      <c r="L58">
        <f t="shared" si="1"/>
        <v>4.3011626335213136E-4</v>
      </c>
    </row>
    <row r="59" spans="2:12" x14ac:dyDescent="0.3">
      <c r="B59" t="s">
        <v>522</v>
      </c>
      <c r="C59">
        <f t="shared" si="2"/>
        <v>0.82100000000000006</v>
      </c>
      <c r="D59">
        <f t="shared" si="0"/>
        <v>4.4199999999999995E-3</v>
      </c>
      <c r="E59">
        <f t="shared" si="0"/>
        <v>4.3999999999999994E-3</v>
      </c>
      <c r="J59">
        <f t="shared" si="3"/>
        <v>7.0388813031617481E-2</v>
      </c>
      <c r="K59">
        <f t="shared" si="1"/>
        <v>3.768288736283351E-4</v>
      </c>
      <c r="L59">
        <f t="shared" si="1"/>
        <v>3.807886552931951E-4</v>
      </c>
    </row>
    <row r="60" spans="2:12" x14ac:dyDescent="0.3">
      <c r="B60" t="s">
        <v>538</v>
      </c>
      <c r="C60">
        <f t="shared" si="2"/>
        <v>0.82513999999999998</v>
      </c>
      <c r="D60">
        <f t="shared" si="0"/>
        <v>4.1400000000000005E-3</v>
      </c>
      <c r="E60">
        <f t="shared" si="0"/>
        <v>4.1200000000000004E-3</v>
      </c>
      <c r="J60">
        <f t="shared" si="3"/>
        <v>6.9246285098913424E-2</v>
      </c>
      <c r="K60">
        <f t="shared" si="1"/>
        <v>3.5071355833500345E-4</v>
      </c>
      <c r="L60">
        <f t="shared" si="1"/>
        <v>3.2710854467592247E-4</v>
      </c>
    </row>
    <row r="61" spans="2:12" x14ac:dyDescent="0.3">
      <c r="B61" t="s">
        <v>520</v>
      </c>
      <c r="C61">
        <f t="shared" si="2"/>
        <v>0.82931999999999984</v>
      </c>
      <c r="D61">
        <f t="shared" si="0"/>
        <v>3.919999999999999E-3</v>
      </c>
      <c r="E61">
        <f t="shared" si="0"/>
        <v>3.8999999999999994E-3</v>
      </c>
      <c r="J61">
        <f t="shared" si="3"/>
        <v>6.7884364915641662E-2</v>
      </c>
      <c r="K61">
        <f t="shared" si="1"/>
        <v>3.2710854467592253E-4</v>
      </c>
      <c r="L61">
        <f t="shared" si="1"/>
        <v>2.9999999999999992E-4</v>
      </c>
    </row>
    <row r="62" spans="2:12" x14ac:dyDescent="0.3">
      <c r="B62" t="s">
        <v>543</v>
      </c>
      <c r="C62">
        <f t="shared" si="2"/>
        <v>0.83222000000000007</v>
      </c>
      <c r="D62">
        <f t="shared" ref="D62:D85" si="4">AVERAGE(D18,K18,R18,Y18,AF18)</f>
        <v>3.6999999999999997E-3</v>
      </c>
      <c r="E62">
        <f t="shared" ref="E62:E85" si="5">AVERAGE(E18,L18,S18,Z18,AG18)</f>
        <v>3.6600000000000001E-3</v>
      </c>
      <c r="J62">
        <f t="shared" si="3"/>
        <v>6.7008484537407653E-2</v>
      </c>
      <c r="K62">
        <f t="shared" ref="K62:K85" si="6">_xlfn.STDEV.S(D18,K18,R18,Y18,AF18)</f>
        <v>3.0000000000000014E-4</v>
      </c>
      <c r="L62">
        <f t="shared" ref="L62:L85" si="7">_xlfn.STDEV.S(E18,L18,S18,Z18,AG18)</f>
        <v>2.792848008753789E-4</v>
      </c>
    </row>
    <row r="63" spans="2:12" x14ac:dyDescent="0.3">
      <c r="B63" t="s">
        <v>526</v>
      </c>
      <c r="C63">
        <f t="shared" si="2"/>
        <v>0.83452000000000004</v>
      </c>
      <c r="D63">
        <f t="shared" si="4"/>
        <v>3.4799999999999996E-3</v>
      </c>
      <c r="E63">
        <f t="shared" si="5"/>
        <v>3.4799999999999996E-3</v>
      </c>
      <c r="J63">
        <f t="shared" si="3"/>
        <v>6.6790171432629206E-2</v>
      </c>
      <c r="K63">
        <f t="shared" si="6"/>
        <v>2.7748873851023213E-4</v>
      </c>
      <c r="L63">
        <f t="shared" si="7"/>
        <v>2.7748873851023213E-4</v>
      </c>
    </row>
    <row r="64" spans="2:12" x14ac:dyDescent="0.3">
      <c r="B64" t="s">
        <v>513</v>
      </c>
      <c r="C64">
        <f t="shared" si="2"/>
        <v>0.83719999999999994</v>
      </c>
      <c r="D64">
        <f t="shared" si="4"/>
        <v>3.3E-3</v>
      </c>
      <c r="E64">
        <f t="shared" si="5"/>
        <v>3.3E-3</v>
      </c>
      <c r="J64">
        <f t="shared" si="3"/>
        <v>6.5951914301254369E-2</v>
      </c>
      <c r="K64">
        <f t="shared" si="6"/>
        <v>2.5495097567963923E-4</v>
      </c>
      <c r="L64">
        <f t="shared" si="7"/>
        <v>2.5495097567963923E-4</v>
      </c>
    </row>
    <row r="65" spans="2:12" x14ac:dyDescent="0.3">
      <c r="B65" t="s">
        <v>514</v>
      </c>
      <c r="C65">
        <f t="shared" si="2"/>
        <v>0.84075999999999984</v>
      </c>
      <c r="D65">
        <f t="shared" si="4"/>
        <v>3.1800000000000001E-3</v>
      </c>
      <c r="E65">
        <f t="shared" si="5"/>
        <v>3.1399999999999996E-3</v>
      </c>
      <c r="J65">
        <f t="shared" si="3"/>
        <v>6.468526107236483E-2</v>
      </c>
      <c r="K65">
        <f t="shared" si="6"/>
        <v>2.2803508501982754E-4</v>
      </c>
      <c r="L65">
        <f t="shared" si="7"/>
        <v>2.5099800796022265E-4</v>
      </c>
    </row>
    <row r="66" spans="2:12" x14ac:dyDescent="0.3">
      <c r="B66" t="s">
        <v>529</v>
      </c>
      <c r="C66">
        <f t="shared" si="2"/>
        <v>0.84343999999999997</v>
      </c>
      <c r="D66">
        <f t="shared" si="4"/>
        <v>3.0200000000000001E-3</v>
      </c>
      <c r="E66">
        <f t="shared" si="5"/>
        <v>3.0200000000000001E-3</v>
      </c>
      <c r="J66">
        <f t="shared" si="3"/>
        <v>6.3432862145736402E-2</v>
      </c>
      <c r="K66">
        <f t="shared" si="6"/>
        <v>2.2803508501982763E-4</v>
      </c>
      <c r="L66">
        <f t="shared" si="7"/>
        <v>2.2803508501982763E-4</v>
      </c>
    </row>
    <row r="67" spans="2:12" x14ac:dyDescent="0.3">
      <c r="B67" t="s">
        <v>541</v>
      </c>
      <c r="C67">
        <f t="shared" si="2"/>
        <v>0.84613999999999989</v>
      </c>
      <c r="D67">
        <f t="shared" si="4"/>
        <v>2.9000000000000007E-3</v>
      </c>
      <c r="E67">
        <f t="shared" si="5"/>
        <v>2.9000000000000007E-3</v>
      </c>
      <c r="J67">
        <f t="shared" si="3"/>
        <v>6.2371091059881249E-2</v>
      </c>
      <c r="K67">
        <f t="shared" si="6"/>
        <v>1.9999999999999987E-4</v>
      </c>
      <c r="L67">
        <f t="shared" si="7"/>
        <v>1.9999999999999987E-4</v>
      </c>
    </row>
    <row r="68" spans="2:12" x14ac:dyDescent="0.3">
      <c r="B68" t="s">
        <v>516</v>
      </c>
      <c r="C68">
        <f t="shared" si="2"/>
        <v>0.84738000000000002</v>
      </c>
      <c r="D68">
        <f t="shared" si="4"/>
        <v>2.7999999999999995E-3</v>
      </c>
      <c r="E68">
        <f t="shared" si="5"/>
        <v>2.7599999999999999E-3</v>
      </c>
      <c r="J68">
        <f t="shared" si="3"/>
        <v>6.2759158694169884E-2</v>
      </c>
      <c r="K68">
        <f t="shared" si="6"/>
        <v>2.0000000000000009E-4</v>
      </c>
      <c r="L68">
        <f t="shared" si="7"/>
        <v>2.3021728866442679E-4</v>
      </c>
    </row>
    <row r="69" spans="2:12" x14ac:dyDescent="0.3">
      <c r="B69" t="s">
        <v>508</v>
      </c>
      <c r="C69">
        <f t="shared" si="2"/>
        <v>0.85009999999999997</v>
      </c>
      <c r="D69">
        <f t="shared" si="4"/>
        <v>2.6800000000000001E-3</v>
      </c>
      <c r="E69">
        <f t="shared" si="5"/>
        <v>2.64E-3</v>
      </c>
      <c r="J69">
        <f t="shared" si="3"/>
        <v>6.1516948884027103E-2</v>
      </c>
      <c r="K69">
        <f t="shared" si="6"/>
        <v>1.788854381999831E-4</v>
      </c>
      <c r="L69">
        <f t="shared" si="7"/>
        <v>2.073644135332772E-4</v>
      </c>
    </row>
    <row r="70" spans="2:12" x14ac:dyDescent="0.3">
      <c r="B70" t="s">
        <v>535</v>
      </c>
      <c r="C70">
        <f t="shared" si="2"/>
        <v>0.8528</v>
      </c>
      <c r="D70">
        <f t="shared" si="4"/>
        <v>2.5799999999999998E-3</v>
      </c>
      <c r="E70">
        <f t="shared" si="5"/>
        <v>2.5599999999999998E-3</v>
      </c>
      <c r="J70">
        <f t="shared" si="3"/>
        <v>5.9629397112498123E-2</v>
      </c>
      <c r="K70">
        <f t="shared" si="6"/>
        <v>1.7888543819998329E-4</v>
      </c>
      <c r="L70">
        <f t="shared" si="7"/>
        <v>1.8165902124584959E-4</v>
      </c>
    </row>
    <row r="71" spans="2:12" x14ac:dyDescent="0.3">
      <c r="B71" t="s">
        <v>536</v>
      </c>
      <c r="C71">
        <f t="shared" si="2"/>
        <v>0.85508000000000006</v>
      </c>
      <c r="D71">
        <f t="shared" si="4"/>
        <v>2.48E-3</v>
      </c>
      <c r="E71">
        <f t="shared" si="5"/>
        <v>2.4599999999999999E-3</v>
      </c>
      <c r="J71">
        <f t="shared" si="3"/>
        <v>5.7725141836118522E-2</v>
      </c>
      <c r="K71">
        <f t="shared" si="6"/>
        <v>1.7888543819998321E-4</v>
      </c>
      <c r="L71">
        <f t="shared" si="7"/>
        <v>1.8165902124584954E-4</v>
      </c>
    </row>
    <row r="72" spans="2:12" x14ac:dyDescent="0.3">
      <c r="B72" t="s">
        <v>521</v>
      </c>
      <c r="C72">
        <f t="shared" si="2"/>
        <v>0.85654000000000008</v>
      </c>
      <c r="D72">
        <f t="shared" si="4"/>
        <v>2.4000000000000002E-3</v>
      </c>
      <c r="E72">
        <f t="shared" si="5"/>
        <v>2.4000000000000002E-3</v>
      </c>
      <c r="J72">
        <f t="shared" si="3"/>
        <v>5.6796417140520417E-2</v>
      </c>
      <c r="K72">
        <f t="shared" si="6"/>
        <v>1.5811388300841889E-4</v>
      </c>
      <c r="L72">
        <f t="shared" si="7"/>
        <v>1.5811388300841889E-4</v>
      </c>
    </row>
    <row r="73" spans="2:12" x14ac:dyDescent="0.3">
      <c r="B73" t="s">
        <v>524</v>
      </c>
      <c r="C73">
        <f t="shared" si="2"/>
        <v>0.85985999999999996</v>
      </c>
      <c r="D73">
        <f t="shared" si="4"/>
        <v>2.32E-3</v>
      </c>
      <c r="E73">
        <f t="shared" si="5"/>
        <v>2.3E-3</v>
      </c>
      <c r="J73">
        <f t="shared" si="3"/>
        <v>5.6419526761574329E-2</v>
      </c>
      <c r="K73">
        <f t="shared" si="6"/>
        <v>1.303840481040529E-4</v>
      </c>
      <c r="L73">
        <f t="shared" si="7"/>
        <v>1.5811388300841897E-4</v>
      </c>
    </row>
    <row r="74" spans="2:12" x14ac:dyDescent="0.3">
      <c r="B74" t="s">
        <v>537</v>
      </c>
      <c r="C74">
        <f t="shared" si="2"/>
        <v>0.86197999999999997</v>
      </c>
      <c r="D74">
        <f t="shared" si="4"/>
        <v>2.2399999999999998E-3</v>
      </c>
      <c r="E74">
        <f t="shared" si="5"/>
        <v>2.2399999999999998E-3</v>
      </c>
      <c r="J74">
        <f t="shared" si="3"/>
        <v>5.6232659549411326E-2</v>
      </c>
      <c r="K74">
        <f t="shared" si="6"/>
        <v>1.5165750888103096E-4</v>
      </c>
      <c r="L74">
        <f t="shared" si="7"/>
        <v>1.5165750888103096E-4</v>
      </c>
    </row>
    <row r="75" spans="2:12" x14ac:dyDescent="0.3">
      <c r="B75" t="s">
        <v>531</v>
      </c>
      <c r="C75">
        <f t="shared" si="2"/>
        <v>0.86487999999999998</v>
      </c>
      <c r="D75">
        <f t="shared" si="4"/>
        <v>2.1599999999999996E-3</v>
      </c>
      <c r="E75">
        <f t="shared" si="5"/>
        <v>2.1599999999999996E-3</v>
      </c>
      <c r="J75">
        <f t="shared" si="3"/>
        <v>5.4186455872293392E-2</v>
      </c>
      <c r="K75">
        <f t="shared" si="6"/>
        <v>1.3416407864998739E-4</v>
      </c>
      <c r="L75">
        <f t="shared" si="7"/>
        <v>1.3416407864998739E-4</v>
      </c>
    </row>
    <row r="76" spans="2:12" x14ac:dyDescent="0.3">
      <c r="B76" t="s">
        <v>507</v>
      </c>
      <c r="C76">
        <f t="shared" si="2"/>
        <v>0.86675999999999997</v>
      </c>
      <c r="D76">
        <f t="shared" si="4"/>
        <v>2.1199999999999999E-3</v>
      </c>
      <c r="E76">
        <f t="shared" si="5"/>
        <v>2.1199999999999999E-3</v>
      </c>
      <c r="J76">
        <f t="shared" si="3"/>
        <v>5.378218106399181E-2</v>
      </c>
      <c r="K76">
        <f t="shared" si="6"/>
        <v>1.3038404810405296E-4</v>
      </c>
      <c r="L76">
        <f t="shared" si="7"/>
        <v>1.3038404810405296E-4</v>
      </c>
    </row>
    <row r="77" spans="2:12" x14ac:dyDescent="0.3">
      <c r="B77" t="s">
        <v>519</v>
      </c>
      <c r="C77">
        <f t="shared" si="2"/>
        <v>0.86860000000000004</v>
      </c>
      <c r="D77">
        <f t="shared" si="4"/>
        <v>2.0200000000000001E-3</v>
      </c>
      <c r="E77">
        <f t="shared" si="5"/>
        <v>2.0200000000000001E-3</v>
      </c>
      <c r="J77">
        <f t="shared" si="3"/>
        <v>5.2193821473427257E-2</v>
      </c>
      <c r="K77">
        <f t="shared" si="6"/>
        <v>1.3038404810405301E-4</v>
      </c>
      <c r="L77">
        <f t="shared" si="7"/>
        <v>1.3038404810405301E-4</v>
      </c>
    </row>
    <row r="78" spans="2:12" x14ac:dyDescent="0.3">
      <c r="B78" t="s">
        <v>542</v>
      </c>
      <c r="C78">
        <f t="shared" si="2"/>
        <v>0.87169999999999992</v>
      </c>
      <c r="D78">
        <f t="shared" si="4"/>
        <v>2E-3</v>
      </c>
      <c r="E78">
        <f t="shared" si="5"/>
        <v>2E-3</v>
      </c>
      <c r="J78">
        <f t="shared" si="3"/>
        <v>5.0123946372966265E-2</v>
      </c>
      <c r="K78">
        <f t="shared" si="6"/>
        <v>9.9999999999999937E-5</v>
      </c>
      <c r="L78">
        <f t="shared" si="7"/>
        <v>9.9999999999999937E-5</v>
      </c>
    </row>
    <row r="79" spans="2:12" x14ac:dyDescent="0.3">
      <c r="B79" t="s">
        <v>525</v>
      </c>
      <c r="C79">
        <f t="shared" si="2"/>
        <v>0.87360000000000004</v>
      </c>
      <c r="D79">
        <f t="shared" si="4"/>
        <v>1.9199999999999998E-3</v>
      </c>
      <c r="E79">
        <f t="shared" si="5"/>
        <v>1.9199999999999998E-3</v>
      </c>
      <c r="J79">
        <f t="shared" si="3"/>
        <v>5.1213035449971106E-2</v>
      </c>
      <c r="K79">
        <f t="shared" si="6"/>
        <v>1.3038404810405296E-4</v>
      </c>
      <c r="L79">
        <f t="shared" si="7"/>
        <v>1.3038404810405296E-4</v>
      </c>
    </row>
    <row r="80" spans="2:12" x14ac:dyDescent="0.3">
      <c r="B80" t="s">
        <v>512</v>
      </c>
      <c r="C80">
        <f t="shared" si="2"/>
        <v>0.87485999999999997</v>
      </c>
      <c r="D80">
        <f t="shared" si="4"/>
        <v>1.8799999999999997E-3</v>
      </c>
      <c r="E80">
        <f t="shared" si="5"/>
        <v>1.8799999999999997E-3</v>
      </c>
      <c r="J80">
        <f t="shared" si="3"/>
        <v>5.0363458975729594E-2</v>
      </c>
      <c r="K80">
        <f t="shared" si="6"/>
        <v>1.0954451150103328E-4</v>
      </c>
      <c r="L80">
        <f t="shared" si="7"/>
        <v>1.0954451150103328E-4</v>
      </c>
    </row>
    <row r="81" spans="2:12" x14ac:dyDescent="0.3">
      <c r="B81" t="s">
        <v>533</v>
      </c>
      <c r="C81">
        <f t="shared" si="2"/>
        <v>0.87547999999999992</v>
      </c>
      <c r="D81">
        <f t="shared" si="4"/>
        <v>1.82E-3</v>
      </c>
      <c r="E81">
        <f t="shared" si="5"/>
        <v>1.82E-3</v>
      </c>
      <c r="J81">
        <f t="shared" si="3"/>
        <v>5.0703569894041955E-2</v>
      </c>
      <c r="K81">
        <f t="shared" si="6"/>
        <v>1.3038404810405301E-4</v>
      </c>
      <c r="L81">
        <f t="shared" si="7"/>
        <v>1.3038404810405301E-4</v>
      </c>
    </row>
    <row r="82" spans="2:12" x14ac:dyDescent="0.3">
      <c r="B82" t="s">
        <v>506</v>
      </c>
      <c r="C82">
        <f t="shared" si="2"/>
        <v>0.87734000000000001</v>
      </c>
      <c r="D82">
        <f t="shared" si="4"/>
        <v>1.7799999999999999E-3</v>
      </c>
      <c r="E82">
        <f t="shared" si="5"/>
        <v>1.7799999999999999E-3</v>
      </c>
      <c r="J82">
        <f t="shared" si="3"/>
        <v>4.881954526621482E-2</v>
      </c>
      <c r="K82">
        <f t="shared" si="6"/>
        <v>1.0954451150103327E-4</v>
      </c>
      <c r="L82">
        <f t="shared" si="7"/>
        <v>1.0954451150103327E-4</v>
      </c>
    </row>
    <row r="83" spans="2:12" x14ac:dyDescent="0.3">
      <c r="B83" t="s">
        <v>523</v>
      </c>
      <c r="C83">
        <f t="shared" si="2"/>
        <v>0.87836000000000003</v>
      </c>
      <c r="D83">
        <f t="shared" si="4"/>
        <v>1.7600000000000001E-3</v>
      </c>
      <c r="E83">
        <f t="shared" si="5"/>
        <v>1.7600000000000001E-3</v>
      </c>
      <c r="J83">
        <f t="shared" si="3"/>
        <v>4.8809968244201904E-2</v>
      </c>
      <c r="K83">
        <f t="shared" si="6"/>
        <v>8.9442719099991632E-5</v>
      </c>
      <c r="L83">
        <f t="shared" si="7"/>
        <v>8.9442719099991632E-5</v>
      </c>
    </row>
    <row r="84" spans="2:12" x14ac:dyDescent="0.3">
      <c r="B84" t="s">
        <v>539</v>
      </c>
      <c r="C84">
        <f t="shared" si="2"/>
        <v>0.87963999999999998</v>
      </c>
      <c r="D84">
        <f t="shared" si="4"/>
        <v>1.6999999999999997E-3</v>
      </c>
      <c r="E84">
        <f t="shared" si="5"/>
        <v>1.6999999999999997E-3</v>
      </c>
      <c r="J84">
        <f t="shared" si="3"/>
        <v>4.8265650311582878E-2</v>
      </c>
      <c r="K84">
        <f t="shared" si="6"/>
        <v>9.9999999999999937E-5</v>
      </c>
      <c r="L84">
        <f t="shared" si="7"/>
        <v>9.9999999999999937E-5</v>
      </c>
    </row>
    <row r="85" spans="2:12" x14ac:dyDescent="0.3">
      <c r="B85" t="s">
        <v>530</v>
      </c>
      <c r="C85">
        <f t="shared" si="2"/>
        <v>0.88027999999999995</v>
      </c>
      <c r="D85">
        <f t="shared" si="4"/>
        <v>1.66E-3</v>
      </c>
      <c r="E85">
        <f t="shared" si="5"/>
        <v>1.66E-3</v>
      </c>
      <c r="J85">
        <f t="shared" si="3"/>
        <v>4.8191565652093107E-2</v>
      </c>
      <c r="K85">
        <f t="shared" si="6"/>
        <v>8.9442719099991523E-5</v>
      </c>
      <c r="L85">
        <f t="shared" si="7"/>
        <v>8.9442719099991523E-5</v>
      </c>
    </row>
  </sheetData>
  <sortState xmlns:xlrd2="http://schemas.microsoft.com/office/spreadsheetml/2017/richdata2" ref="J2:O41">
    <sortCondition ref="O2:O4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216D-E978-4013-AF61-2920A70A8221}">
  <sheetPr>
    <tabColor theme="5" tint="0.59999389629810485"/>
  </sheetPr>
  <dimension ref="B1:AJ85"/>
  <sheetViews>
    <sheetView topLeftCell="A15" workbookViewId="0">
      <selection activeCell="H2" sqref="H2:H41"/>
    </sheetView>
  </sheetViews>
  <sheetFormatPr defaultRowHeight="14.4" x14ac:dyDescent="0.3"/>
  <cols>
    <col min="2" max="2" width="91.33203125" bestFit="1" customWidth="1"/>
  </cols>
  <sheetData>
    <row r="1" spans="2:36" x14ac:dyDescent="0.3">
      <c r="B1" t="s">
        <v>758</v>
      </c>
      <c r="C1">
        <v>42</v>
      </c>
      <c r="J1">
        <v>583</v>
      </c>
      <c r="Q1">
        <v>7714</v>
      </c>
      <c r="X1">
        <v>34857</v>
      </c>
      <c r="AE1">
        <v>47359</v>
      </c>
    </row>
    <row r="2" spans="2:36" x14ac:dyDescent="0.3">
      <c r="B2" t="s">
        <v>511</v>
      </c>
      <c r="C2">
        <v>0.95220000000000005</v>
      </c>
      <c r="D2">
        <v>7.17E-2</v>
      </c>
      <c r="E2">
        <v>6.6699999999999995E-2</v>
      </c>
      <c r="F2">
        <v>0.99980000000000002</v>
      </c>
      <c r="G2">
        <v>2.0000000000000001E-4</v>
      </c>
      <c r="H2">
        <v>12770</v>
      </c>
      <c r="J2">
        <v>0.95530000000000004</v>
      </c>
      <c r="K2">
        <v>7.1999999999999995E-2</v>
      </c>
      <c r="L2">
        <v>6.6900000000000001E-2</v>
      </c>
      <c r="M2">
        <v>0.99980000000000002</v>
      </c>
      <c r="N2">
        <v>2.0000000000000001E-4</v>
      </c>
      <c r="O2">
        <v>12770</v>
      </c>
      <c r="Q2">
        <v>0.94069999999999998</v>
      </c>
      <c r="R2">
        <v>7.0900000000000005E-2</v>
      </c>
      <c r="S2">
        <v>6.59E-2</v>
      </c>
      <c r="T2">
        <v>0.99980000000000002</v>
      </c>
      <c r="U2">
        <v>2.0000000000000001E-4</v>
      </c>
      <c r="V2">
        <v>12770</v>
      </c>
      <c r="X2">
        <v>0.93969999999999998</v>
      </c>
      <c r="Y2">
        <v>7.0800000000000002E-2</v>
      </c>
      <c r="Z2">
        <v>6.5799999999999997E-2</v>
      </c>
      <c r="AA2">
        <v>0.99980000000000002</v>
      </c>
      <c r="AB2">
        <v>2.0000000000000001E-4</v>
      </c>
      <c r="AC2">
        <v>12770</v>
      </c>
      <c r="AE2">
        <v>0.95740000000000003</v>
      </c>
      <c r="AF2">
        <v>7.2099999999999997E-2</v>
      </c>
      <c r="AG2">
        <v>6.7100000000000007E-2</v>
      </c>
      <c r="AH2">
        <v>0.99980000000000002</v>
      </c>
      <c r="AI2">
        <v>2.0000000000000001E-4</v>
      </c>
      <c r="AJ2">
        <v>12770</v>
      </c>
    </row>
    <row r="3" spans="2:36" x14ac:dyDescent="0.3">
      <c r="B3" t="s">
        <v>509</v>
      </c>
      <c r="C3">
        <v>0.97399999999999998</v>
      </c>
      <c r="D3">
        <v>3.6700000000000003E-2</v>
      </c>
      <c r="E3">
        <v>3.5400000000000001E-2</v>
      </c>
      <c r="F3">
        <v>0.99950000000000006</v>
      </c>
      <c r="G3">
        <v>5.0000000000000001E-4</v>
      </c>
      <c r="H3">
        <v>25540</v>
      </c>
      <c r="J3">
        <v>0.97089999999999999</v>
      </c>
      <c r="K3">
        <v>3.6600000000000001E-2</v>
      </c>
      <c r="L3">
        <v>3.5200000000000002E-2</v>
      </c>
      <c r="M3">
        <v>0.99950000000000006</v>
      </c>
      <c r="N3">
        <v>5.0000000000000001E-4</v>
      </c>
      <c r="O3">
        <v>25540</v>
      </c>
      <c r="Q3">
        <v>0.96779999999999999</v>
      </c>
      <c r="R3">
        <v>3.6499999999999998E-2</v>
      </c>
      <c r="S3">
        <v>3.5099999999999999E-2</v>
      </c>
      <c r="T3">
        <v>0.99950000000000006</v>
      </c>
      <c r="U3">
        <v>5.0000000000000001E-4</v>
      </c>
      <c r="V3">
        <v>25540</v>
      </c>
      <c r="X3">
        <v>0.97189999999999999</v>
      </c>
      <c r="Y3">
        <v>3.6600000000000001E-2</v>
      </c>
      <c r="Z3">
        <v>3.5299999999999998E-2</v>
      </c>
      <c r="AA3">
        <v>0.99950000000000006</v>
      </c>
      <c r="AB3">
        <v>5.0000000000000001E-4</v>
      </c>
      <c r="AC3">
        <v>25540</v>
      </c>
      <c r="AE3">
        <v>0.97299999999999998</v>
      </c>
      <c r="AF3">
        <v>3.6600000000000001E-2</v>
      </c>
      <c r="AG3">
        <v>3.5299999999999998E-2</v>
      </c>
      <c r="AH3">
        <v>0.99950000000000006</v>
      </c>
      <c r="AI3">
        <v>5.0000000000000001E-4</v>
      </c>
      <c r="AJ3">
        <v>25540</v>
      </c>
    </row>
    <row r="4" spans="2:36" x14ac:dyDescent="0.3">
      <c r="B4" t="s">
        <v>534</v>
      </c>
      <c r="C4">
        <v>0.98340000000000005</v>
      </c>
      <c r="D4">
        <v>2.47E-2</v>
      </c>
      <c r="E4">
        <v>2.41E-2</v>
      </c>
      <c r="F4">
        <v>0.99929999999999997</v>
      </c>
      <c r="G4">
        <v>6.9999999999999999E-4</v>
      </c>
      <c r="H4">
        <v>38310</v>
      </c>
      <c r="J4">
        <v>0.97609999999999997</v>
      </c>
      <c r="K4">
        <v>2.4500000000000001E-2</v>
      </c>
      <c r="L4">
        <v>2.3900000000000001E-2</v>
      </c>
      <c r="M4">
        <v>0.99929999999999997</v>
      </c>
      <c r="N4">
        <v>6.9999999999999999E-4</v>
      </c>
      <c r="O4">
        <v>38310</v>
      </c>
      <c r="Q4">
        <v>0.97709999999999997</v>
      </c>
      <c r="R4">
        <v>2.4500000000000001E-2</v>
      </c>
      <c r="S4">
        <v>2.3900000000000001E-2</v>
      </c>
      <c r="T4">
        <v>0.99929999999999997</v>
      </c>
      <c r="U4">
        <v>6.9999999999999999E-4</v>
      </c>
      <c r="V4">
        <v>38310</v>
      </c>
      <c r="X4">
        <v>0.98129999999999995</v>
      </c>
      <c r="Y4">
        <v>2.46E-2</v>
      </c>
      <c r="Z4">
        <v>2.4E-2</v>
      </c>
      <c r="AA4">
        <v>0.99929999999999997</v>
      </c>
      <c r="AB4">
        <v>6.9999999999999999E-4</v>
      </c>
      <c r="AC4">
        <v>38310</v>
      </c>
      <c r="AE4">
        <v>0.97919999999999996</v>
      </c>
      <c r="AF4">
        <v>2.46E-2</v>
      </c>
      <c r="AG4">
        <v>2.4E-2</v>
      </c>
      <c r="AH4">
        <v>0.99929999999999997</v>
      </c>
      <c r="AI4">
        <v>6.9999999999999999E-4</v>
      </c>
      <c r="AJ4">
        <v>38310</v>
      </c>
    </row>
    <row r="5" spans="2:36" x14ac:dyDescent="0.3">
      <c r="B5" t="s">
        <v>540</v>
      </c>
      <c r="C5">
        <v>0.98650000000000004</v>
      </c>
      <c r="D5">
        <v>1.8599999999999998E-2</v>
      </c>
      <c r="E5">
        <v>1.8200000000000001E-2</v>
      </c>
      <c r="F5">
        <v>0.99909999999999999</v>
      </c>
      <c r="G5">
        <v>8.9999999999999998E-4</v>
      </c>
      <c r="H5">
        <v>51080</v>
      </c>
      <c r="J5">
        <v>0.98129999999999995</v>
      </c>
      <c r="K5">
        <v>1.8499999999999999E-2</v>
      </c>
      <c r="L5">
        <v>1.8100000000000002E-2</v>
      </c>
      <c r="M5">
        <v>0.99909999999999999</v>
      </c>
      <c r="N5">
        <v>8.9999999999999998E-4</v>
      </c>
      <c r="O5">
        <v>51080</v>
      </c>
      <c r="Q5">
        <v>0.98340000000000005</v>
      </c>
      <c r="R5">
        <v>1.8499999999999999E-2</v>
      </c>
      <c r="S5">
        <v>1.8200000000000001E-2</v>
      </c>
      <c r="T5">
        <v>0.99909999999999999</v>
      </c>
      <c r="U5">
        <v>8.9999999999999998E-4</v>
      </c>
      <c r="V5">
        <v>51080</v>
      </c>
      <c r="X5">
        <v>0.98540000000000005</v>
      </c>
      <c r="Y5">
        <v>1.8599999999999998E-2</v>
      </c>
      <c r="Z5">
        <v>1.8200000000000001E-2</v>
      </c>
      <c r="AA5">
        <v>0.99909999999999999</v>
      </c>
      <c r="AB5">
        <v>8.9999999999999998E-4</v>
      </c>
      <c r="AC5">
        <v>51080</v>
      </c>
      <c r="AE5">
        <v>0.98440000000000005</v>
      </c>
      <c r="AF5">
        <v>1.8499999999999999E-2</v>
      </c>
      <c r="AG5">
        <v>1.8200000000000001E-2</v>
      </c>
      <c r="AH5">
        <v>0.99909999999999999</v>
      </c>
      <c r="AI5">
        <v>8.9999999999999998E-4</v>
      </c>
      <c r="AJ5">
        <v>51080</v>
      </c>
    </row>
    <row r="6" spans="2:36" x14ac:dyDescent="0.3">
      <c r="B6" t="s">
        <v>517</v>
      </c>
      <c r="C6">
        <v>0.99480000000000002</v>
      </c>
      <c r="D6">
        <v>1.4999999999999999E-2</v>
      </c>
      <c r="E6">
        <v>1.4800000000000001E-2</v>
      </c>
      <c r="F6">
        <v>0.99890000000000001</v>
      </c>
      <c r="G6">
        <v>1.1000000000000001E-3</v>
      </c>
      <c r="H6">
        <v>63850</v>
      </c>
      <c r="J6">
        <v>0.98860000000000003</v>
      </c>
      <c r="K6">
        <v>1.49E-2</v>
      </c>
      <c r="L6">
        <v>1.47E-2</v>
      </c>
      <c r="M6">
        <v>0.99890000000000001</v>
      </c>
      <c r="N6">
        <v>1.1000000000000001E-3</v>
      </c>
      <c r="O6">
        <v>63850</v>
      </c>
      <c r="Q6">
        <v>0.98540000000000005</v>
      </c>
      <c r="R6">
        <v>1.4800000000000001E-2</v>
      </c>
      <c r="S6">
        <v>1.46E-2</v>
      </c>
      <c r="T6">
        <v>0.99890000000000001</v>
      </c>
      <c r="U6">
        <v>1.1000000000000001E-3</v>
      </c>
      <c r="V6">
        <v>63850</v>
      </c>
      <c r="X6">
        <v>0.98750000000000004</v>
      </c>
      <c r="Y6">
        <v>1.49E-2</v>
      </c>
      <c r="Z6">
        <v>1.47E-2</v>
      </c>
      <c r="AA6">
        <v>0.99890000000000001</v>
      </c>
      <c r="AB6">
        <v>1.1000000000000001E-3</v>
      </c>
      <c r="AC6">
        <v>63850</v>
      </c>
      <c r="AE6">
        <v>0.98960000000000004</v>
      </c>
      <c r="AF6">
        <v>1.49E-2</v>
      </c>
      <c r="AG6">
        <v>1.47E-2</v>
      </c>
      <c r="AH6">
        <v>0.99890000000000001</v>
      </c>
      <c r="AI6">
        <v>1.1000000000000001E-3</v>
      </c>
      <c r="AJ6">
        <v>63850</v>
      </c>
    </row>
    <row r="7" spans="2:36" x14ac:dyDescent="0.3">
      <c r="B7" t="s">
        <v>515</v>
      </c>
      <c r="C7">
        <v>0.99480000000000002</v>
      </c>
      <c r="D7">
        <v>1.2500000000000001E-2</v>
      </c>
      <c r="E7">
        <v>1.23E-2</v>
      </c>
      <c r="F7">
        <v>0.99860000000000004</v>
      </c>
      <c r="G7">
        <v>1.4E-3</v>
      </c>
      <c r="H7">
        <v>76620</v>
      </c>
      <c r="J7">
        <v>0.99170000000000003</v>
      </c>
      <c r="K7">
        <v>1.2500000000000001E-2</v>
      </c>
      <c r="L7">
        <v>1.23E-2</v>
      </c>
      <c r="M7">
        <v>0.99860000000000004</v>
      </c>
      <c r="N7">
        <v>1.4E-3</v>
      </c>
      <c r="O7">
        <v>76620</v>
      </c>
      <c r="Q7">
        <v>0.98860000000000003</v>
      </c>
      <c r="R7">
        <v>1.24E-2</v>
      </c>
      <c r="S7">
        <v>1.23E-2</v>
      </c>
      <c r="T7">
        <v>0.99860000000000004</v>
      </c>
      <c r="U7">
        <v>1.4E-3</v>
      </c>
      <c r="V7">
        <v>76620</v>
      </c>
      <c r="X7">
        <v>0.98960000000000004</v>
      </c>
      <c r="Y7">
        <v>1.24E-2</v>
      </c>
      <c r="Z7">
        <v>1.23E-2</v>
      </c>
      <c r="AA7">
        <v>0.99860000000000004</v>
      </c>
      <c r="AB7">
        <v>1.4E-3</v>
      </c>
      <c r="AC7">
        <v>76620</v>
      </c>
      <c r="AE7">
        <v>0.99270000000000003</v>
      </c>
      <c r="AF7">
        <v>1.2500000000000001E-2</v>
      </c>
      <c r="AG7">
        <v>1.23E-2</v>
      </c>
      <c r="AH7">
        <v>0.99860000000000004</v>
      </c>
      <c r="AI7">
        <v>1.4E-3</v>
      </c>
      <c r="AJ7">
        <v>76620</v>
      </c>
    </row>
    <row r="8" spans="2:36" x14ac:dyDescent="0.3">
      <c r="B8" t="s">
        <v>528</v>
      </c>
      <c r="C8">
        <v>0.99480000000000002</v>
      </c>
      <c r="D8">
        <v>1.0699999999999999E-2</v>
      </c>
      <c r="E8">
        <v>1.06E-2</v>
      </c>
      <c r="F8">
        <v>0.99839999999999995</v>
      </c>
      <c r="G8">
        <v>1.6000000000000001E-3</v>
      </c>
      <c r="H8">
        <v>89390</v>
      </c>
      <c r="J8">
        <v>0.99380000000000002</v>
      </c>
      <c r="K8">
        <v>1.0699999999999999E-2</v>
      </c>
      <c r="L8">
        <v>1.06E-2</v>
      </c>
      <c r="M8">
        <v>0.99839999999999995</v>
      </c>
      <c r="N8">
        <v>1.6000000000000001E-3</v>
      </c>
      <c r="O8">
        <v>89390</v>
      </c>
      <c r="Q8">
        <v>0.99060000000000004</v>
      </c>
      <c r="R8">
        <v>1.0699999999999999E-2</v>
      </c>
      <c r="S8">
        <v>1.0500000000000001E-2</v>
      </c>
      <c r="T8">
        <v>0.99839999999999995</v>
      </c>
      <c r="U8">
        <v>1.6000000000000001E-3</v>
      </c>
      <c r="V8">
        <v>89390</v>
      </c>
      <c r="X8">
        <v>0.99060000000000004</v>
      </c>
      <c r="Y8">
        <v>1.0699999999999999E-2</v>
      </c>
      <c r="Z8">
        <v>1.0500000000000001E-2</v>
      </c>
      <c r="AA8">
        <v>0.99839999999999995</v>
      </c>
      <c r="AB8">
        <v>1.6000000000000001E-3</v>
      </c>
      <c r="AC8">
        <v>89390</v>
      </c>
      <c r="AE8">
        <v>0.99580000000000002</v>
      </c>
      <c r="AF8">
        <v>1.0699999999999999E-2</v>
      </c>
      <c r="AG8">
        <v>1.06E-2</v>
      </c>
      <c r="AH8">
        <v>0.99839999999999995</v>
      </c>
      <c r="AI8">
        <v>1.6000000000000001E-3</v>
      </c>
      <c r="AJ8">
        <v>89390</v>
      </c>
    </row>
    <row r="9" spans="2:36" x14ac:dyDescent="0.3">
      <c r="B9" t="s">
        <v>527</v>
      </c>
      <c r="C9">
        <v>0.99690000000000001</v>
      </c>
      <c r="D9">
        <v>9.4000000000000004E-3</v>
      </c>
      <c r="E9">
        <v>9.2999999999999992E-3</v>
      </c>
      <c r="F9">
        <v>0.99819999999999998</v>
      </c>
      <c r="G9">
        <v>1.8E-3</v>
      </c>
      <c r="H9">
        <v>102160</v>
      </c>
      <c r="J9">
        <v>0.99380000000000002</v>
      </c>
      <c r="K9">
        <v>9.4000000000000004E-3</v>
      </c>
      <c r="L9">
        <v>9.2999999999999992E-3</v>
      </c>
      <c r="M9">
        <v>0.99819999999999998</v>
      </c>
      <c r="N9">
        <v>1.8E-3</v>
      </c>
      <c r="O9">
        <v>102160</v>
      </c>
      <c r="Q9">
        <v>0.99380000000000002</v>
      </c>
      <c r="R9">
        <v>9.4000000000000004E-3</v>
      </c>
      <c r="S9">
        <v>9.2999999999999992E-3</v>
      </c>
      <c r="T9">
        <v>0.99819999999999998</v>
      </c>
      <c r="U9">
        <v>1.8E-3</v>
      </c>
      <c r="V9">
        <v>102160</v>
      </c>
      <c r="X9">
        <v>0.99170000000000003</v>
      </c>
      <c r="Y9">
        <v>9.2999999999999992E-3</v>
      </c>
      <c r="Z9">
        <v>9.2999999999999992E-3</v>
      </c>
      <c r="AA9">
        <v>0.99819999999999998</v>
      </c>
      <c r="AB9">
        <v>1.8E-3</v>
      </c>
      <c r="AC9">
        <v>102160</v>
      </c>
      <c r="AE9">
        <v>0.99580000000000002</v>
      </c>
      <c r="AF9">
        <v>9.4000000000000004E-3</v>
      </c>
      <c r="AG9">
        <v>9.2999999999999992E-3</v>
      </c>
      <c r="AH9">
        <v>0.99819999999999998</v>
      </c>
      <c r="AI9">
        <v>1.8E-3</v>
      </c>
      <c r="AJ9">
        <v>102160</v>
      </c>
    </row>
    <row r="10" spans="2:36" x14ac:dyDescent="0.3">
      <c r="B10" t="s">
        <v>510</v>
      </c>
      <c r="C10">
        <v>0.99690000000000001</v>
      </c>
      <c r="D10">
        <v>8.3000000000000001E-3</v>
      </c>
      <c r="E10">
        <v>8.3000000000000001E-3</v>
      </c>
      <c r="F10">
        <v>0.998</v>
      </c>
      <c r="G10">
        <v>2E-3</v>
      </c>
      <c r="H10">
        <v>114930</v>
      </c>
      <c r="J10">
        <v>0.99480000000000002</v>
      </c>
      <c r="K10">
        <v>8.3000000000000001E-3</v>
      </c>
      <c r="L10">
        <v>8.3000000000000001E-3</v>
      </c>
      <c r="M10">
        <v>0.998</v>
      </c>
      <c r="N10">
        <v>2E-3</v>
      </c>
      <c r="O10">
        <v>114930</v>
      </c>
      <c r="Q10">
        <v>0.99380000000000002</v>
      </c>
      <c r="R10">
        <v>8.3000000000000001E-3</v>
      </c>
      <c r="S10">
        <v>8.2000000000000007E-3</v>
      </c>
      <c r="T10">
        <v>0.998</v>
      </c>
      <c r="U10">
        <v>2E-3</v>
      </c>
      <c r="V10">
        <v>114930</v>
      </c>
      <c r="X10">
        <v>0.99270000000000003</v>
      </c>
      <c r="Y10">
        <v>8.3000000000000001E-3</v>
      </c>
      <c r="Z10">
        <v>8.2000000000000007E-3</v>
      </c>
      <c r="AA10">
        <v>0.998</v>
      </c>
      <c r="AB10">
        <v>2E-3</v>
      </c>
      <c r="AC10">
        <v>114930</v>
      </c>
      <c r="AE10">
        <v>0.99690000000000001</v>
      </c>
      <c r="AF10">
        <v>8.3000000000000001E-3</v>
      </c>
      <c r="AG10">
        <v>8.3000000000000001E-3</v>
      </c>
      <c r="AH10">
        <v>0.998</v>
      </c>
      <c r="AI10">
        <v>2E-3</v>
      </c>
      <c r="AJ10">
        <v>114930</v>
      </c>
    </row>
    <row r="11" spans="2:36" x14ac:dyDescent="0.3">
      <c r="B11" t="s">
        <v>518</v>
      </c>
      <c r="C11">
        <v>0.99790000000000001</v>
      </c>
      <c r="D11">
        <v>7.4999999999999997E-3</v>
      </c>
      <c r="E11">
        <v>7.4999999999999997E-3</v>
      </c>
      <c r="F11">
        <v>0.99770000000000003</v>
      </c>
      <c r="G11">
        <v>2.3E-3</v>
      </c>
      <c r="H11">
        <v>127700</v>
      </c>
      <c r="J11">
        <v>0.99580000000000002</v>
      </c>
      <c r="K11">
        <v>7.4999999999999997E-3</v>
      </c>
      <c r="L11">
        <v>7.4000000000000003E-3</v>
      </c>
      <c r="M11">
        <v>0.99770000000000003</v>
      </c>
      <c r="N11">
        <v>2.3E-3</v>
      </c>
      <c r="O11">
        <v>127700</v>
      </c>
      <c r="Q11">
        <v>0.99380000000000002</v>
      </c>
      <c r="R11">
        <v>7.4999999999999997E-3</v>
      </c>
      <c r="S11">
        <v>7.4000000000000003E-3</v>
      </c>
      <c r="T11">
        <v>0.99770000000000003</v>
      </c>
      <c r="U11">
        <v>2.3E-3</v>
      </c>
      <c r="V11">
        <v>127700</v>
      </c>
      <c r="X11">
        <v>0.99380000000000002</v>
      </c>
      <c r="Y11">
        <v>7.4999999999999997E-3</v>
      </c>
      <c r="Z11">
        <v>7.4000000000000003E-3</v>
      </c>
      <c r="AA11">
        <v>0.99770000000000003</v>
      </c>
      <c r="AB11">
        <v>2.3E-3</v>
      </c>
      <c r="AC11">
        <v>127700</v>
      </c>
      <c r="AE11">
        <v>0.99790000000000001</v>
      </c>
      <c r="AF11">
        <v>7.4999999999999997E-3</v>
      </c>
      <c r="AG11">
        <v>7.4999999999999997E-3</v>
      </c>
      <c r="AH11">
        <v>0.99770000000000003</v>
      </c>
      <c r="AI11">
        <v>2.3E-3</v>
      </c>
      <c r="AJ11">
        <v>127700</v>
      </c>
    </row>
    <row r="12" spans="2:36" x14ac:dyDescent="0.3">
      <c r="B12" t="s">
        <v>544</v>
      </c>
      <c r="C12">
        <v>0.999</v>
      </c>
      <c r="D12">
        <v>6.7999999999999996E-3</v>
      </c>
      <c r="E12">
        <v>6.7999999999999996E-3</v>
      </c>
      <c r="F12">
        <v>0.99750000000000005</v>
      </c>
      <c r="G12">
        <v>2.5000000000000001E-3</v>
      </c>
      <c r="H12">
        <v>140470</v>
      </c>
      <c r="J12">
        <v>0.99580000000000002</v>
      </c>
      <c r="K12">
        <v>6.7999999999999996E-3</v>
      </c>
      <c r="L12">
        <v>6.7999999999999996E-3</v>
      </c>
      <c r="M12">
        <v>0.99750000000000005</v>
      </c>
      <c r="N12">
        <v>2.5000000000000001E-3</v>
      </c>
      <c r="O12">
        <v>140470</v>
      </c>
      <c r="Q12">
        <v>0.99480000000000002</v>
      </c>
      <c r="R12">
        <v>6.7999999999999996E-3</v>
      </c>
      <c r="S12">
        <v>6.7999999999999996E-3</v>
      </c>
      <c r="T12">
        <v>0.99750000000000005</v>
      </c>
      <c r="U12">
        <v>2.5000000000000001E-3</v>
      </c>
      <c r="V12">
        <v>140470</v>
      </c>
      <c r="X12">
        <v>0.99380000000000002</v>
      </c>
      <c r="Y12">
        <v>6.7999999999999996E-3</v>
      </c>
      <c r="Z12">
        <v>6.7999999999999996E-3</v>
      </c>
      <c r="AA12">
        <v>0.99750000000000005</v>
      </c>
      <c r="AB12">
        <v>2.5000000000000001E-3</v>
      </c>
      <c r="AC12">
        <v>140470</v>
      </c>
      <c r="AE12">
        <v>0.99790000000000001</v>
      </c>
      <c r="AF12">
        <v>6.7999999999999996E-3</v>
      </c>
      <c r="AG12">
        <v>6.7999999999999996E-3</v>
      </c>
      <c r="AH12">
        <v>0.99750000000000005</v>
      </c>
      <c r="AI12">
        <v>2.5000000000000001E-3</v>
      </c>
      <c r="AJ12">
        <v>140470</v>
      </c>
    </row>
    <row r="13" spans="2:36" x14ac:dyDescent="0.3">
      <c r="B13" t="s">
        <v>532</v>
      </c>
      <c r="C13">
        <v>1</v>
      </c>
      <c r="D13">
        <v>6.3E-3</v>
      </c>
      <c r="E13">
        <v>6.1999999999999998E-3</v>
      </c>
      <c r="F13">
        <v>0.99729999999999996</v>
      </c>
      <c r="G13">
        <v>2.7000000000000001E-3</v>
      </c>
      <c r="H13">
        <v>153240</v>
      </c>
      <c r="J13">
        <v>0.99580000000000002</v>
      </c>
      <c r="K13">
        <v>6.3E-3</v>
      </c>
      <c r="L13">
        <v>6.1999999999999998E-3</v>
      </c>
      <c r="M13">
        <v>0.99729999999999996</v>
      </c>
      <c r="N13">
        <v>2.7000000000000001E-3</v>
      </c>
      <c r="O13">
        <v>153240</v>
      </c>
      <c r="Q13">
        <v>0.99480000000000002</v>
      </c>
      <c r="R13">
        <v>6.1999999999999998E-3</v>
      </c>
      <c r="S13">
        <v>6.1999999999999998E-3</v>
      </c>
      <c r="T13">
        <v>0.99729999999999996</v>
      </c>
      <c r="U13">
        <v>2.7000000000000001E-3</v>
      </c>
      <c r="V13">
        <v>153240</v>
      </c>
      <c r="X13">
        <v>0.99380000000000002</v>
      </c>
      <c r="Y13">
        <v>6.1999999999999998E-3</v>
      </c>
      <c r="Z13">
        <v>6.1999999999999998E-3</v>
      </c>
      <c r="AA13">
        <v>0.99729999999999996</v>
      </c>
      <c r="AB13">
        <v>2.7000000000000001E-3</v>
      </c>
      <c r="AC13">
        <v>153240</v>
      </c>
      <c r="AE13">
        <v>0.99790000000000001</v>
      </c>
      <c r="AF13">
        <v>6.3E-3</v>
      </c>
      <c r="AG13">
        <v>6.1999999999999998E-3</v>
      </c>
      <c r="AH13">
        <v>0.99729999999999996</v>
      </c>
      <c r="AI13">
        <v>2.7000000000000001E-3</v>
      </c>
      <c r="AJ13">
        <v>153240</v>
      </c>
    </row>
    <row r="14" spans="2:36" x14ac:dyDescent="0.3">
      <c r="B14" t="s">
        <v>505</v>
      </c>
      <c r="C14">
        <v>1</v>
      </c>
      <c r="D14">
        <v>5.7999999999999996E-3</v>
      </c>
      <c r="E14">
        <v>5.7999999999999996E-3</v>
      </c>
      <c r="F14">
        <v>0.99709999999999999</v>
      </c>
      <c r="G14">
        <v>2.8999999999999998E-3</v>
      </c>
      <c r="H14">
        <v>166010</v>
      </c>
      <c r="J14">
        <v>0.99690000000000001</v>
      </c>
      <c r="K14">
        <v>5.7999999999999996E-3</v>
      </c>
      <c r="L14">
        <v>5.7000000000000002E-3</v>
      </c>
      <c r="M14">
        <v>0.99709999999999999</v>
      </c>
      <c r="N14">
        <v>2.8999999999999998E-3</v>
      </c>
      <c r="O14">
        <v>166010</v>
      </c>
      <c r="Q14">
        <v>0.99580000000000002</v>
      </c>
      <c r="R14">
        <v>5.7999999999999996E-3</v>
      </c>
      <c r="S14">
        <v>5.7000000000000002E-3</v>
      </c>
      <c r="T14">
        <v>0.99709999999999999</v>
      </c>
      <c r="U14">
        <v>2.8999999999999998E-3</v>
      </c>
      <c r="V14">
        <v>166010</v>
      </c>
      <c r="X14">
        <v>0.99580000000000002</v>
      </c>
      <c r="Y14">
        <v>5.7999999999999996E-3</v>
      </c>
      <c r="Z14">
        <v>5.7000000000000002E-3</v>
      </c>
      <c r="AA14">
        <v>0.99709999999999999</v>
      </c>
      <c r="AB14">
        <v>2.8999999999999998E-3</v>
      </c>
      <c r="AC14">
        <v>166010</v>
      </c>
      <c r="AE14">
        <v>0.99790000000000001</v>
      </c>
      <c r="AF14">
        <v>5.7999999999999996E-3</v>
      </c>
      <c r="AG14">
        <v>5.7000000000000002E-3</v>
      </c>
      <c r="AH14">
        <v>0.99709999999999999</v>
      </c>
      <c r="AI14">
        <v>2.8999999999999998E-3</v>
      </c>
      <c r="AJ14">
        <v>166010</v>
      </c>
    </row>
    <row r="15" spans="2:36" x14ac:dyDescent="0.3">
      <c r="B15" t="s">
        <v>522</v>
      </c>
      <c r="C15">
        <v>1</v>
      </c>
      <c r="D15">
        <v>5.4000000000000003E-3</v>
      </c>
      <c r="E15">
        <v>5.4000000000000003E-3</v>
      </c>
      <c r="F15">
        <v>0.99680000000000002</v>
      </c>
      <c r="G15">
        <v>3.2000000000000002E-3</v>
      </c>
      <c r="H15">
        <v>178780</v>
      </c>
      <c r="J15">
        <v>0.99690000000000001</v>
      </c>
      <c r="K15">
        <v>5.4000000000000003E-3</v>
      </c>
      <c r="L15">
        <v>5.3E-3</v>
      </c>
      <c r="M15">
        <v>0.99680000000000002</v>
      </c>
      <c r="N15">
        <v>3.2000000000000002E-3</v>
      </c>
      <c r="O15">
        <v>178780</v>
      </c>
      <c r="Q15">
        <v>0.99580000000000002</v>
      </c>
      <c r="R15">
        <v>5.4000000000000003E-3</v>
      </c>
      <c r="S15">
        <v>5.3E-3</v>
      </c>
      <c r="T15">
        <v>0.99680000000000002</v>
      </c>
      <c r="U15">
        <v>3.2000000000000002E-3</v>
      </c>
      <c r="V15">
        <v>178780</v>
      </c>
      <c r="X15">
        <v>0.99580000000000002</v>
      </c>
      <c r="Y15">
        <v>5.4000000000000003E-3</v>
      </c>
      <c r="Z15">
        <v>5.3E-3</v>
      </c>
      <c r="AA15">
        <v>0.99680000000000002</v>
      </c>
      <c r="AB15">
        <v>3.2000000000000002E-3</v>
      </c>
      <c r="AC15">
        <v>178780</v>
      </c>
      <c r="AE15">
        <v>0.99790000000000001</v>
      </c>
      <c r="AF15">
        <v>5.4000000000000003E-3</v>
      </c>
      <c r="AG15">
        <v>5.3E-3</v>
      </c>
      <c r="AH15">
        <v>0.99680000000000002</v>
      </c>
      <c r="AI15">
        <v>3.2000000000000002E-3</v>
      </c>
      <c r="AJ15">
        <v>178780</v>
      </c>
    </row>
    <row r="16" spans="2:36" x14ac:dyDescent="0.3">
      <c r="B16" t="s">
        <v>538</v>
      </c>
      <c r="C16">
        <v>1</v>
      </c>
      <c r="D16">
        <v>5.0000000000000001E-3</v>
      </c>
      <c r="E16">
        <v>5.0000000000000001E-3</v>
      </c>
      <c r="F16">
        <v>0.99660000000000004</v>
      </c>
      <c r="G16">
        <v>3.3999999999999998E-3</v>
      </c>
      <c r="H16">
        <v>191550</v>
      </c>
      <c r="J16">
        <v>0.99690000000000001</v>
      </c>
      <c r="K16">
        <v>5.0000000000000001E-3</v>
      </c>
      <c r="L16">
        <v>5.0000000000000001E-3</v>
      </c>
      <c r="M16">
        <v>0.99660000000000004</v>
      </c>
      <c r="N16">
        <v>3.3999999999999998E-3</v>
      </c>
      <c r="O16">
        <v>191550</v>
      </c>
      <c r="Q16">
        <v>0.99690000000000001</v>
      </c>
      <c r="R16">
        <v>5.0000000000000001E-3</v>
      </c>
      <c r="S16">
        <v>5.0000000000000001E-3</v>
      </c>
      <c r="T16">
        <v>0.99660000000000004</v>
      </c>
      <c r="U16">
        <v>3.3999999999999998E-3</v>
      </c>
      <c r="V16">
        <v>191550</v>
      </c>
      <c r="X16">
        <v>0.99580000000000002</v>
      </c>
      <c r="Y16">
        <v>5.0000000000000001E-3</v>
      </c>
      <c r="Z16">
        <v>5.0000000000000001E-3</v>
      </c>
      <c r="AA16">
        <v>0.99660000000000004</v>
      </c>
      <c r="AB16">
        <v>3.3999999999999998E-3</v>
      </c>
      <c r="AC16">
        <v>191550</v>
      </c>
      <c r="AE16">
        <v>0.99790000000000001</v>
      </c>
      <c r="AF16">
        <v>5.0000000000000001E-3</v>
      </c>
      <c r="AG16">
        <v>5.0000000000000001E-3</v>
      </c>
      <c r="AH16">
        <v>0.99660000000000004</v>
      </c>
      <c r="AI16">
        <v>3.3999999999999998E-3</v>
      </c>
      <c r="AJ16">
        <v>191550</v>
      </c>
    </row>
    <row r="17" spans="2:36" x14ac:dyDescent="0.3">
      <c r="B17" t="s">
        <v>520</v>
      </c>
      <c r="C17">
        <v>1</v>
      </c>
      <c r="D17">
        <v>4.7000000000000002E-3</v>
      </c>
      <c r="E17">
        <v>4.7000000000000002E-3</v>
      </c>
      <c r="F17">
        <v>0.99639999999999995</v>
      </c>
      <c r="G17">
        <v>3.5999999999999999E-3</v>
      </c>
      <c r="H17">
        <v>204320</v>
      </c>
      <c r="J17">
        <v>0.99690000000000001</v>
      </c>
      <c r="K17">
        <v>4.7000000000000002E-3</v>
      </c>
      <c r="L17">
        <v>4.7000000000000002E-3</v>
      </c>
      <c r="M17">
        <v>0.99639999999999995</v>
      </c>
      <c r="N17">
        <v>3.5999999999999999E-3</v>
      </c>
      <c r="O17">
        <v>204320</v>
      </c>
      <c r="Q17">
        <v>0.99690000000000001</v>
      </c>
      <c r="R17">
        <v>4.7000000000000002E-3</v>
      </c>
      <c r="S17">
        <v>4.7000000000000002E-3</v>
      </c>
      <c r="T17">
        <v>0.99639999999999995</v>
      </c>
      <c r="U17">
        <v>3.5999999999999999E-3</v>
      </c>
      <c r="V17">
        <v>204320</v>
      </c>
      <c r="X17">
        <v>0.99690000000000001</v>
      </c>
      <c r="Y17">
        <v>4.7000000000000002E-3</v>
      </c>
      <c r="Z17">
        <v>4.7000000000000002E-3</v>
      </c>
      <c r="AA17">
        <v>0.99639999999999995</v>
      </c>
      <c r="AB17">
        <v>3.5999999999999999E-3</v>
      </c>
      <c r="AC17">
        <v>204320</v>
      </c>
      <c r="AE17">
        <v>0.99790000000000001</v>
      </c>
      <c r="AF17">
        <v>4.7000000000000002E-3</v>
      </c>
      <c r="AG17">
        <v>4.7000000000000002E-3</v>
      </c>
      <c r="AH17">
        <v>0.99639999999999995</v>
      </c>
      <c r="AI17">
        <v>3.5999999999999999E-3</v>
      </c>
      <c r="AJ17">
        <v>204320</v>
      </c>
    </row>
    <row r="18" spans="2:36" x14ac:dyDescent="0.3">
      <c r="B18" t="s">
        <v>543</v>
      </c>
      <c r="C18">
        <v>1</v>
      </c>
      <c r="D18">
        <v>4.4000000000000003E-3</v>
      </c>
      <c r="E18">
        <v>4.4000000000000003E-3</v>
      </c>
      <c r="F18">
        <v>0.99609999999999999</v>
      </c>
      <c r="G18">
        <v>3.8999999999999998E-3</v>
      </c>
      <c r="H18">
        <v>217090</v>
      </c>
      <c r="J18">
        <v>0.99690000000000001</v>
      </c>
      <c r="K18">
        <v>4.4000000000000003E-3</v>
      </c>
      <c r="L18">
        <v>4.4000000000000003E-3</v>
      </c>
      <c r="M18">
        <v>0.99609999999999999</v>
      </c>
      <c r="N18">
        <v>3.8999999999999998E-3</v>
      </c>
      <c r="O18">
        <v>217090</v>
      </c>
      <c r="Q18">
        <v>0.99790000000000001</v>
      </c>
      <c r="R18">
        <v>4.4000000000000003E-3</v>
      </c>
      <c r="S18">
        <v>4.4000000000000003E-3</v>
      </c>
      <c r="T18">
        <v>0.99609999999999999</v>
      </c>
      <c r="U18">
        <v>3.8999999999999998E-3</v>
      </c>
      <c r="V18">
        <v>217090</v>
      </c>
      <c r="X18">
        <v>0.99690000000000001</v>
      </c>
      <c r="Y18">
        <v>4.4000000000000003E-3</v>
      </c>
      <c r="Z18">
        <v>4.4000000000000003E-3</v>
      </c>
      <c r="AA18">
        <v>0.99609999999999999</v>
      </c>
      <c r="AB18">
        <v>3.8999999999999998E-3</v>
      </c>
      <c r="AC18">
        <v>217090</v>
      </c>
      <c r="AE18">
        <v>0.99790000000000001</v>
      </c>
      <c r="AF18">
        <v>4.4000000000000003E-3</v>
      </c>
      <c r="AG18">
        <v>4.4000000000000003E-3</v>
      </c>
      <c r="AH18">
        <v>0.99609999999999999</v>
      </c>
      <c r="AI18">
        <v>3.8999999999999998E-3</v>
      </c>
      <c r="AJ18">
        <v>217090</v>
      </c>
    </row>
    <row r="19" spans="2:36" x14ac:dyDescent="0.3">
      <c r="B19" t="s">
        <v>526</v>
      </c>
      <c r="C19">
        <v>1</v>
      </c>
      <c r="D19">
        <v>4.1999999999999997E-3</v>
      </c>
      <c r="E19">
        <v>4.1999999999999997E-3</v>
      </c>
      <c r="F19">
        <v>0.99590000000000001</v>
      </c>
      <c r="G19">
        <v>4.1000000000000003E-3</v>
      </c>
      <c r="H19">
        <v>229860</v>
      </c>
      <c r="J19">
        <v>0.99690000000000001</v>
      </c>
      <c r="K19">
        <v>4.1999999999999997E-3</v>
      </c>
      <c r="L19">
        <v>4.1999999999999997E-3</v>
      </c>
      <c r="M19">
        <v>0.99590000000000001</v>
      </c>
      <c r="N19">
        <v>4.1000000000000003E-3</v>
      </c>
      <c r="O19">
        <v>229860</v>
      </c>
      <c r="Q19">
        <v>0.99790000000000001</v>
      </c>
      <c r="R19">
        <v>4.1999999999999997E-3</v>
      </c>
      <c r="S19">
        <v>4.1999999999999997E-3</v>
      </c>
      <c r="T19">
        <v>0.99590000000000001</v>
      </c>
      <c r="U19">
        <v>4.1000000000000003E-3</v>
      </c>
      <c r="V19">
        <v>229860</v>
      </c>
      <c r="X19">
        <v>0.99690000000000001</v>
      </c>
      <c r="Y19">
        <v>4.1999999999999997E-3</v>
      </c>
      <c r="Z19">
        <v>4.1999999999999997E-3</v>
      </c>
      <c r="AA19">
        <v>0.99590000000000001</v>
      </c>
      <c r="AB19">
        <v>4.1000000000000003E-3</v>
      </c>
      <c r="AC19">
        <v>229860</v>
      </c>
      <c r="AE19">
        <v>0.999</v>
      </c>
      <c r="AF19">
        <v>4.1999999999999997E-3</v>
      </c>
      <c r="AG19">
        <v>4.1999999999999997E-3</v>
      </c>
      <c r="AH19">
        <v>0.99590000000000001</v>
      </c>
      <c r="AI19">
        <v>4.1000000000000003E-3</v>
      </c>
      <c r="AJ19">
        <v>229860</v>
      </c>
    </row>
    <row r="20" spans="2:36" x14ac:dyDescent="0.3">
      <c r="B20" t="s">
        <v>513</v>
      </c>
      <c r="C20">
        <v>1</v>
      </c>
      <c r="D20">
        <v>4.0000000000000001E-3</v>
      </c>
      <c r="E20">
        <v>3.8999999999999998E-3</v>
      </c>
      <c r="F20">
        <v>0.99570000000000003</v>
      </c>
      <c r="G20">
        <v>4.3E-3</v>
      </c>
      <c r="H20">
        <v>242630</v>
      </c>
      <c r="J20">
        <v>0.99790000000000001</v>
      </c>
      <c r="K20">
        <v>4.0000000000000001E-3</v>
      </c>
      <c r="L20">
        <v>3.8999999999999998E-3</v>
      </c>
      <c r="M20">
        <v>0.99570000000000003</v>
      </c>
      <c r="N20">
        <v>4.3E-3</v>
      </c>
      <c r="O20">
        <v>242630</v>
      </c>
      <c r="Q20">
        <v>0.99790000000000001</v>
      </c>
      <c r="R20">
        <v>4.0000000000000001E-3</v>
      </c>
      <c r="S20">
        <v>3.8999999999999998E-3</v>
      </c>
      <c r="T20">
        <v>0.99570000000000003</v>
      </c>
      <c r="U20">
        <v>4.3E-3</v>
      </c>
      <c r="V20">
        <v>242630</v>
      </c>
      <c r="X20">
        <v>0.99690000000000001</v>
      </c>
      <c r="Y20">
        <v>4.0000000000000001E-3</v>
      </c>
      <c r="Z20">
        <v>3.8999999999999998E-3</v>
      </c>
      <c r="AA20">
        <v>0.99570000000000003</v>
      </c>
      <c r="AB20">
        <v>4.3E-3</v>
      </c>
      <c r="AC20">
        <v>242630</v>
      </c>
      <c r="AE20">
        <v>0.999</v>
      </c>
      <c r="AF20">
        <v>4.0000000000000001E-3</v>
      </c>
      <c r="AG20">
        <v>3.8999999999999998E-3</v>
      </c>
      <c r="AH20">
        <v>0.99570000000000003</v>
      </c>
      <c r="AI20">
        <v>4.3E-3</v>
      </c>
      <c r="AJ20">
        <v>242630</v>
      </c>
    </row>
    <row r="21" spans="2:36" x14ac:dyDescent="0.3">
      <c r="B21" t="s">
        <v>514</v>
      </c>
      <c r="C21">
        <v>1</v>
      </c>
      <c r="D21">
        <v>3.8E-3</v>
      </c>
      <c r="E21">
        <v>3.8E-3</v>
      </c>
      <c r="F21">
        <v>0.99550000000000005</v>
      </c>
      <c r="G21">
        <v>4.4999999999999997E-3</v>
      </c>
      <c r="H21">
        <v>255400</v>
      </c>
      <c r="J21">
        <v>0.99790000000000001</v>
      </c>
      <c r="K21">
        <v>3.8E-3</v>
      </c>
      <c r="L21">
        <v>3.7000000000000002E-3</v>
      </c>
      <c r="M21">
        <v>0.99550000000000005</v>
      </c>
      <c r="N21">
        <v>4.4999999999999997E-3</v>
      </c>
      <c r="O21">
        <v>255400</v>
      </c>
      <c r="Q21">
        <v>0.99790000000000001</v>
      </c>
      <c r="R21">
        <v>3.8E-3</v>
      </c>
      <c r="S21">
        <v>3.7000000000000002E-3</v>
      </c>
      <c r="T21">
        <v>0.99550000000000005</v>
      </c>
      <c r="U21">
        <v>4.4999999999999997E-3</v>
      </c>
      <c r="V21">
        <v>255400</v>
      </c>
      <c r="X21">
        <v>0.99690000000000001</v>
      </c>
      <c r="Y21">
        <v>3.8E-3</v>
      </c>
      <c r="Z21">
        <v>3.7000000000000002E-3</v>
      </c>
      <c r="AA21">
        <v>0.99550000000000005</v>
      </c>
      <c r="AB21">
        <v>4.4999999999999997E-3</v>
      </c>
      <c r="AC21">
        <v>255400</v>
      </c>
      <c r="AE21">
        <v>0.999</v>
      </c>
      <c r="AF21">
        <v>3.8E-3</v>
      </c>
      <c r="AG21">
        <v>3.7000000000000002E-3</v>
      </c>
      <c r="AH21">
        <v>0.99550000000000005</v>
      </c>
      <c r="AI21">
        <v>4.4999999999999997E-3</v>
      </c>
      <c r="AJ21">
        <v>255400</v>
      </c>
    </row>
    <row r="22" spans="2:36" x14ac:dyDescent="0.3">
      <c r="B22" t="s">
        <v>529</v>
      </c>
      <c r="C22">
        <v>1</v>
      </c>
      <c r="D22">
        <v>3.5999999999999999E-3</v>
      </c>
      <c r="E22">
        <v>3.5999999999999999E-3</v>
      </c>
      <c r="F22">
        <v>0.99519999999999997</v>
      </c>
      <c r="G22">
        <v>4.7999999999999996E-3</v>
      </c>
      <c r="H22">
        <v>268170</v>
      </c>
      <c r="J22">
        <v>0.99790000000000001</v>
      </c>
      <c r="K22">
        <v>3.5999999999999999E-3</v>
      </c>
      <c r="L22">
        <v>3.5999999999999999E-3</v>
      </c>
      <c r="M22">
        <v>0.99519999999999997</v>
      </c>
      <c r="N22">
        <v>4.7999999999999996E-3</v>
      </c>
      <c r="O22">
        <v>268170</v>
      </c>
      <c r="Q22">
        <v>0.99790000000000001</v>
      </c>
      <c r="R22">
        <v>3.5999999999999999E-3</v>
      </c>
      <c r="S22">
        <v>3.5999999999999999E-3</v>
      </c>
      <c r="T22">
        <v>0.99519999999999997</v>
      </c>
      <c r="U22">
        <v>4.7999999999999996E-3</v>
      </c>
      <c r="V22">
        <v>268170</v>
      </c>
      <c r="X22">
        <v>0.99690000000000001</v>
      </c>
      <c r="Y22">
        <v>3.5999999999999999E-3</v>
      </c>
      <c r="Z22">
        <v>3.5999999999999999E-3</v>
      </c>
      <c r="AA22">
        <v>0.99519999999999997</v>
      </c>
      <c r="AB22">
        <v>4.7999999999999996E-3</v>
      </c>
      <c r="AC22">
        <v>268170</v>
      </c>
      <c r="AE22">
        <v>0.999</v>
      </c>
      <c r="AF22">
        <v>3.5999999999999999E-3</v>
      </c>
      <c r="AG22">
        <v>3.5999999999999999E-3</v>
      </c>
      <c r="AH22">
        <v>0.99519999999999997</v>
      </c>
      <c r="AI22">
        <v>4.7999999999999996E-3</v>
      </c>
      <c r="AJ22">
        <v>268170</v>
      </c>
    </row>
    <row r="23" spans="2:36" x14ac:dyDescent="0.3">
      <c r="B23" t="s">
        <v>541</v>
      </c>
      <c r="C23">
        <v>1</v>
      </c>
      <c r="D23">
        <v>3.3999999999999998E-3</v>
      </c>
      <c r="E23">
        <v>3.3999999999999998E-3</v>
      </c>
      <c r="F23">
        <v>0.995</v>
      </c>
      <c r="G23">
        <v>5.0000000000000001E-3</v>
      </c>
      <c r="H23">
        <v>280940</v>
      </c>
      <c r="J23">
        <v>0.999</v>
      </c>
      <c r="K23">
        <v>3.3999999999999998E-3</v>
      </c>
      <c r="L23">
        <v>3.3999999999999998E-3</v>
      </c>
      <c r="M23">
        <v>0.995</v>
      </c>
      <c r="N23">
        <v>5.0000000000000001E-3</v>
      </c>
      <c r="O23">
        <v>280940</v>
      </c>
      <c r="Q23">
        <v>0.99790000000000001</v>
      </c>
      <c r="R23">
        <v>3.3999999999999998E-3</v>
      </c>
      <c r="S23">
        <v>3.3999999999999998E-3</v>
      </c>
      <c r="T23">
        <v>0.995</v>
      </c>
      <c r="U23">
        <v>5.0000000000000001E-3</v>
      </c>
      <c r="V23">
        <v>280940</v>
      </c>
      <c r="X23">
        <v>0.99690000000000001</v>
      </c>
      <c r="Y23">
        <v>3.3999999999999998E-3</v>
      </c>
      <c r="Z23">
        <v>3.3999999999999998E-3</v>
      </c>
      <c r="AA23">
        <v>0.995</v>
      </c>
      <c r="AB23">
        <v>5.0000000000000001E-3</v>
      </c>
      <c r="AC23">
        <v>280940</v>
      </c>
      <c r="AE23">
        <v>0.999</v>
      </c>
      <c r="AF23">
        <v>3.3999999999999998E-3</v>
      </c>
      <c r="AG23">
        <v>3.3999999999999998E-3</v>
      </c>
      <c r="AH23">
        <v>0.995</v>
      </c>
      <c r="AI23">
        <v>5.0000000000000001E-3</v>
      </c>
      <c r="AJ23">
        <v>280940</v>
      </c>
    </row>
    <row r="24" spans="2:36" x14ac:dyDescent="0.3">
      <c r="B24" t="s">
        <v>516</v>
      </c>
      <c r="C24">
        <v>1</v>
      </c>
      <c r="D24">
        <v>3.3E-3</v>
      </c>
      <c r="E24">
        <v>3.3E-3</v>
      </c>
      <c r="F24">
        <v>0.99480000000000002</v>
      </c>
      <c r="G24">
        <v>5.1999999999999998E-3</v>
      </c>
      <c r="H24">
        <v>293710</v>
      </c>
      <c r="J24">
        <v>1</v>
      </c>
      <c r="K24">
        <v>3.3E-3</v>
      </c>
      <c r="L24">
        <v>3.3E-3</v>
      </c>
      <c r="M24">
        <v>0.99480000000000002</v>
      </c>
      <c r="N24">
        <v>5.1999999999999998E-3</v>
      </c>
      <c r="O24">
        <v>293710</v>
      </c>
      <c r="Q24">
        <v>0.99790000000000001</v>
      </c>
      <c r="R24">
        <v>3.3E-3</v>
      </c>
      <c r="S24">
        <v>3.3E-3</v>
      </c>
      <c r="T24">
        <v>0.99480000000000002</v>
      </c>
      <c r="U24">
        <v>5.1999999999999998E-3</v>
      </c>
      <c r="V24">
        <v>293710</v>
      </c>
      <c r="X24">
        <v>0.99690000000000001</v>
      </c>
      <c r="Y24">
        <v>3.3E-3</v>
      </c>
      <c r="Z24">
        <v>3.3E-3</v>
      </c>
      <c r="AA24">
        <v>0.99480000000000002</v>
      </c>
      <c r="AB24">
        <v>5.1999999999999998E-3</v>
      </c>
      <c r="AC24">
        <v>293710</v>
      </c>
      <c r="AE24">
        <v>0.999</v>
      </c>
      <c r="AF24">
        <v>3.3E-3</v>
      </c>
      <c r="AG24">
        <v>3.3E-3</v>
      </c>
      <c r="AH24">
        <v>0.99480000000000002</v>
      </c>
      <c r="AI24">
        <v>5.1999999999999998E-3</v>
      </c>
      <c r="AJ24">
        <v>293710</v>
      </c>
    </row>
    <row r="25" spans="2:36" x14ac:dyDescent="0.3">
      <c r="B25" t="s">
        <v>508</v>
      </c>
      <c r="C25">
        <v>1</v>
      </c>
      <c r="D25">
        <v>3.0999999999999999E-3</v>
      </c>
      <c r="E25">
        <v>3.0999999999999999E-3</v>
      </c>
      <c r="F25">
        <v>0.99460000000000004</v>
      </c>
      <c r="G25">
        <v>5.4000000000000003E-3</v>
      </c>
      <c r="H25">
        <v>306480</v>
      </c>
      <c r="J25">
        <v>1</v>
      </c>
      <c r="K25">
        <v>3.0999999999999999E-3</v>
      </c>
      <c r="L25">
        <v>3.0999999999999999E-3</v>
      </c>
      <c r="M25">
        <v>0.99460000000000004</v>
      </c>
      <c r="N25">
        <v>5.4000000000000003E-3</v>
      </c>
      <c r="O25">
        <v>306480</v>
      </c>
      <c r="Q25">
        <v>0.99790000000000001</v>
      </c>
      <c r="R25">
        <v>3.0999999999999999E-3</v>
      </c>
      <c r="S25">
        <v>3.0999999999999999E-3</v>
      </c>
      <c r="T25">
        <v>0.99460000000000004</v>
      </c>
      <c r="U25">
        <v>5.4000000000000003E-3</v>
      </c>
      <c r="V25">
        <v>306480</v>
      </c>
      <c r="X25">
        <v>0.99690000000000001</v>
      </c>
      <c r="Y25">
        <v>3.0999999999999999E-3</v>
      </c>
      <c r="Z25">
        <v>3.0999999999999999E-3</v>
      </c>
      <c r="AA25">
        <v>0.99460000000000004</v>
      </c>
      <c r="AB25">
        <v>5.4000000000000003E-3</v>
      </c>
      <c r="AC25">
        <v>306480</v>
      </c>
      <c r="AE25">
        <v>0.999</v>
      </c>
      <c r="AF25">
        <v>3.0999999999999999E-3</v>
      </c>
      <c r="AG25">
        <v>3.0999999999999999E-3</v>
      </c>
      <c r="AH25">
        <v>0.99460000000000004</v>
      </c>
      <c r="AI25">
        <v>5.4000000000000003E-3</v>
      </c>
      <c r="AJ25">
        <v>306480</v>
      </c>
    </row>
    <row r="26" spans="2:36" x14ac:dyDescent="0.3">
      <c r="B26" t="s">
        <v>535</v>
      </c>
      <c r="C26">
        <v>1</v>
      </c>
      <c r="D26">
        <v>3.0000000000000001E-3</v>
      </c>
      <c r="E26">
        <v>3.0000000000000001E-3</v>
      </c>
      <c r="F26">
        <v>0.99429999999999996</v>
      </c>
      <c r="G26">
        <v>5.7000000000000002E-3</v>
      </c>
      <c r="H26">
        <v>319250</v>
      </c>
      <c r="J26">
        <v>1</v>
      </c>
      <c r="K26">
        <v>3.0000000000000001E-3</v>
      </c>
      <c r="L26">
        <v>3.0000000000000001E-3</v>
      </c>
      <c r="M26">
        <v>0.99429999999999996</v>
      </c>
      <c r="N26">
        <v>5.7000000000000002E-3</v>
      </c>
      <c r="O26">
        <v>319250</v>
      </c>
      <c r="Q26">
        <v>0.999</v>
      </c>
      <c r="R26">
        <v>3.0000000000000001E-3</v>
      </c>
      <c r="S26">
        <v>3.0000000000000001E-3</v>
      </c>
      <c r="T26">
        <v>0.99429999999999996</v>
      </c>
      <c r="U26">
        <v>5.7000000000000002E-3</v>
      </c>
      <c r="V26">
        <v>319250</v>
      </c>
      <c r="X26">
        <v>0.99690000000000001</v>
      </c>
      <c r="Y26">
        <v>3.0000000000000001E-3</v>
      </c>
      <c r="Z26">
        <v>3.0000000000000001E-3</v>
      </c>
      <c r="AA26">
        <v>0.99429999999999996</v>
      </c>
      <c r="AB26">
        <v>5.7000000000000002E-3</v>
      </c>
      <c r="AC26">
        <v>319250</v>
      </c>
      <c r="AE26">
        <v>0.999</v>
      </c>
      <c r="AF26">
        <v>3.0000000000000001E-3</v>
      </c>
      <c r="AG26">
        <v>3.0000000000000001E-3</v>
      </c>
      <c r="AH26">
        <v>0.99429999999999996</v>
      </c>
      <c r="AI26">
        <v>5.7000000000000002E-3</v>
      </c>
      <c r="AJ26">
        <v>319250</v>
      </c>
    </row>
    <row r="27" spans="2:36" x14ac:dyDescent="0.3">
      <c r="B27" t="s">
        <v>536</v>
      </c>
      <c r="C27">
        <v>1</v>
      </c>
      <c r="D27">
        <v>2.8999999999999998E-3</v>
      </c>
      <c r="E27">
        <v>2.8999999999999998E-3</v>
      </c>
      <c r="F27">
        <v>0.99409999999999998</v>
      </c>
      <c r="G27">
        <v>5.8999999999999999E-3</v>
      </c>
      <c r="H27">
        <v>332020</v>
      </c>
      <c r="J27">
        <v>1</v>
      </c>
      <c r="K27">
        <v>2.8999999999999998E-3</v>
      </c>
      <c r="L27">
        <v>2.8999999999999998E-3</v>
      </c>
      <c r="M27">
        <v>0.99409999999999998</v>
      </c>
      <c r="N27">
        <v>5.8999999999999999E-3</v>
      </c>
      <c r="O27">
        <v>332020</v>
      </c>
      <c r="Q27">
        <v>0.999</v>
      </c>
      <c r="R27">
        <v>2.8999999999999998E-3</v>
      </c>
      <c r="S27">
        <v>2.8999999999999998E-3</v>
      </c>
      <c r="T27">
        <v>0.99409999999999998</v>
      </c>
      <c r="U27">
        <v>5.8999999999999999E-3</v>
      </c>
      <c r="V27">
        <v>332020</v>
      </c>
      <c r="X27">
        <v>0.99790000000000001</v>
      </c>
      <c r="Y27">
        <v>2.8999999999999998E-3</v>
      </c>
      <c r="Z27">
        <v>2.8999999999999998E-3</v>
      </c>
      <c r="AA27">
        <v>0.99409999999999998</v>
      </c>
      <c r="AB27">
        <v>5.8999999999999999E-3</v>
      </c>
      <c r="AC27">
        <v>332020</v>
      </c>
      <c r="AE27">
        <v>0.999</v>
      </c>
      <c r="AF27">
        <v>2.8999999999999998E-3</v>
      </c>
      <c r="AG27">
        <v>2.8999999999999998E-3</v>
      </c>
      <c r="AH27">
        <v>0.99409999999999998</v>
      </c>
      <c r="AI27">
        <v>5.8999999999999999E-3</v>
      </c>
      <c r="AJ27">
        <v>332020</v>
      </c>
    </row>
    <row r="28" spans="2:36" x14ac:dyDescent="0.3">
      <c r="B28" t="s">
        <v>521</v>
      </c>
      <c r="C28">
        <v>1</v>
      </c>
      <c r="D28">
        <v>2.8E-3</v>
      </c>
      <c r="E28">
        <v>2.8E-3</v>
      </c>
      <c r="F28">
        <v>0.99390000000000001</v>
      </c>
      <c r="G28">
        <v>6.1000000000000004E-3</v>
      </c>
      <c r="H28">
        <v>344790</v>
      </c>
      <c r="J28">
        <v>1</v>
      </c>
      <c r="K28">
        <v>2.8E-3</v>
      </c>
      <c r="L28">
        <v>2.8E-3</v>
      </c>
      <c r="M28">
        <v>0.99390000000000001</v>
      </c>
      <c r="N28">
        <v>6.1000000000000004E-3</v>
      </c>
      <c r="O28">
        <v>344790</v>
      </c>
      <c r="Q28">
        <v>1</v>
      </c>
      <c r="R28">
        <v>2.8E-3</v>
      </c>
      <c r="S28">
        <v>2.8E-3</v>
      </c>
      <c r="T28">
        <v>0.99390000000000001</v>
      </c>
      <c r="U28">
        <v>6.1000000000000004E-3</v>
      </c>
      <c r="V28">
        <v>344790</v>
      </c>
      <c r="X28">
        <v>0.99790000000000001</v>
      </c>
      <c r="Y28">
        <v>2.8E-3</v>
      </c>
      <c r="Z28">
        <v>2.8E-3</v>
      </c>
      <c r="AA28">
        <v>0.99390000000000001</v>
      </c>
      <c r="AB28">
        <v>6.1000000000000004E-3</v>
      </c>
      <c r="AC28">
        <v>344790</v>
      </c>
      <c r="AE28">
        <v>0.999</v>
      </c>
      <c r="AF28">
        <v>2.8E-3</v>
      </c>
      <c r="AG28">
        <v>2.8E-3</v>
      </c>
      <c r="AH28">
        <v>0.99390000000000001</v>
      </c>
      <c r="AI28">
        <v>6.1000000000000004E-3</v>
      </c>
      <c r="AJ28">
        <v>344790</v>
      </c>
    </row>
    <row r="29" spans="2:36" x14ac:dyDescent="0.3">
      <c r="B29" t="s">
        <v>524</v>
      </c>
      <c r="C29">
        <v>1</v>
      </c>
      <c r="D29">
        <v>2.7000000000000001E-3</v>
      </c>
      <c r="E29">
        <v>2.7000000000000001E-3</v>
      </c>
      <c r="F29">
        <v>0.99370000000000003</v>
      </c>
      <c r="G29">
        <v>6.3E-3</v>
      </c>
      <c r="H29">
        <v>357560</v>
      </c>
      <c r="J29">
        <v>1</v>
      </c>
      <c r="K29">
        <v>2.7000000000000001E-3</v>
      </c>
      <c r="L29">
        <v>2.7000000000000001E-3</v>
      </c>
      <c r="M29">
        <v>0.99370000000000003</v>
      </c>
      <c r="N29">
        <v>6.3E-3</v>
      </c>
      <c r="O29">
        <v>357560</v>
      </c>
      <c r="Q29">
        <v>1</v>
      </c>
      <c r="R29">
        <v>2.7000000000000001E-3</v>
      </c>
      <c r="S29">
        <v>2.7000000000000001E-3</v>
      </c>
      <c r="T29">
        <v>0.99370000000000003</v>
      </c>
      <c r="U29">
        <v>6.3E-3</v>
      </c>
      <c r="V29">
        <v>357560</v>
      </c>
      <c r="X29">
        <v>0.999</v>
      </c>
      <c r="Y29">
        <v>2.7000000000000001E-3</v>
      </c>
      <c r="Z29">
        <v>2.7000000000000001E-3</v>
      </c>
      <c r="AA29">
        <v>0.99370000000000003</v>
      </c>
      <c r="AB29">
        <v>6.3E-3</v>
      </c>
      <c r="AC29">
        <v>357560</v>
      </c>
      <c r="AE29">
        <v>0.999</v>
      </c>
      <c r="AF29">
        <v>2.7000000000000001E-3</v>
      </c>
      <c r="AG29">
        <v>2.7000000000000001E-3</v>
      </c>
      <c r="AH29">
        <v>0.99370000000000003</v>
      </c>
      <c r="AI29">
        <v>6.3E-3</v>
      </c>
      <c r="AJ29">
        <v>357560</v>
      </c>
    </row>
    <row r="30" spans="2:36" x14ac:dyDescent="0.3">
      <c r="B30" t="s">
        <v>537</v>
      </c>
      <c r="C30">
        <v>1</v>
      </c>
      <c r="D30">
        <v>2.5999999999999999E-3</v>
      </c>
      <c r="E30">
        <v>2.5999999999999999E-3</v>
      </c>
      <c r="F30">
        <v>0.99339999999999995</v>
      </c>
      <c r="G30">
        <v>6.6E-3</v>
      </c>
      <c r="H30">
        <v>370330</v>
      </c>
      <c r="J30">
        <v>1</v>
      </c>
      <c r="K30">
        <v>2.5999999999999999E-3</v>
      </c>
      <c r="L30">
        <v>2.5999999999999999E-3</v>
      </c>
      <c r="M30">
        <v>0.99339999999999995</v>
      </c>
      <c r="N30">
        <v>6.6E-3</v>
      </c>
      <c r="O30">
        <v>370330</v>
      </c>
      <c r="Q30">
        <v>1</v>
      </c>
      <c r="R30">
        <v>2.5999999999999999E-3</v>
      </c>
      <c r="S30">
        <v>2.5999999999999999E-3</v>
      </c>
      <c r="T30">
        <v>0.99339999999999995</v>
      </c>
      <c r="U30">
        <v>6.6E-3</v>
      </c>
      <c r="V30">
        <v>370330</v>
      </c>
      <c r="X30">
        <v>0.999</v>
      </c>
      <c r="Y30">
        <v>2.5999999999999999E-3</v>
      </c>
      <c r="Z30">
        <v>2.5999999999999999E-3</v>
      </c>
      <c r="AA30">
        <v>0.99339999999999995</v>
      </c>
      <c r="AB30">
        <v>6.6E-3</v>
      </c>
      <c r="AC30">
        <v>370330</v>
      </c>
      <c r="AE30">
        <v>0.999</v>
      </c>
      <c r="AF30">
        <v>2.5999999999999999E-3</v>
      </c>
      <c r="AG30">
        <v>2.5999999999999999E-3</v>
      </c>
      <c r="AH30">
        <v>0.99339999999999995</v>
      </c>
      <c r="AI30">
        <v>6.6E-3</v>
      </c>
      <c r="AJ30">
        <v>370330</v>
      </c>
    </row>
    <row r="31" spans="2:36" x14ac:dyDescent="0.3">
      <c r="B31" t="s">
        <v>531</v>
      </c>
      <c r="C31">
        <v>1</v>
      </c>
      <c r="D31">
        <v>2.5000000000000001E-3</v>
      </c>
      <c r="E31">
        <v>2.5000000000000001E-3</v>
      </c>
      <c r="F31">
        <v>0.99319999999999997</v>
      </c>
      <c r="G31">
        <v>6.7999999999999996E-3</v>
      </c>
      <c r="H31">
        <v>383100</v>
      </c>
      <c r="J31">
        <v>1</v>
      </c>
      <c r="K31">
        <v>2.5000000000000001E-3</v>
      </c>
      <c r="L31">
        <v>2.5000000000000001E-3</v>
      </c>
      <c r="M31">
        <v>0.99319999999999997</v>
      </c>
      <c r="N31">
        <v>6.7999999999999996E-3</v>
      </c>
      <c r="O31">
        <v>383100</v>
      </c>
      <c r="Q31">
        <v>1</v>
      </c>
      <c r="R31">
        <v>2.5000000000000001E-3</v>
      </c>
      <c r="S31">
        <v>2.5000000000000001E-3</v>
      </c>
      <c r="T31">
        <v>0.99319999999999997</v>
      </c>
      <c r="U31">
        <v>6.7999999999999996E-3</v>
      </c>
      <c r="V31">
        <v>383100</v>
      </c>
      <c r="X31">
        <v>0.999</v>
      </c>
      <c r="Y31">
        <v>2.5000000000000001E-3</v>
      </c>
      <c r="Z31">
        <v>2.5000000000000001E-3</v>
      </c>
      <c r="AA31">
        <v>0.99319999999999997</v>
      </c>
      <c r="AB31">
        <v>6.7999999999999996E-3</v>
      </c>
      <c r="AC31">
        <v>383100</v>
      </c>
      <c r="AE31">
        <v>1</v>
      </c>
      <c r="AF31">
        <v>2.5000000000000001E-3</v>
      </c>
      <c r="AG31">
        <v>2.5000000000000001E-3</v>
      </c>
      <c r="AH31">
        <v>0.99319999999999997</v>
      </c>
      <c r="AI31">
        <v>6.7999999999999996E-3</v>
      </c>
      <c r="AJ31">
        <v>383100</v>
      </c>
    </row>
    <row r="32" spans="2:36" x14ac:dyDescent="0.3">
      <c r="B32" t="s">
        <v>507</v>
      </c>
      <c r="C32">
        <v>1</v>
      </c>
      <c r="D32">
        <v>2.3999999999999998E-3</v>
      </c>
      <c r="E32">
        <v>2.3999999999999998E-3</v>
      </c>
      <c r="F32">
        <v>0.99299999999999999</v>
      </c>
      <c r="G32">
        <v>7.0000000000000001E-3</v>
      </c>
      <c r="H32">
        <v>395870</v>
      </c>
      <c r="J32">
        <v>1</v>
      </c>
      <c r="K32">
        <v>2.3999999999999998E-3</v>
      </c>
      <c r="L32">
        <v>2.3999999999999998E-3</v>
      </c>
      <c r="M32">
        <v>0.99299999999999999</v>
      </c>
      <c r="N32">
        <v>7.0000000000000001E-3</v>
      </c>
      <c r="O32">
        <v>395870</v>
      </c>
      <c r="Q32">
        <v>1</v>
      </c>
      <c r="R32">
        <v>2.3999999999999998E-3</v>
      </c>
      <c r="S32">
        <v>2.3999999999999998E-3</v>
      </c>
      <c r="T32">
        <v>0.99299999999999999</v>
      </c>
      <c r="U32">
        <v>7.0000000000000001E-3</v>
      </c>
      <c r="V32">
        <v>395870</v>
      </c>
      <c r="X32">
        <v>0.999</v>
      </c>
      <c r="Y32">
        <v>2.3999999999999998E-3</v>
      </c>
      <c r="Z32">
        <v>2.3999999999999998E-3</v>
      </c>
      <c r="AA32">
        <v>0.99299999999999999</v>
      </c>
      <c r="AB32">
        <v>7.0000000000000001E-3</v>
      </c>
      <c r="AC32">
        <v>395870</v>
      </c>
      <c r="AE32">
        <v>1</v>
      </c>
      <c r="AF32">
        <v>2.3999999999999998E-3</v>
      </c>
      <c r="AG32">
        <v>2.3999999999999998E-3</v>
      </c>
      <c r="AH32">
        <v>0.99299999999999999</v>
      </c>
      <c r="AI32">
        <v>7.0000000000000001E-3</v>
      </c>
      <c r="AJ32">
        <v>395870</v>
      </c>
    </row>
    <row r="33" spans="2:36" x14ac:dyDescent="0.3">
      <c r="B33" t="s">
        <v>519</v>
      </c>
      <c r="C33">
        <v>1</v>
      </c>
      <c r="D33">
        <v>2.3999999999999998E-3</v>
      </c>
      <c r="E33">
        <v>2.3E-3</v>
      </c>
      <c r="F33">
        <v>0.99280000000000002</v>
      </c>
      <c r="G33">
        <v>7.1999999999999998E-3</v>
      </c>
      <c r="H33">
        <v>408640</v>
      </c>
      <c r="J33">
        <v>1</v>
      </c>
      <c r="K33">
        <v>2.3999999999999998E-3</v>
      </c>
      <c r="L33">
        <v>2.3E-3</v>
      </c>
      <c r="M33">
        <v>0.99280000000000002</v>
      </c>
      <c r="N33">
        <v>7.1999999999999998E-3</v>
      </c>
      <c r="O33">
        <v>408640</v>
      </c>
      <c r="Q33">
        <v>1</v>
      </c>
      <c r="R33">
        <v>2.3999999999999998E-3</v>
      </c>
      <c r="S33">
        <v>2.3E-3</v>
      </c>
      <c r="T33">
        <v>0.99280000000000002</v>
      </c>
      <c r="U33">
        <v>7.1999999999999998E-3</v>
      </c>
      <c r="V33">
        <v>408640</v>
      </c>
      <c r="X33">
        <v>0.999</v>
      </c>
      <c r="Y33">
        <v>2.3999999999999998E-3</v>
      </c>
      <c r="Z33">
        <v>2.3E-3</v>
      </c>
      <c r="AA33">
        <v>0.99280000000000002</v>
      </c>
      <c r="AB33">
        <v>7.1999999999999998E-3</v>
      </c>
      <c r="AC33">
        <v>408640</v>
      </c>
      <c r="AE33">
        <v>1</v>
      </c>
      <c r="AF33">
        <v>2.3999999999999998E-3</v>
      </c>
      <c r="AG33">
        <v>2.3E-3</v>
      </c>
      <c r="AH33">
        <v>0.99280000000000002</v>
      </c>
      <c r="AI33">
        <v>7.1999999999999998E-3</v>
      </c>
      <c r="AJ33">
        <v>408640</v>
      </c>
    </row>
    <row r="34" spans="2:36" x14ac:dyDescent="0.3">
      <c r="B34" t="s">
        <v>542</v>
      </c>
      <c r="C34">
        <v>1</v>
      </c>
      <c r="D34">
        <v>2.3E-3</v>
      </c>
      <c r="E34">
        <v>2.3E-3</v>
      </c>
      <c r="F34">
        <v>0.99250000000000005</v>
      </c>
      <c r="G34">
        <v>7.4999999999999997E-3</v>
      </c>
      <c r="H34">
        <v>421410</v>
      </c>
      <c r="J34">
        <v>1</v>
      </c>
      <c r="K34">
        <v>2.3E-3</v>
      </c>
      <c r="L34">
        <v>2.3E-3</v>
      </c>
      <c r="M34">
        <v>0.99250000000000005</v>
      </c>
      <c r="N34">
        <v>7.4999999999999997E-3</v>
      </c>
      <c r="O34">
        <v>421410</v>
      </c>
      <c r="Q34">
        <v>1</v>
      </c>
      <c r="R34">
        <v>2.3E-3</v>
      </c>
      <c r="S34">
        <v>2.3E-3</v>
      </c>
      <c r="T34">
        <v>0.99250000000000005</v>
      </c>
      <c r="U34">
        <v>7.4999999999999997E-3</v>
      </c>
      <c r="V34">
        <v>421410</v>
      </c>
      <c r="X34">
        <v>1</v>
      </c>
      <c r="Y34">
        <v>2.3E-3</v>
      </c>
      <c r="Z34">
        <v>2.3E-3</v>
      </c>
      <c r="AA34">
        <v>0.99250000000000005</v>
      </c>
      <c r="AB34">
        <v>7.4999999999999997E-3</v>
      </c>
      <c r="AC34">
        <v>421410</v>
      </c>
      <c r="AE34">
        <v>1</v>
      </c>
      <c r="AF34">
        <v>2.3E-3</v>
      </c>
      <c r="AG34">
        <v>2.3E-3</v>
      </c>
      <c r="AH34">
        <v>0.99250000000000005</v>
      </c>
      <c r="AI34">
        <v>7.4999999999999997E-3</v>
      </c>
      <c r="AJ34">
        <v>421410</v>
      </c>
    </row>
    <row r="35" spans="2:36" x14ac:dyDescent="0.3">
      <c r="B35" t="s">
        <v>525</v>
      </c>
      <c r="C35">
        <v>1</v>
      </c>
      <c r="D35">
        <v>2.2000000000000001E-3</v>
      </c>
      <c r="E35">
        <v>2.2000000000000001E-3</v>
      </c>
      <c r="F35">
        <v>0.99229999999999996</v>
      </c>
      <c r="G35">
        <v>7.7000000000000002E-3</v>
      </c>
      <c r="H35">
        <v>434180</v>
      </c>
      <c r="J35">
        <v>1</v>
      </c>
      <c r="K35">
        <v>2.2000000000000001E-3</v>
      </c>
      <c r="L35">
        <v>2.2000000000000001E-3</v>
      </c>
      <c r="M35">
        <v>0.99229999999999996</v>
      </c>
      <c r="N35">
        <v>7.7000000000000002E-3</v>
      </c>
      <c r="O35">
        <v>434180</v>
      </c>
      <c r="Q35">
        <v>1</v>
      </c>
      <c r="R35">
        <v>2.2000000000000001E-3</v>
      </c>
      <c r="S35">
        <v>2.2000000000000001E-3</v>
      </c>
      <c r="T35">
        <v>0.99229999999999996</v>
      </c>
      <c r="U35">
        <v>7.7000000000000002E-3</v>
      </c>
      <c r="V35">
        <v>434180</v>
      </c>
      <c r="X35">
        <v>1</v>
      </c>
      <c r="Y35">
        <v>2.2000000000000001E-3</v>
      </c>
      <c r="Z35">
        <v>2.2000000000000001E-3</v>
      </c>
      <c r="AA35">
        <v>0.99229999999999996</v>
      </c>
      <c r="AB35">
        <v>7.7000000000000002E-3</v>
      </c>
      <c r="AC35">
        <v>434180</v>
      </c>
      <c r="AE35">
        <v>1</v>
      </c>
      <c r="AF35">
        <v>2.2000000000000001E-3</v>
      </c>
      <c r="AG35">
        <v>2.2000000000000001E-3</v>
      </c>
      <c r="AH35">
        <v>0.99229999999999996</v>
      </c>
      <c r="AI35">
        <v>7.7000000000000002E-3</v>
      </c>
      <c r="AJ35">
        <v>434180</v>
      </c>
    </row>
    <row r="36" spans="2:36" x14ac:dyDescent="0.3">
      <c r="B36" t="s">
        <v>512</v>
      </c>
      <c r="C36">
        <v>1</v>
      </c>
      <c r="D36">
        <v>2.2000000000000001E-3</v>
      </c>
      <c r="E36">
        <v>2.0999999999999999E-3</v>
      </c>
      <c r="F36">
        <v>0.99209999999999998</v>
      </c>
      <c r="G36">
        <v>7.9000000000000008E-3</v>
      </c>
      <c r="H36">
        <v>446950</v>
      </c>
      <c r="J36">
        <v>1</v>
      </c>
      <c r="K36">
        <v>2.2000000000000001E-3</v>
      </c>
      <c r="L36">
        <v>2.0999999999999999E-3</v>
      </c>
      <c r="M36">
        <v>0.99209999999999998</v>
      </c>
      <c r="N36">
        <v>7.9000000000000008E-3</v>
      </c>
      <c r="O36">
        <v>446950</v>
      </c>
      <c r="Q36">
        <v>1</v>
      </c>
      <c r="R36">
        <v>2.2000000000000001E-3</v>
      </c>
      <c r="S36">
        <v>2.0999999999999999E-3</v>
      </c>
      <c r="T36">
        <v>0.99209999999999998</v>
      </c>
      <c r="U36">
        <v>7.9000000000000008E-3</v>
      </c>
      <c r="V36">
        <v>446950</v>
      </c>
      <c r="X36">
        <v>1</v>
      </c>
      <c r="Y36">
        <v>2.2000000000000001E-3</v>
      </c>
      <c r="Z36">
        <v>2.0999999999999999E-3</v>
      </c>
      <c r="AA36">
        <v>0.99209999999999998</v>
      </c>
      <c r="AB36">
        <v>7.9000000000000008E-3</v>
      </c>
      <c r="AC36">
        <v>446950</v>
      </c>
      <c r="AE36">
        <v>1</v>
      </c>
      <c r="AF36">
        <v>2.2000000000000001E-3</v>
      </c>
      <c r="AG36">
        <v>2.0999999999999999E-3</v>
      </c>
      <c r="AH36">
        <v>0.99209999999999998</v>
      </c>
      <c r="AI36">
        <v>7.9000000000000008E-3</v>
      </c>
      <c r="AJ36">
        <v>446950</v>
      </c>
    </row>
    <row r="37" spans="2:36" x14ac:dyDescent="0.3">
      <c r="B37" t="s">
        <v>533</v>
      </c>
      <c r="C37">
        <v>1</v>
      </c>
      <c r="D37">
        <v>2.0999999999999999E-3</v>
      </c>
      <c r="E37">
        <v>2.0999999999999999E-3</v>
      </c>
      <c r="F37">
        <v>0.99180000000000001</v>
      </c>
      <c r="G37">
        <v>8.2000000000000007E-3</v>
      </c>
      <c r="H37">
        <v>459720</v>
      </c>
      <c r="J37">
        <v>1</v>
      </c>
      <c r="K37">
        <v>2.0999999999999999E-3</v>
      </c>
      <c r="L37">
        <v>2.0999999999999999E-3</v>
      </c>
      <c r="M37">
        <v>0.99180000000000001</v>
      </c>
      <c r="N37">
        <v>8.2000000000000007E-3</v>
      </c>
      <c r="O37">
        <v>459720</v>
      </c>
      <c r="Q37">
        <v>1</v>
      </c>
      <c r="R37">
        <v>2.0999999999999999E-3</v>
      </c>
      <c r="S37">
        <v>2.0999999999999999E-3</v>
      </c>
      <c r="T37">
        <v>0.99180000000000001</v>
      </c>
      <c r="U37">
        <v>8.2000000000000007E-3</v>
      </c>
      <c r="V37">
        <v>459720</v>
      </c>
      <c r="X37">
        <v>1</v>
      </c>
      <c r="Y37">
        <v>2.0999999999999999E-3</v>
      </c>
      <c r="Z37">
        <v>2.0999999999999999E-3</v>
      </c>
      <c r="AA37">
        <v>0.99180000000000001</v>
      </c>
      <c r="AB37">
        <v>8.2000000000000007E-3</v>
      </c>
      <c r="AC37">
        <v>459720</v>
      </c>
      <c r="AE37">
        <v>1</v>
      </c>
      <c r="AF37">
        <v>2.0999999999999999E-3</v>
      </c>
      <c r="AG37">
        <v>2.0999999999999999E-3</v>
      </c>
      <c r="AH37">
        <v>0.99180000000000001</v>
      </c>
      <c r="AI37">
        <v>8.2000000000000007E-3</v>
      </c>
      <c r="AJ37">
        <v>459720</v>
      </c>
    </row>
    <row r="38" spans="2:36" x14ac:dyDescent="0.3">
      <c r="B38" t="s">
        <v>506</v>
      </c>
      <c r="C38">
        <v>1</v>
      </c>
      <c r="D38">
        <v>2E-3</v>
      </c>
      <c r="E38">
        <v>2E-3</v>
      </c>
      <c r="F38">
        <v>0.99160000000000004</v>
      </c>
      <c r="G38">
        <v>8.3999999999999995E-3</v>
      </c>
      <c r="H38">
        <v>472490</v>
      </c>
      <c r="J38">
        <v>1</v>
      </c>
      <c r="K38">
        <v>2E-3</v>
      </c>
      <c r="L38">
        <v>2E-3</v>
      </c>
      <c r="M38">
        <v>0.99160000000000004</v>
      </c>
      <c r="N38">
        <v>8.3999999999999995E-3</v>
      </c>
      <c r="O38">
        <v>472490</v>
      </c>
      <c r="Q38">
        <v>1</v>
      </c>
      <c r="R38">
        <v>2E-3</v>
      </c>
      <c r="S38">
        <v>2E-3</v>
      </c>
      <c r="T38">
        <v>0.99160000000000004</v>
      </c>
      <c r="U38">
        <v>8.3999999999999995E-3</v>
      </c>
      <c r="V38">
        <v>472490</v>
      </c>
      <c r="X38">
        <v>1</v>
      </c>
      <c r="Y38">
        <v>2E-3</v>
      </c>
      <c r="Z38">
        <v>2E-3</v>
      </c>
      <c r="AA38">
        <v>0.99160000000000004</v>
      </c>
      <c r="AB38">
        <v>8.3999999999999995E-3</v>
      </c>
      <c r="AC38">
        <v>472490</v>
      </c>
      <c r="AE38">
        <v>1</v>
      </c>
      <c r="AF38">
        <v>2E-3</v>
      </c>
      <c r="AG38">
        <v>2E-3</v>
      </c>
      <c r="AH38">
        <v>0.99160000000000004</v>
      </c>
      <c r="AI38">
        <v>8.3999999999999995E-3</v>
      </c>
      <c r="AJ38">
        <v>472490</v>
      </c>
    </row>
    <row r="39" spans="2:36" x14ac:dyDescent="0.3">
      <c r="B39" t="s">
        <v>523</v>
      </c>
      <c r="C39">
        <v>1</v>
      </c>
      <c r="D39">
        <v>2E-3</v>
      </c>
      <c r="E39">
        <v>2E-3</v>
      </c>
      <c r="F39">
        <v>0.99139999999999995</v>
      </c>
      <c r="G39">
        <v>8.6E-3</v>
      </c>
      <c r="H39">
        <v>485260</v>
      </c>
      <c r="J39">
        <v>1</v>
      </c>
      <c r="K39">
        <v>2E-3</v>
      </c>
      <c r="L39">
        <v>2E-3</v>
      </c>
      <c r="M39">
        <v>0.99139999999999995</v>
      </c>
      <c r="N39">
        <v>8.6E-3</v>
      </c>
      <c r="O39">
        <v>485260</v>
      </c>
      <c r="Q39">
        <v>1</v>
      </c>
      <c r="R39">
        <v>2E-3</v>
      </c>
      <c r="S39">
        <v>2E-3</v>
      </c>
      <c r="T39">
        <v>0.99139999999999995</v>
      </c>
      <c r="U39">
        <v>8.6E-3</v>
      </c>
      <c r="V39">
        <v>485260</v>
      </c>
      <c r="X39">
        <v>1</v>
      </c>
      <c r="Y39">
        <v>2E-3</v>
      </c>
      <c r="Z39">
        <v>2E-3</v>
      </c>
      <c r="AA39">
        <v>0.99139999999999995</v>
      </c>
      <c r="AB39">
        <v>8.6E-3</v>
      </c>
      <c r="AC39">
        <v>485260</v>
      </c>
      <c r="AE39">
        <v>1</v>
      </c>
      <c r="AF39">
        <v>2E-3</v>
      </c>
      <c r="AG39">
        <v>2E-3</v>
      </c>
      <c r="AH39">
        <v>0.99139999999999995</v>
      </c>
      <c r="AI39">
        <v>8.6E-3</v>
      </c>
      <c r="AJ39">
        <v>485260</v>
      </c>
    </row>
    <row r="40" spans="2:36" x14ac:dyDescent="0.3">
      <c r="B40" t="s">
        <v>539</v>
      </c>
      <c r="C40">
        <v>1</v>
      </c>
      <c r="D40">
        <v>1.9E-3</v>
      </c>
      <c r="E40">
        <v>1.9E-3</v>
      </c>
      <c r="F40">
        <v>0.99119999999999997</v>
      </c>
      <c r="G40">
        <v>8.8000000000000005E-3</v>
      </c>
      <c r="H40">
        <v>498030</v>
      </c>
      <c r="J40">
        <v>1</v>
      </c>
      <c r="K40">
        <v>1.9E-3</v>
      </c>
      <c r="L40">
        <v>1.9E-3</v>
      </c>
      <c r="M40">
        <v>0.99119999999999997</v>
      </c>
      <c r="N40">
        <v>8.8000000000000005E-3</v>
      </c>
      <c r="O40">
        <v>498030</v>
      </c>
      <c r="Q40">
        <v>1</v>
      </c>
      <c r="R40">
        <v>1.9E-3</v>
      </c>
      <c r="S40">
        <v>1.9E-3</v>
      </c>
      <c r="T40">
        <v>0.99119999999999997</v>
      </c>
      <c r="U40">
        <v>8.8000000000000005E-3</v>
      </c>
      <c r="V40">
        <v>498030</v>
      </c>
      <c r="X40">
        <v>1</v>
      </c>
      <c r="Y40">
        <v>1.9E-3</v>
      </c>
      <c r="Z40">
        <v>1.9E-3</v>
      </c>
      <c r="AA40">
        <v>0.99119999999999997</v>
      </c>
      <c r="AB40">
        <v>8.8000000000000005E-3</v>
      </c>
      <c r="AC40">
        <v>498030</v>
      </c>
      <c r="AE40">
        <v>1</v>
      </c>
      <c r="AF40">
        <v>1.9E-3</v>
      </c>
      <c r="AG40">
        <v>1.9E-3</v>
      </c>
      <c r="AH40">
        <v>0.99119999999999997</v>
      </c>
      <c r="AI40">
        <v>8.8000000000000005E-3</v>
      </c>
      <c r="AJ40">
        <v>498030</v>
      </c>
    </row>
    <row r="41" spans="2:36" x14ac:dyDescent="0.3">
      <c r="B41" t="s">
        <v>530</v>
      </c>
      <c r="C41">
        <v>1</v>
      </c>
      <c r="D41">
        <v>1.9E-3</v>
      </c>
      <c r="E41">
        <v>1.9E-3</v>
      </c>
      <c r="F41">
        <v>0.9909</v>
      </c>
      <c r="G41">
        <v>9.1000000000000004E-3</v>
      </c>
      <c r="H41">
        <v>510800</v>
      </c>
      <c r="J41">
        <v>1</v>
      </c>
      <c r="K41">
        <v>1.9E-3</v>
      </c>
      <c r="L41">
        <v>1.9E-3</v>
      </c>
      <c r="M41">
        <v>0.9909</v>
      </c>
      <c r="N41">
        <v>9.1000000000000004E-3</v>
      </c>
      <c r="O41">
        <v>510800</v>
      </c>
      <c r="Q41">
        <v>1</v>
      </c>
      <c r="R41">
        <v>1.9E-3</v>
      </c>
      <c r="S41">
        <v>1.9E-3</v>
      </c>
      <c r="T41">
        <v>0.9909</v>
      </c>
      <c r="U41">
        <v>9.1000000000000004E-3</v>
      </c>
      <c r="V41">
        <v>510800</v>
      </c>
      <c r="X41">
        <v>1</v>
      </c>
      <c r="Y41">
        <v>1.9E-3</v>
      </c>
      <c r="Z41">
        <v>1.9E-3</v>
      </c>
      <c r="AA41">
        <v>0.9909</v>
      </c>
      <c r="AB41">
        <v>9.1000000000000004E-3</v>
      </c>
      <c r="AC41">
        <v>510800</v>
      </c>
      <c r="AE41">
        <v>1</v>
      </c>
      <c r="AF41">
        <v>1.9E-3</v>
      </c>
      <c r="AG41">
        <v>1.9E-3</v>
      </c>
      <c r="AH41">
        <v>0.9909</v>
      </c>
      <c r="AI41">
        <v>9.1000000000000004E-3</v>
      </c>
      <c r="AJ41">
        <v>510800</v>
      </c>
    </row>
    <row r="45" spans="2:36" x14ac:dyDescent="0.3">
      <c r="C45" t="s">
        <v>673</v>
      </c>
      <c r="D45" t="s">
        <v>674</v>
      </c>
      <c r="E45" t="s">
        <v>675</v>
      </c>
      <c r="J45" t="s">
        <v>676</v>
      </c>
    </row>
    <row r="46" spans="2:36" x14ac:dyDescent="0.3">
      <c r="B46" t="s">
        <v>721</v>
      </c>
      <c r="C46">
        <f>AVERAGE(C2,J2,Q2,X2,AE2)</f>
        <v>0.94906000000000001</v>
      </c>
      <c r="D46">
        <f t="shared" ref="D46:E61" si="0">AVERAGE(D2,K2,R2,Y2,AF2)</f>
        <v>7.1499999999999994E-2</v>
      </c>
      <c r="E46">
        <f t="shared" si="0"/>
        <v>6.6479999999999997E-2</v>
      </c>
      <c r="J46">
        <f>_xlfn.STDEV.S(C2,J2,Q2,X2,AE2)</f>
        <v>8.3043964259903024E-3</v>
      </c>
      <c r="K46">
        <f t="shared" ref="K46:L61" si="1">_xlfn.STDEV.S(D2,K2,R2,Y2,AF2)</f>
        <v>6.123724356957911E-4</v>
      </c>
      <c r="L46">
        <f t="shared" si="1"/>
        <v>5.9329587896765526E-4</v>
      </c>
    </row>
    <row r="47" spans="2:36" x14ac:dyDescent="0.3">
      <c r="B47" t="s">
        <v>745</v>
      </c>
      <c r="C47">
        <f t="shared" ref="C47:E62" si="2">AVERAGE(C3,J3,Q3,X3,AE3)</f>
        <v>0.97151999999999994</v>
      </c>
      <c r="D47">
        <f t="shared" si="0"/>
        <v>3.6600000000000001E-2</v>
      </c>
      <c r="E47">
        <f t="shared" si="0"/>
        <v>3.526E-2</v>
      </c>
      <c r="J47">
        <f t="shared" ref="J47:L62" si="3">_xlfn.STDEV.S(C3,J3,Q3,X3,AE3)</f>
        <v>2.3826455884163652E-3</v>
      </c>
      <c r="K47">
        <f t="shared" si="1"/>
        <v>7.0710678118656773E-5</v>
      </c>
      <c r="L47">
        <f t="shared" si="1"/>
        <v>1.1401754250991372E-4</v>
      </c>
    </row>
    <row r="48" spans="2:36" x14ac:dyDescent="0.3">
      <c r="B48" t="s">
        <v>718</v>
      </c>
      <c r="C48">
        <f t="shared" si="2"/>
        <v>0.97941999999999996</v>
      </c>
      <c r="D48">
        <f t="shared" si="0"/>
        <v>2.4579999999999998E-2</v>
      </c>
      <c r="E48">
        <f t="shared" si="0"/>
        <v>2.3980000000000001E-2</v>
      </c>
      <c r="J48">
        <f t="shared" si="3"/>
        <v>2.9928247526375732E-3</v>
      </c>
      <c r="K48">
        <f t="shared" si="1"/>
        <v>8.3666002653407043E-5</v>
      </c>
      <c r="L48">
        <f t="shared" si="1"/>
        <v>8.3666002653407043E-5</v>
      </c>
    </row>
    <row r="49" spans="2:12" x14ac:dyDescent="0.3">
      <c r="B49" t="s">
        <v>732</v>
      </c>
      <c r="C49">
        <f t="shared" si="2"/>
        <v>0.98420000000000007</v>
      </c>
      <c r="D49">
        <f t="shared" si="0"/>
        <v>1.8539999999999997E-2</v>
      </c>
      <c r="E49">
        <f t="shared" si="0"/>
        <v>1.8180000000000002E-2</v>
      </c>
      <c r="J49">
        <f t="shared" si="3"/>
        <v>1.9887181801351694E-3</v>
      </c>
      <c r="K49">
        <f t="shared" si="1"/>
        <v>5.4772255750516275E-5</v>
      </c>
      <c r="L49">
        <f t="shared" si="1"/>
        <v>4.4721359549995524E-5</v>
      </c>
    </row>
    <row r="50" spans="2:12" x14ac:dyDescent="0.3">
      <c r="B50" t="s">
        <v>756</v>
      </c>
      <c r="C50">
        <f t="shared" si="2"/>
        <v>0.98917999999999995</v>
      </c>
      <c r="D50">
        <f t="shared" si="0"/>
        <v>1.49E-2</v>
      </c>
      <c r="E50">
        <f t="shared" si="0"/>
        <v>1.47E-2</v>
      </c>
      <c r="J50">
        <f t="shared" si="3"/>
        <v>3.5074207047344503E-3</v>
      </c>
      <c r="K50">
        <f t="shared" si="1"/>
        <v>7.071067811865432E-5</v>
      </c>
      <c r="L50">
        <f t="shared" si="1"/>
        <v>7.0710678118654944E-5</v>
      </c>
    </row>
    <row r="51" spans="2:12" x14ac:dyDescent="0.3">
      <c r="B51" t="s">
        <v>739</v>
      </c>
      <c r="C51">
        <f t="shared" si="2"/>
        <v>0.99147999999999992</v>
      </c>
      <c r="D51">
        <f t="shared" si="0"/>
        <v>1.2460000000000002E-2</v>
      </c>
      <c r="E51">
        <f t="shared" si="0"/>
        <v>1.23E-2</v>
      </c>
      <c r="J51">
        <f t="shared" si="3"/>
        <v>2.4692104001076873E-3</v>
      </c>
      <c r="K51">
        <f t="shared" si="1"/>
        <v>5.4772255750517237E-5</v>
      </c>
      <c r="L51">
        <f t="shared" si="1"/>
        <v>0</v>
      </c>
    </row>
    <row r="52" spans="2:12" x14ac:dyDescent="0.3">
      <c r="B52" t="s">
        <v>723</v>
      </c>
      <c r="C52">
        <f t="shared" si="2"/>
        <v>0.99312</v>
      </c>
      <c r="D52">
        <f t="shared" si="0"/>
        <v>1.0699999999999999E-2</v>
      </c>
      <c r="E52">
        <f t="shared" si="0"/>
        <v>1.056E-2</v>
      </c>
      <c r="J52">
        <f t="shared" si="3"/>
        <v>2.4066574330386024E-3</v>
      </c>
      <c r="K52">
        <f t="shared" si="1"/>
        <v>0</v>
      </c>
      <c r="L52">
        <f t="shared" si="1"/>
        <v>5.4772255750516281E-5</v>
      </c>
    </row>
    <row r="53" spans="2:12" x14ac:dyDescent="0.3">
      <c r="B53" t="s">
        <v>728</v>
      </c>
      <c r="C53">
        <f t="shared" si="2"/>
        <v>0.99439999999999995</v>
      </c>
      <c r="D53">
        <f t="shared" si="0"/>
        <v>9.3800000000000012E-3</v>
      </c>
      <c r="E53">
        <f t="shared" si="0"/>
        <v>9.2999999999999992E-3</v>
      </c>
      <c r="J53">
        <f t="shared" si="3"/>
        <v>2.0137030565602213E-3</v>
      </c>
      <c r="K53">
        <f t="shared" si="1"/>
        <v>4.4721359549996297E-5</v>
      </c>
      <c r="L53">
        <f t="shared" si="1"/>
        <v>0</v>
      </c>
    </row>
    <row r="54" spans="2:12" x14ac:dyDescent="0.3">
      <c r="B54" t="s">
        <v>741</v>
      </c>
      <c r="C54">
        <f t="shared" si="2"/>
        <v>0.99502000000000002</v>
      </c>
      <c r="D54">
        <f t="shared" si="0"/>
        <v>8.3000000000000001E-3</v>
      </c>
      <c r="E54">
        <f t="shared" si="0"/>
        <v>8.26E-3</v>
      </c>
      <c r="J54">
        <f t="shared" si="3"/>
        <v>1.8700267377767549E-3</v>
      </c>
      <c r="K54">
        <f t="shared" si="1"/>
        <v>0</v>
      </c>
      <c r="L54">
        <f t="shared" si="1"/>
        <v>5.4772255750516281E-5</v>
      </c>
    </row>
    <row r="55" spans="2:12" x14ac:dyDescent="0.3">
      <c r="B55" t="s">
        <v>752</v>
      </c>
      <c r="C55">
        <f t="shared" si="2"/>
        <v>0.99584000000000006</v>
      </c>
      <c r="D55">
        <f t="shared" si="0"/>
        <v>7.4999999999999997E-3</v>
      </c>
      <c r="E55">
        <f t="shared" si="0"/>
        <v>7.4399999999999996E-3</v>
      </c>
      <c r="J55">
        <f t="shared" si="3"/>
        <v>2.0501219475923828E-3</v>
      </c>
      <c r="K55">
        <f t="shared" si="1"/>
        <v>0</v>
      </c>
      <c r="L55">
        <f t="shared" si="1"/>
        <v>5.4772255750516281E-5</v>
      </c>
    </row>
    <row r="56" spans="2:12" x14ac:dyDescent="0.3">
      <c r="B56" t="s">
        <v>731</v>
      </c>
      <c r="C56">
        <f t="shared" si="2"/>
        <v>0.99626000000000015</v>
      </c>
      <c r="D56">
        <f t="shared" si="0"/>
        <v>6.7999999999999988E-3</v>
      </c>
      <c r="E56">
        <f t="shared" si="0"/>
        <v>6.7999999999999988E-3</v>
      </c>
      <c r="J56">
        <f t="shared" si="3"/>
        <v>2.1559220765138909E-3</v>
      </c>
      <c r="K56">
        <f t="shared" si="1"/>
        <v>9.6973990361221606E-19</v>
      </c>
      <c r="L56">
        <f t="shared" si="1"/>
        <v>9.6973990361221606E-19</v>
      </c>
    </row>
    <row r="57" spans="2:12" x14ac:dyDescent="0.3">
      <c r="B57" t="s">
        <v>722</v>
      </c>
      <c r="C57">
        <f t="shared" si="2"/>
        <v>0.99646000000000012</v>
      </c>
      <c r="D57">
        <f t="shared" si="0"/>
        <v>6.2599999999999999E-3</v>
      </c>
      <c r="E57">
        <f t="shared" si="0"/>
        <v>6.1999999999999998E-3</v>
      </c>
      <c r="J57">
        <f t="shared" si="3"/>
        <v>2.4935917869611224E-3</v>
      </c>
      <c r="K57">
        <f t="shared" si="1"/>
        <v>5.4772255750516756E-5</v>
      </c>
      <c r="L57">
        <f t="shared" si="1"/>
        <v>0</v>
      </c>
    </row>
    <row r="58" spans="2:12" x14ac:dyDescent="0.3">
      <c r="B58" t="s">
        <v>746</v>
      </c>
      <c r="C58">
        <f t="shared" si="2"/>
        <v>0.99727999999999994</v>
      </c>
      <c r="D58">
        <f t="shared" si="0"/>
        <v>5.7999999999999996E-3</v>
      </c>
      <c r="E58">
        <f t="shared" si="0"/>
        <v>5.7200000000000003E-3</v>
      </c>
      <c r="J58">
        <f t="shared" si="3"/>
        <v>1.7541379649274951E-3</v>
      </c>
      <c r="K58">
        <f t="shared" si="1"/>
        <v>0</v>
      </c>
      <c r="L58">
        <f t="shared" si="1"/>
        <v>4.4721359549995524E-5</v>
      </c>
    </row>
    <row r="59" spans="2:12" x14ac:dyDescent="0.3">
      <c r="B59" t="s">
        <v>748</v>
      </c>
      <c r="C59">
        <f t="shared" si="2"/>
        <v>0.99727999999999994</v>
      </c>
      <c r="D59">
        <f t="shared" si="0"/>
        <v>5.4000000000000003E-3</v>
      </c>
      <c r="E59">
        <f t="shared" si="0"/>
        <v>5.3200000000000001E-3</v>
      </c>
      <c r="J59">
        <f t="shared" si="3"/>
        <v>1.7541379649274951E-3</v>
      </c>
      <c r="K59">
        <f t="shared" si="1"/>
        <v>0</v>
      </c>
      <c r="L59">
        <f t="shared" si="1"/>
        <v>4.4721359549995911E-5</v>
      </c>
    </row>
    <row r="60" spans="2:12" x14ac:dyDescent="0.3">
      <c r="B60" t="s">
        <v>736</v>
      </c>
      <c r="C60">
        <f t="shared" si="2"/>
        <v>0.99750000000000016</v>
      </c>
      <c r="D60">
        <f t="shared" si="0"/>
        <v>5.0000000000000001E-3</v>
      </c>
      <c r="E60">
        <f t="shared" si="0"/>
        <v>5.0000000000000001E-3</v>
      </c>
      <c r="J60">
        <f t="shared" si="3"/>
        <v>1.5827191791344354E-3</v>
      </c>
      <c r="K60">
        <f t="shared" si="1"/>
        <v>0</v>
      </c>
      <c r="L60">
        <f t="shared" si="1"/>
        <v>0</v>
      </c>
    </row>
    <row r="61" spans="2:12" x14ac:dyDescent="0.3">
      <c r="B61" t="s">
        <v>753</v>
      </c>
      <c r="C61">
        <f t="shared" si="2"/>
        <v>0.99771999999999994</v>
      </c>
      <c r="D61">
        <f t="shared" si="0"/>
        <v>4.7000000000000002E-3</v>
      </c>
      <c r="E61">
        <f t="shared" si="0"/>
        <v>4.7000000000000002E-3</v>
      </c>
      <c r="J61">
        <f t="shared" si="3"/>
        <v>1.3461054936371036E-3</v>
      </c>
      <c r="K61">
        <f t="shared" si="1"/>
        <v>0</v>
      </c>
      <c r="L61">
        <f t="shared" si="1"/>
        <v>0</v>
      </c>
    </row>
    <row r="62" spans="2:12" x14ac:dyDescent="0.3">
      <c r="B62" t="s">
        <v>729</v>
      </c>
      <c r="C62">
        <f t="shared" si="2"/>
        <v>0.99792000000000003</v>
      </c>
      <c r="D62">
        <f t="shared" si="2"/>
        <v>4.4000000000000003E-3</v>
      </c>
      <c r="E62">
        <f t="shared" si="2"/>
        <v>4.4000000000000003E-3</v>
      </c>
      <c r="J62">
        <f t="shared" si="3"/>
        <v>1.2657013865837359E-3</v>
      </c>
      <c r="K62">
        <f t="shared" si="3"/>
        <v>0</v>
      </c>
      <c r="L62">
        <f t="shared" si="3"/>
        <v>0</v>
      </c>
    </row>
    <row r="63" spans="2:12" x14ac:dyDescent="0.3">
      <c r="B63" t="s">
        <v>726</v>
      </c>
      <c r="C63">
        <f t="shared" ref="C63:E78" si="4">AVERAGE(C19,J19,Q19,X19,AE19)</f>
        <v>0.99814000000000003</v>
      </c>
      <c r="D63">
        <f t="shared" si="4"/>
        <v>4.1999999999999997E-3</v>
      </c>
      <c r="E63">
        <f t="shared" si="4"/>
        <v>4.1999999999999997E-3</v>
      </c>
      <c r="J63">
        <f t="shared" ref="J63:L78" si="5">_xlfn.STDEV.S(C19,J19,Q19,X19,AE19)</f>
        <v>1.3538833036860999E-3</v>
      </c>
      <c r="K63">
        <f t="shared" si="5"/>
        <v>0</v>
      </c>
      <c r="L63">
        <f t="shared" si="5"/>
        <v>0</v>
      </c>
    </row>
    <row r="64" spans="2:12" x14ac:dyDescent="0.3">
      <c r="B64" t="s">
        <v>742</v>
      </c>
      <c r="C64">
        <f t="shared" si="4"/>
        <v>0.99834000000000001</v>
      </c>
      <c r="D64">
        <f t="shared" si="4"/>
        <v>4.0000000000000001E-3</v>
      </c>
      <c r="E64">
        <f t="shared" si="4"/>
        <v>3.8999999999999998E-3</v>
      </c>
      <c r="J64">
        <f t="shared" si="5"/>
        <v>1.1886967653695327E-3</v>
      </c>
      <c r="K64">
        <f t="shared" si="5"/>
        <v>0</v>
      </c>
      <c r="L64">
        <f t="shared" si="5"/>
        <v>0</v>
      </c>
    </row>
    <row r="65" spans="2:12" x14ac:dyDescent="0.3">
      <c r="B65" t="s">
        <v>735</v>
      </c>
      <c r="C65">
        <f t="shared" si="4"/>
        <v>0.99834000000000001</v>
      </c>
      <c r="D65">
        <f t="shared" si="4"/>
        <v>3.8E-3</v>
      </c>
      <c r="E65">
        <f t="shared" si="4"/>
        <v>3.7199999999999998E-3</v>
      </c>
      <c r="J65">
        <f t="shared" si="5"/>
        <v>1.1886967653695327E-3</v>
      </c>
      <c r="K65">
        <f t="shared" si="5"/>
        <v>0</v>
      </c>
      <c r="L65">
        <f t="shared" si="5"/>
        <v>4.4721359549995714E-5</v>
      </c>
    </row>
    <row r="66" spans="2:12" x14ac:dyDescent="0.3">
      <c r="B66" t="s">
        <v>749</v>
      </c>
      <c r="C66">
        <f t="shared" si="4"/>
        <v>0.99834000000000001</v>
      </c>
      <c r="D66">
        <f t="shared" si="4"/>
        <v>3.5999999999999999E-3</v>
      </c>
      <c r="E66">
        <f t="shared" si="4"/>
        <v>3.5999999999999999E-3</v>
      </c>
      <c r="J66">
        <f t="shared" si="5"/>
        <v>1.1886967653695327E-3</v>
      </c>
      <c r="K66">
        <f t="shared" si="5"/>
        <v>0</v>
      </c>
      <c r="L66">
        <f t="shared" si="5"/>
        <v>0</v>
      </c>
    </row>
    <row r="67" spans="2:12" x14ac:dyDescent="0.3">
      <c r="B67" t="s">
        <v>747</v>
      </c>
      <c r="C67">
        <f t="shared" si="4"/>
        <v>0.99856</v>
      </c>
      <c r="D67">
        <f t="shared" si="4"/>
        <v>3.3999999999999994E-3</v>
      </c>
      <c r="E67">
        <f t="shared" si="4"/>
        <v>3.3999999999999994E-3</v>
      </c>
      <c r="J67">
        <f t="shared" si="5"/>
        <v>1.1886967653695327E-3</v>
      </c>
      <c r="K67">
        <f t="shared" si="5"/>
        <v>4.8486995180610803E-19</v>
      </c>
      <c r="L67">
        <f t="shared" si="5"/>
        <v>4.8486995180610803E-19</v>
      </c>
    </row>
    <row r="68" spans="2:12" x14ac:dyDescent="0.3">
      <c r="B68" t="s">
        <v>720</v>
      </c>
      <c r="C68">
        <f t="shared" si="4"/>
        <v>0.99876000000000009</v>
      </c>
      <c r="D68">
        <f t="shared" si="4"/>
        <v>3.3E-3</v>
      </c>
      <c r="E68">
        <f t="shared" si="4"/>
        <v>3.3E-3</v>
      </c>
      <c r="J68">
        <f t="shared" si="5"/>
        <v>1.3538833036860999E-3</v>
      </c>
      <c r="K68">
        <f t="shared" si="5"/>
        <v>0</v>
      </c>
      <c r="L68">
        <f t="shared" si="5"/>
        <v>0</v>
      </c>
    </row>
    <row r="69" spans="2:12" x14ac:dyDescent="0.3">
      <c r="B69" t="s">
        <v>730</v>
      </c>
      <c r="C69">
        <f t="shared" si="4"/>
        <v>0.99876000000000009</v>
      </c>
      <c r="D69">
        <f t="shared" si="4"/>
        <v>3.0999999999999999E-3</v>
      </c>
      <c r="E69">
        <f t="shared" si="4"/>
        <v>3.0999999999999999E-3</v>
      </c>
      <c r="J69">
        <f t="shared" si="5"/>
        <v>1.3538833036860999E-3</v>
      </c>
      <c r="K69">
        <f t="shared" si="5"/>
        <v>0</v>
      </c>
      <c r="L69">
        <f t="shared" si="5"/>
        <v>0</v>
      </c>
    </row>
    <row r="70" spans="2:12" x14ac:dyDescent="0.3">
      <c r="B70" t="s">
        <v>754</v>
      </c>
      <c r="C70">
        <f t="shared" si="4"/>
        <v>0.99898000000000009</v>
      </c>
      <c r="D70">
        <f t="shared" si="4"/>
        <v>3.0000000000000001E-3</v>
      </c>
      <c r="E70">
        <f t="shared" si="4"/>
        <v>3.0000000000000001E-3</v>
      </c>
      <c r="J70">
        <f t="shared" si="5"/>
        <v>1.2657013865837359E-3</v>
      </c>
      <c r="K70">
        <f t="shared" si="5"/>
        <v>0</v>
      </c>
      <c r="L70">
        <f t="shared" si="5"/>
        <v>0</v>
      </c>
    </row>
    <row r="71" spans="2:12" x14ac:dyDescent="0.3">
      <c r="B71" t="s">
        <v>743</v>
      </c>
      <c r="C71">
        <f t="shared" si="4"/>
        <v>0.99917999999999996</v>
      </c>
      <c r="D71">
        <f t="shared" si="4"/>
        <v>2.8999999999999998E-3</v>
      </c>
      <c r="E71">
        <f t="shared" si="4"/>
        <v>2.8999999999999998E-3</v>
      </c>
      <c r="J71">
        <f t="shared" si="5"/>
        <v>8.7292611371180451E-4</v>
      </c>
      <c r="K71">
        <f t="shared" si="5"/>
        <v>0</v>
      </c>
      <c r="L71">
        <f t="shared" si="5"/>
        <v>0</v>
      </c>
    </row>
    <row r="72" spans="2:12" x14ac:dyDescent="0.3">
      <c r="B72" t="s">
        <v>727</v>
      </c>
      <c r="C72">
        <f t="shared" si="4"/>
        <v>0.99938000000000005</v>
      </c>
      <c r="D72">
        <f t="shared" si="4"/>
        <v>2.8E-3</v>
      </c>
      <c r="E72">
        <f t="shared" si="4"/>
        <v>2.8E-3</v>
      </c>
      <c r="J72">
        <f t="shared" si="5"/>
        <v>9.3380940239429667E-4</v>
      </c>
      <c r="K72">
        <f t="shared" si="5"/>
        <v>0</v>
      </c>
      <c r="L72">
        <f t="shared" si="5"/>
        <v>0</v>
      </c>
    </row>
    <row r="73" spans="2:12" x14ac:dyDescent="0.3">
      <c r="B73" t="s">
        <v>725</v>
      </c>
      <c r="C73">
        <f t="shared" si="4"/>
        <v>0.99960000000000004</v>
      </c>
      <c r="D73">
        <f t="shared" si="4"/>
        <v>2.7000000000000001E-3</v>
      </c>
      <c r="E73">
        <f t="shared" si="4"/>
        <v>2.7000000000000001E-3</v>
      </c>
      <c r="J73">
        <f t="shared" si="5"/>
        <v>5.4772255750516654E-4</v>
      </c>
      <c r="K73">
        <f t="shared" si="5"/>
        <v>0</v>
      </c>
      <c r="L73">
        <f t="shared" si="5"/>
        <v>0</v>
      </c>
    </row>
    <row r="74" spans="2:12" x14ac:dyDescent="0.3">
      <c r="B74" t="s">
        <v>738</v>
      </c>
      <c r="C74">
        <f t="shared" si="4"/>
        <v>0.99960000000000004</v>
      </c>
      <c r="D74">
        <f t="shared" si="4"/>
        <v>2.5999999999999999E-3</v>
      </c>
      <c r="E74">
        <f t="shared" si="4"/>
        <v>2.5999999999999999E-3</v>
      </c>
      <c r="J74">
        <f t="shared" si="5"/>
        <v>5.4772255750516654E-4</v>
      </c>
      <c r="K74">
        <f t="shared" si="5"/>
        <v>0</v>
      </c>
      <c r="L74">
        <f t="shared" si="5"/>
        <v>0</v>
      </c>
    </row>
    <row r="75" spans="2:12" x14ac:dyDescent="0.3">
      <c r="B75" t="s">
        <v>755</v>
      </c>
      <c r="C75">
        <f t="shared" si="4"/>
        <v>0.99980000000000013</v>
      </c>
      <c r="D75">
        <f t="shared" si="4"/>
        <v>2.5000000000000001E-3</v>
      </c>
      <c r="E75">
        <f t="shared" si="4"/>
        <v>2.5000000000000001E-3</v>
      </c>
      <c r="J75">
        <f t="shared" si="5"/>
        <v>4.4721359549995833E-4</v>
      </c>
      <c r="K75">
        <f t="shared" si="5"/>
        <v>0</v>
      </c>
      <c r="L75">
        <f t="shared" si="5"/>
        <v>0</v>
      </c>
    </row>
    <row r="76" spans="2:12" x14ac:dyDescent="0.3">
      <c r="B76" t="s">
        <v>734</v>
      </c>
      <c r="C76">
        <f t="shared" si="4"/>
        <v>0.99980000000000013</v>
      </c>
      <c r="D76">
        <f t="shared" si="4"/>
        <v>2.3999999999999998E-3</v>
      </c>
      <c r="E76">
        <f t="shared" si="4"/>
        <v>2.3999999999999998E-3</v>
      </c>
      <c r="J76">
        <f t="shared" si="5"/>
        <v>4.4721359549995833E-4</v>
      </c>
      <c r="K76">
        <f t="shared" si="5"/>
        <v>0</v>
      </c>
      <c r="L76">
        <f t="shared" si="5"/>
        <v>0</v>
      </c>
    </row>
    <row r="77" spans="2:12" x14ac:dyDescent="0.3">
      <c r="B77" t="s">
        <v>719</v>
      </c>
      <c r="C77">
        <f t="shared" si="4"/>
        <v>0.99980000000000013</v>
      </c>
      <c r="D77">
        <f t="shared" si="4"/>
        <v>2.3999999999999998E-3</v>
      </c>
      <c r="E77">
        <f t="shared" si="4"/>
        <v>2.3E-3</v>
      </c>
      <c r="J77">
        <f t="shared" si="5"/>
        <v>4.4721359549995833E-4</v>
      </c>
      <c r="K77">
        <f t="shared" si="5"/>
        <v>0</v>
      </c>
      <c r="L77">
        <f t="shared" si="5"/>
        <v>0</v>
      </c>
    </row>
    <row r="78" spans="2:12" x14ac:dyDescent="0.3">
      <c r="B78" t="s">
        <v>744</v>
      </c>
      <c r="C78">
        <f t="shared" si="4"/>
        <v>1</v>
      </c>
      <c r="D78">
        <f t="shared" si="4"/>
        <v>2.3E-3</v>
      </c>
      <c r="E78">
        <f t="shared" si="4"/>
        <v>2.3E-3</v>
      </c>
      <c r="J78">
        <f t="shared" si="5"/>
        <v>0</v>
      </c>
      <c r="K78">
        <f t="shared" si="5"/>
        <v>0</v>
      </c>
      <c r="L78">
        <f t="shared" si="5"/>
        <v>0</v>
      </c>
    </row>
    <row r="79" spans="2:12" x14ac:dyDescent="0.3">
      <c r="B79" t="s">
        <v>751</v>
      </c>
      <c r="C79">
        <f t="shared" ref="C79:E85" si="6">AVERAGE(C35,J35,Q35,X35,AE35)</f>
        <v>1</v>
      </c>
      <c r="D79">
        <f t="shared" si="6"/>
        <v>2.2000000000000001E-3</v>
      </c>
      <c r="E79">
        <f t="shared" si="6"/>
        <v>2.2000000000000001E-3</v>
      </c>
      <c r="J79">
        <f t="shared" ref="J79:L85" si="7">_xlfn.STDEV.S(C35,J35,Q35,X35,AE35)</f>
        <v>0</v>
      </c>
      <c r="K79">
        <f t="shared" si="7"/>
        <v>0</v>
      </c>
      <c r="L79">
        <f t="shared" si="7"/>
        <v>0</v>
      </c>
    </row>
    <row r="80" spans="2:12" x14ac:dyDescent="0.3">
      <c r="B80" t="s">
        <v>737</v>
      </c>
      <c r="C80">
        <f t="shared" si="6"/>
        <v>1</v>
      </c>
      <c r="D80">
        <f t="shared" si="6"/>
        <v>2.2000000000000001E-3</v>
      </c>
      <c r="E80">
        <f t="shared" si="6"/>
        <v>2.0999999999999999E-3</v>
      </c>
      <c r="J80">
        <f t="shared" si="7"/>
        <v>0</v>
      </c>
      <c r="K80">
        <f t="shared" si="7"/>
        <v>0</v>
      </c>
      <c r="L80">
        <f t="shared" si="7"/>
        <v>0</v>
      </c>
    </row>
    <row r="81" spans="2:12" x14ac:dyDescent="0.3">
      <c r="B81" t="s">
        <v>757</v>
      </c>
      <c r="C81">
        <f t="shared" si="6"/>
        <v>1</v>
      </c>
      <c r="D81">
        <f t="shared" si="6"/>
        <v>2.0999999999999999E-3</v>
      </c>
      <c r="E81">
        <f t="shared" si="6"/>
        <v>2.0999999999999999E-3</v>
      </c>
      <c r="J81">
        <f t="shared" si="7"/>
        <v>0</v>
      </c>
      <c r="K81">
        <f t="shared" si="7"/>
        <v>0</v>
      </c>
      <c r="L81">
        <f t="shared" si="7"/>
        <v>0</v>
      </c>
    </row>
    <row r="82" spans="2:12" x14ac:dyDescent="0.3">
      <c r="B82" t="s">
        <v>733</v>
      </c>
      <c r="C82">
        <f t="shared" si="6"/>
        <v>1</v>
      </c>
      <c r="D82">
        <f t="shared" si="6"/>
        <v>2E-3</v>
      </c>
      <c r="E82">
        <f t="shared" si="6"/>
        <v>2E-3</v>
      </c>
      <c r="J82">
        <f t="shared" si="7"/>
        <v>0</v>
      </c>
      <c r="K82">
        <f t="shared" si="7"/>
        <v>0</v>
      </c>
      <c r="L82">
        <f t="shared" si="7"/>
        <v>0</v>
      </c>
    </row>
    <row r="83" spans="2:12" x14ac:dyDescent="0.3">
      <c r="B83" t="s">
        <v>724</v>
      </c>
      <c r="C83">
        <f t="shared" si="6"/>
        <v>1</v>
      </c>
      <c r="D83">
        <f t="shared" si="6"/>
        <v>2E-3</v>
      </c>
      <c r="E83">
        <f t="shared" si="6"/>
        <v>2E-3</v>
      </c>
      <c r="J83">
        <f t="shared" si="7"/>
        <v>0</v>
      </c>
      <c r="K83">
        <f t="shared" si="7"/>
        <v>0</v>
      </c>
      <c r="L83">
        <f t="shared" si="7"/>
        <v>0</v>
      </c>
    </row>
    <row r="84" spans="2:12" x14ac:dyDescent="0.3">
      <c r="B84" t="s">
        <v>740</v>
      </c>
      <c r="C84">
        <f t="shared" si="6"/>
        <v>1</v>
      </c>
      <c r="D84">
        <f t="shared" si="6"/>
        <v>1.9E-3</v>
      </c>
      <c r="E84">
        <f t="shared" si="6"/>
        <v>1.9E-3</v>
      </c>
      <c r="J84">
        <f t="shared" si="7"/>
        <v>0</v>
      </c>
      <c r="K84">
        <f t="shared" si="7"/>
        <v>0</v>
      </c>
      <c r="L84">
        <f t="shared" si="7"/>
        <v>0</v>
      </c>
    </row>
    <row r="85" spans="2:12" x14ac:dyDescent="0.3">
      <c r="B85" t="s">
        <v>750</v>
      </c>
      <c r="C85">
        <f t="shared" si="6"/>
        <v>1</v>
      </c>
      <c r="D85">
        <f t="shared" si="6"/>
        <v>1.9E-3</v>
      </c>
      <c r="E85">
        <f t="shared" si="6"/>
        <v>1.9E-3</v>
      </c>
      <c r="J85">
        <f t="shared" si="7"/>
        <v>0</v>
      </c>
      <c r="K85">
        <f t="shared" si="7"/>
        <v>0</v>
      </c>
      <c r="L85">
        <f t="shared" si="7"/>
        <v>0</v>
      </c>
    </row>
  </sheetData>
  <sortState xmlns:xlrd2="http://schemas.microsoft.com/office/spreadsheetml/2017/richdata2" ref="AD2:AJ41">
    <sortCondition ref="AJ2:AJ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Summary</vt:lpstr>
      <vt:lpstr>D-DBLPACM</vt:lpstr>
      <vt:lpstr>DeepBlocker-D-DBLPACM</vt:lpstr>
      <vt:lpstr>SimCSE-D-DBLPACM</vt:lpstr>
      <vt:lpstr>TSDAE-D-DBLPACM</vt:lpstr>
      <vt:lpstr>D-WalmartAmazon</vt:lpstr>
      <vt:lpstr>DeepBlocker-D-WalmartAmazon</vt:lpstr>
      <vt:lpstr>SimCSE-D-WalmartAmazon</vt:lpstr>
      <vt:lpstr>TSDAE-D-WalmartAmazon</vt:lpstr>
      <vt:lpstr>S-AmazonGoogle</vt:lpstr>
      <vt:lpstr>DeepBlocker-S-AmazonGoogle</vt:lpstr>
      <vt:lpstr>SimCSE-S-AmazonGoogle</vt:lpstr>
      <vt:lpstr>TSDAE-S-AmazonGoogle</vt:lpstr>
      <vt:lpstr>S-Beer</vt:lpstr>
      <vt:lpstr>DeepBlocker-S-Beer</vt:lpstr>
      <vt:lpstr>SimCSE-S-Beer</vt:lpstr>
      <vt:lpstr>TSDAE-S-Beer</vt:lpstr>
      <vt:lpstr>S-DBLPACM</vt:lpstr>
      <vt:lpstr>DeepBlocker-S-DBLPACM</vt:lpstr>
      <vt:lpstr>SimCSE-S-DBLPACM</vt:lpstr>
      <vt:lpstr>TSDAE-S-DBLPACM</vt:lpstr>
      <vt:lpstr>S-WalmartAmazon</vt:lpstr>
      <vt:lpstr>DeepBlocker-S-WalmartAmazon</vt:lpstr>
      <vt:lpstr>SimCSE-S-WalmartAmazon</vt:lpstr>
      <vt:lpstr>TSDAE-S-WalmartAmazon</vt:lpstr>
      <vt:lpstr>T-AbtBuy</vt:lpstr>
      <vt:lpstr>DeepBlocker-T-AbtBuy</vt:lpstr>
      <vt:lpstr>SimCSE-T-AbtBuy</vt:lpstr>
      <vt:lpstr>TSDAE-T-AbtBuy</vt:lpstr>
      <vt:lpstr>T-AmazonGoogle</vt:lpstr>
      <vt:lpstr>DeepBlocker-T-AmazonGoogle</vt:lpstr>
      <vt:lpstr>SimCSE-T-AmazonGoogle</vt:lpstr>
      <vt:lpstr>TSDAE-T-AmazonGoogle</vt:lpstr>
      <vt:lpstr>T-IMDBTVDB</vt:lpstr>
      <vt:lpstr>DeepBlocker-T-IMDBTVDB</vt:lpstr>
      <vt:lpstr>SimCSE-T-IMDBTVDB</vt:lpstr>
      <vt:lpstr>TSDAE-T-IMDBTVDB</vt:lpstr>
      <vt:lpstr>Varying train_batch_size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Tran Anh</dc:creator>
  <cp:lastModifiedBy>Duy Tran Anh</cp:lastModifiedBy>
  <dcterms:created xsi:type="dcterms:W3CDTF">2022-12-09T03:13:24Z</dcterms:created>
  <dcterms:modified xsi:type="dcterms:W3CDTF">2022-12-27T21:50:02Z</dcterms:modified>
</cp:coreProperties>
</file>