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_No.4_Otto_Purchasing\"/>
    </mc:Choice>
  </mc:AlternateContent>
  <xr:revisionPtr revIDLastSave="0" documentId="8_{87D3E589-5C9D-41A4-A4AE-871A40A69538}" xr6:coauthVersionLast="47" xr6:coauthVersionMax="47" xr10:uidLastSave="{00000000-0000-0000-0000-000000000000}"/>
  <bookViews>
    <workbookView xWindow="-108" yWindow="-108" windowWidth="23256" windowHeight="12456"/>
  </bookViews>
  <sheets>
    <sheet name="tmpA0E4" sheetId="1" r:id="rId1"/>
  </sheets>
  <calcPr calcId="0"/>
  <pivotCaches>
    <pivotCache cacheId="135" r:id="rId2"/>
  </pivotCaches>
</workbook>
</file>

<file path=xl/calcChain.xml><?xml version="1.0" encoding="utf-8"?>
<calcChain xmlns="http://schemas.openxmlformats.org/spreadsheetml/2006/main">
  <c r="C38" i="1" l="1"/>
</calcChain>
</file>

<file path=xl/connections.xml><?xml version="1.0" encoding="utf-8"?>
<connections xmlns="http://schemas.openxmlformats.org/spreadsheetml/2006/main">
  <connection id="1" odcFile="C:\Users\Admin\AppData\Local\Temp\tmpA0E4.odc" keepAlive="1" name="localhost SSASOttoPurchasing" type="5" refreshedVersion="7" background="1">
    <dbPr connection="Provider=MSOLAP.8;Integrated Security=SSPI;Persist Security Info=True;Initial Catalog=SSASOttoPurchasing;Data Source=localhost;MDX Compatibility=1;Safety Options=2;MDX Missing Member Mode=Error;Update Isolation Level=2" command="Otto Purchasing" commandType="1"/>
    <olapPr sendLocale="1" rowDrillCount="1000"/>
  </connection>
</connections>
</file>

<file path=xl/sharedStrings.xml><?xml version="1.0" encoding="utf-8"?>
<sst xmlns="http://schemas.openxmlformats.org/spreadsheetml/2006/main" count="39" uniqueCount="19">
  <si>
    <t>KPIShipMethod</t>
  </si>
  <si>
    <t>KPIShipMethod Goal</t>
  </si>
  <si>
    <t>KPIShipMethod Status</t>
  </si>
  <si>
    <t>KPIShipMethod Trend</t>
  </si>
  <si>
    <t>Row Labels</t>
  </si>
  <si>
    <t>2008</t>
  </si>
  <si>
    <t>2009</t>
  </si>
  <si>
    <t>2010</t>
  </si>
  <si>
    <t>2011</t>
  </si>
  <si>
    <t>2012</t>
  </si>
  <si>
    <t>2013</t>
  </si>
  <si>
    <t>2014</t>
  </si>
  <si>
    <t>Unknown</t>
  </si>
  <si>
    <t>Grand Total</t>
  </si>
  <si>
    <t>CARGO TRANSPORT 5</t>
  </si>
  <si>
    <t>OVERNIGHT J-FAST</t>
  </si>
  <si>
    <t>OVERSEAS - DELUXE</t>
  </si>
  <si>
    <t>XRQ - TRUCK GROUND</t>
  </si>
  <si>
    <t>ZY -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</si>
</sst>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à Vàng" refreshedDate="44703.026877199074" backgroundQuery="1" createdVersion="7" refreshedVersion="7" minRefreshableVersion="3" recordCount="0" supportSubquery="1" supportAdvancedDrill="1">
  <cacheSource type="external" connectionId="1"/>
  <cacheFields count="6">
    <cacheField name="[Measures].[Ship Base]" caption="Ship Base" numFmtId="0" hierarchy="79" level="32767"/>
    <cacheField name="[Measures].[KPIShipMethod Goal]" caption="KPIShipMethod (Goal)" numFmtId="0" hierarchy="87" level="32767"/>
    <cacheField name="[Measures].[KPIShipMethod Status]" caption="KPIShipMethod (Status)" numFmtId="0" hierarchy="88" level="32767"/>
    <cacheField name="[Measures].[KPIShipMethod Trend]" caption="KPIShipMethod (Trend)" numFmtId="0" hierarchy="89" level="32767"/>
    <cacheField name="[Ship Date].[Year].[Year]" caption="Year" numFmtId="0" hierarchy="56" level="1">
      <sharedItems count="8">
        <s v="[Ship Date].[Year].&amp;[2008]" c="2008"/>
        <s v="[Ship Date].[Year].&amp;[2009]" c="2009"/>
        <s v="[Ship Date].[Year].&amp;[2010]" c="2010"/>
        <s v="[Ship Date].[Year].&amp;[2011]" c="2011"/>
        <s v="[Ship Date].[Year].&amp;[2012]" c="2012"/>
        <s v="[Ship Date].[Year].&amp;[2013]" c="2013"/>
        <s v="[Ship Date].[Year].&amp;[2014]" c="2014"/>
        <s v="[Ship Date].[Year].[All].UNKNOWNMEMBER" c="Unknown"/>
      </sharedItems>
    </cacheField>
    <cacheField name="[Dim Ship Method].[Ship Method Name].[Ship Method Name]" caption="Ship Method Name" numFmtId="0" hierarchy="10" level="1">
      <sharedItems count="5">
        <s v="[Dim Ship Method].[Ship Method Name].&amp;[CARGO TRANSPORT 5]" c="CARGO TRANSPORT 5"/>
        <s v="[Dim Ship Method].[Ship Method Name].&amp;[OVERNIGHT J-FAST]" c="OVERNIGHT J-FAST"/>
        <s v="[Dim Ship Method].[Ship Method Name].&amp;[OVERSEAS - DELUXE]" c="OVERSEAS - DELUXE"/>
        <s v="[Dim Ship Method].[Ship Method Name].&amp;[XRQ - TRUCK GROUND]" c="XRQ - TRUCK GROUND"/>
        <s v="[Dim Ship Method].[Ship Method Name].&amp;[ZY - EXPRESS]" c="ZY - EXPRESS"/>
      </sharedItems>
    </cacheField>
  </cacheFields>
  <cacheHierarchies count="90"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 Location].[Availability]" caption="Availability" attribute="1" defaultMemberUniqueName="[Dim Product Location].[Availability].[All]" allUniqueName="[Dim Product Location].[Availability].[All]" dimensionUniqueName="[Dim Product Location]" displayFolder="" count="0" unbalanced="0"/>
    <cacheHierarchy uniqueName="[Dim Product Location].[Location Key]" caption="Location Key" attribute="1" keyAttribute="1" defaultMemberUniqueName="[Dim Product Location].[Location Key].[All]" allUniqueName="[Dim Product Location].[Location Key].[All]" dimensionUniqueName="[Dim Product Location]" displayFolder="" count="0" unbalanced="0"/>
    <cacheHierarchy uniqueName="[Dim Product Location].[Location Name]" caption="Location Name" attribute="1" defaultMemberUniqueName="[Dim Product Location].[Location Name].[All]" allUniqueName="[Dim Product Location].[Location Name].[All]" dimensionUniqueName="[Dim Product Location]" displayFolder="" count="0" unbalanced="0"/>
    <cacheHierarchy uniqueName="[Dim Ship Method].[Ship Base]" caption="Ship Base" attribute="1" defaultMemberUniqueName="[Dim Ship Method].[Ship Base].[All]" allUniqueName="[Dim Ship Method].[Ship Base].[All]" dimensionUniqueName="[Dim Ship Method]" displayFolder="" count="0" unbalanced="0"/>
    <cacheHierarchy uniqueName="[Dim Ship Method].[Ship Method Key]" caption="Ship Method Key" attribute="1" keyAttribute="1" defaultMemberUniqueName="[Dim Ship Method].[Ship Method Key].[All]" allUniqueName="[Dim Ship Method].[Ship Method Key].[All]" dimensionUniqueName="[Dim Ship Method]" displayFolder="" count="0" unbalanced="0"/>
    <cacheHierarchy uniqueName="[Dim Ship Method].[Ship Method Name]" caption="Ship Method Name" attribute="1" defaultMemberUniqueName="[Dim Ship Method].[Ship Method Name].[All]" allUniqueName="[Dim Ship Method].[Ship Method Name].[All]" dimensionUniqueName="[Dim Ship Method]" displayFolder="" count="2" unbalanced="0">
      <fieldsUsage count="2">
        <fieldUsage x="-1"/>
        <fieldUsage x="5"/>
      </fieldsUsage>
    </cacheHierarchy>
    <cacheHierarchy uniqueName="[Dim Ship Method].[Ship Rate]" caption="Ship Rate" attribute="1" defaultMemberUniqueName="[Dim Ship Method].[Ship Rate].[All]" allUniqueName="[Dim Ship Method].[Ship Rate].[All]" dimensionUniqueName="[Dim Ship Method]" displayFolder="" count="0" unbalanced="0"/>
    <cacheHierarchy uniqueName="[Dim Vendor].[Account Number]" caption="Account Number" attribute="1" defaultMemberUniqueName="[Dim Vendor].[Account Number].[All]" allUniqueName="[Dim Vendor].[Account Number].[All]" dimensionUniqueName="[Dim Vendor]" displayFolder="" count="0" unbalanced="0"/>
    <cacheHierarchy uniqueName="[Dim Vendor].[Active Flag]" caption="Active Flag" attribute="1" defaultMemberUniqueName="[Dim Vendor].[Active Flag].[All]" allUniqueName="[Dim Vendor].[Active Flag].[All]" dimensionUniqueName="[Dim Vendor]" displayFolder="" count="0" unbalanced="0"/>
    <cacheHierarchy uniqueName="[Dim Vendor].[City]" caption="City" attribute="1" defaultMemberUniqueName="[Dim Vendor].[City].[All]" allUniqueName="[Dim Vendor].[City].[All]" dimensionUniqueName="[Dim Vendor]" displayFolder="" count="0" unbalanced="0"/>
    <cacheHierarchy uniqueName="[Dim Vendor].[Contact Person]" caption="Contact Person" attribute="1" defaultMemberUniqueName="[Dim Vendor].[Contact Person].[All]" allUniqueName="[Dim Vendor].[Contact Person].[All]" dimensionUniqueName="[Dim Vendor]" displayFolder="" count="0" unbalanced="0"/>
    <cacheHierarchy uniqueName="[Dim Vendor].[Credit Rating]" caption="Credit Rating" attribute="1" defaultMemberUniqueName="[Dim Vendor].[Credit Rating].[All]" allUniqueName="[Dim Vendor].[Credit Rating].[All]" dimensionUniqueName="[Dim Vendor]" displayFolder="" count="0" unbalanced="0"/>
    <cacheHierarchy uniqueName="[Dim Vendor].[Email Address]" caption="Email Address" attribute="1" defaultMemberUniqueName="[Dim Vendor].[Email Address].[All]" allUniqueName="[Dim Vendor].[Email Address].[All]" dimensionUniqueName="[Dim Vendor]" displayFolder="" count="0" unbalanced="0"/>
    <cacheHierarchy uniqueName="[Dim Vendor].[Modified Date]" caption="Modified Date" attribute="1" defaultMemberUniqueName="[Dim Vendor].[Modified Date].[All]" allUniqueName="[Dim Vendor].[Modified Date].[All]" dimensionUniqueName="[Dim Vendor]" displayFolder="" count="0" unbalanced="0"/>
    <cacheHierarchy uniqueName="[Dim Vendor].[Phone Number]" caption="Phone Number" attribute="1" defaultMemberUniqueName="[Dim Vendor].[Phone Number].[All]" allUniqueName="[Dim Vendor].[Phone Number].[All]" dimensionUniqueName="[Dim Vendor]" displayFolder="" count="0" unbalanced="0"/>
    <cacheHierarchy uniqueName="[Dim Vendor].[Preferred Vendor Status]" caption="Preferred Vendor Status" attribute="1" defaultMemberUniqueName="[Dim Vendor].[Preferred Vendor Status].[All]" allUniqueName="[Dim Vendor].[Preferred Vendor Status].[All]" dimensionUniqueName="[Dim Vendor]" displayFolder="" count="0" unbalanced="0"/>
    <cacheHierarchy uniqueName="[Dim Vendor].[Title]" caption="Title" attribute="1" defaultMemberUniqueName="[Dim Vendor].[Title].[All]" allUniqueName="[Dim Vendor].[Title].[All]" dimensionUniqueName="[Dim Vendor]" displayFolder="" count="0" unbalanced="0"/>
    <cacheHierarchy uniqueName="[Dim Vendor].[Vendor Key]" caption="Vendor Key" attribute="1" keyAttribute="1" defaultMemberUniqueName="[Dim Vendor].[Vendor Key].[All]" allUniqueName="[Dim Vendor].[Vendor Key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Due Date].[Date]" caption="Due Date.Date" attribute="1" defaultMemberUniqueName="[Due Date].[Date].[All]" allUniqueName="[Due Date].[Date].[All]" dimensionUniqueName="[Due Date]" displayFolder="" count="0" unbalanced="0"/>
    <cacheHierarchy uniqueName="[Due Date].[Date Name]" caption="Due Date.Date Name" attribute="1" defaultMemberUniqueName="[Due Date].[Date Name].[All]" allUniqueName="[Due Date].[Date Name].[All]" dimensionUniqueName="[Due Date]" displayFolder="" count="0" unbalanced="0"/>
    <cacheHierarchy uniqueName="[Due Date].[Day]" caption="Due Date.Day" attribute="1" defaultMemberUniqueName="[Due Date].[Day].[All]" allUniqueName="[Due Date].[Da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Quarter]" caption="Due Date.Quarter" attribute="1" defaultMemberUniqueName="[Due Date].[Quarter].[All]" allUniqueName="[Due Date].[Quarter].[All]" dimensionUniqueName="[Due Date]" displayFolder="" count="0" unbalanced="0"/>
    <cacheHierarchy uniqueName="[Due Date].[Time Key]" caption="Due Date.Time Key" attribute="1" keyAttribute="1" defaultMemberUniqueName="[Due Date].[Time Key].[All]" allUniqueName="[Due Date].[Time Key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Name]" caption="Order Date.Date Name" attribute="1" defaultMemberUniqueName="[Order Date].[Date Name].[All]" allUniqueName="[Order Date].[Date Nam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Time Key]" caption="Order Date.Time Key" attribute="1" keyAttribute="1" defaultMemberUniqueName="[Order Date].[Time Key].[All]" allUniqueName="[Order Date].[Time Key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Name]" caption="Ship Date.Date Name" attribute="1" defaultMemberUniqueName="[Ship Date].[Date Name].[All]" allUniqueName="[Ship Date].[Date Name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Time Key]" caption="Ship Date.Time Key" attribute="1" keyAttribute="1" defaultMemberUniqueName="[Ship Date].[Time Key].[All]" allUniqueName="[Ship Date].[Time Key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2" unbalanced="0">
      <fieldsUsage count="2">
        <fieldUsage x="-1"/>
        <fieldUsage x="4"/>
      </fieldsUsage>
    </cacheHierarchy>
    <cacheHierarchy uniqueName="[Measures].[Bin]" caption="Bin" measure="1" displayFolder="" measureGroup="Fact Product Inventory" count="0"/>
    <cacheHierarchy uniqueName="[Measures].[Quantity]" caption="Quantity" measure="1" displayFolder="" measureGroup="Fact Product Inventory" count="0"/>
    <cacheHierarchy uniqueName="[Measures].[Safety Stock Level]" caption="Safety Stock Level" measure="1" displayFolder="" measureGroup="Fact Product Inventory" count="0"/>
    <cacheHierarchy uniqueName="[Measures].[Reorder Point]" caption="Reorder Point" measure="1" displayFolder="" measureGroup="Fact Product Inventory" count="0"/>
    <cacheHierarchy uniqueName="[Measures].[Fact Product Inventory Count]" caption="Fact Product Inventory Count" measure="1" displayFolder="" measureGroup="Fact Product Inventory" count="0"/>
    <cacheHierarchy uniqueName="[Measures].[Average Lead Time]" caption="Average Lead Time" measure="1" displayFolder="" measureGroup="Fact Product Vendor" count="0"/>
    <cacheHierarchy uniqueName="[Measures].[Standard Price]" caption="Standard Price" measure="1" displayFolder="" measureGroup="Fact Product Vendor" count="0"/>
    <cacheHierarchy uniqueName="[Measures].[Last Receipt Cost]" caption="Last Receipt Cost" measure="1" displayFolder="" measureGroup="Fact Product Vendor" count="0"/>
    <cacheHierarchy uniqueName="[Measures].[Min Order Qty]" caption="Min Order Qty" measure="1" displayFolder="" measureGroup="Fact Product Vendor" count="0"/>
    <cacheHierarchy uniqueName="[Measures].[Max Order Qty]" caption="Max Order Qty" measure="1" displayFolder="" measureGroup="Fact Product Vendor" count="0"/>
    <cacheHierarchy uniqueName="[Measures].[On Order Qty]" caption="On Order Qty" measure="1" displayFolder="" measureGroup="Fact Product Vendor" count="0"/>
    <cacheHierarchy uniqueName="[Measures].[Credit Rating]" caption="Credit Rating" measure="1" displayFolder="" measureGroup="Fact Product Vendor" count="0"/>
    <cacheHierarchy uniqueName="[Measures].[Fact Product Vendor Count]" caption="Fact Product Vendor Count" measure="1" displayFolder="" measureGroup="Fact Product Vendor" count="0"/>
    <cacheHierarchy uniqueName="[Measures].[Status]" caption="Status" measure="1" displayFolder="" measureGroup="Fact Purchase Order" count="0"/>
    <cacheHierarchy uniqueName="[Measures].[Tax Amt]" caption="Tax Amt" measure="1" displayFolder="" measureGroup="Fact Purchase Order" count="0"/>
    <cacheHierarchy uniqueName="[Measures].[Freight]" caption="Freight" measure="1" displayFolder="" measureGroup="Fact Purchase Order" count="0"/>
    <cacheHierarchy uniqueName="[Measures].[Total Due]" caption="Total Due" measure="1" displayFolder="" measureGroup="Fact Purchase Order" count="0"/>
    <cacheHierarchy uniqueName="[Measures].[Unit Price]" caption="Unit Price" measure="1" displayFolder="" measureGroup="Fact Purchase Order" count="0"/>
    <cacheHierarchy uniqueName="[Measures].[Line Total]" caption="Line Total" measure="1" displayFolder="" measureGroup="Fact Purchase Order" count="0"/>
    <cacheHierarchy uniqueName="[Measures].[Received Qty]" caption="Received Qty" measure="1" displayFolder="" measureGroup="Fact Purchase Order" count="0"/>
    <cacheHierarchy uniqueName="[Measures].[Rejected Qty]" caption="Rejected Qty" measure="1" displayFolder="" measureGroup="Fact Purchase Order" count="0"/>
    <cacheHierarchy uniqueName="[Measures].[Stocked Qty]" caption="Stocked Qty" measure="1" displayFolder="" measureGroup="Fact Purchase Order" count="0"/>
    <cacheHierarchy uniqueName="[Measures].[Ship Base]" caption="Ship Base" measure="1" displayFolder="" measureGroup="Fact Purchase Order" count="0" oneField="1">
      <fieldsUsage count="1">
        <fieldUsage x="0"/>
      </fieldsUsage>
    </cacheHierarchy>
    <cacheHierarchy uniqueName="[Measures].[Fact Purchase Order Count]" caption="Fact Purchase Order Count" measure="1" displayFolder="" measureGroup="Fact Purchase Order" count="0"/>
    <cacheHierarchy uniqueName="[Measures].[PercentageofRejectedQty]" caption="PercentageofRejectedQty" measure="1" displayFolder="" count="0"/>
    <cacheHierarchy uniqueName="[Measures].[___KPIQualityCheck Value]" caption="KPIQualityCheck" measure="1" displayFolder="" count="0" hidden="1"/>
    <cacheHierarchy uniqueName="[Measures].[KPIQualityCheck Goal]" caption="KPIQualityCheck (Goal)" measure="1" displayFolder="" count="0" hidden="1"/>
    <cacheHierarchy uniqueName="[Measures].[KPIQualityCheck Status]" caption="KPIQualityCheck (Status)" measure="1" iconSet="7" displayFolder="" count="0" hidden="1"/>
    <cacheHierarchy uniqueName="[Measures].[KPIQualityCheck Trend]" caption="KPIQualityCheck (Trend)" measure="1" iconSet="5" displayFolder="" count="0" hidden="1"/>
    <cacheHierarchy uniqueName="[Measures].[___KPIShipMethod Value]" caption="KPIShipMethod" measure="1" displayFolder="" measureGroup="Fact Purchase Order" count="0" hidden="1"/>
    <cacheHierarchy uniqueName="[Measures].[KPIShipMethod Goal]" caption="KPIShipMethod (Goal)" measure="1" displayFolder="" measureGroup="Fact Purchase Order" count="0" oneField="1" hidden="1">
      <fieldsUsage count="1">
        <fieldUsage x="1"/>
      </fieldsUsage>
    </cacheHierarchy>
    <cacheHierarchy uniqueName="[Measures].[KPIShipMethod Status]" caption="KPIShipMethod (Status)" measure="1" iconSet="7" displayFolder="" measureGroup="Fact Purchase Order" count="0" oneField="1" hidden="1">
      <fieldsUsage count="1">
        <fieldUsage x="2"/>
      </fieldsUsage>
    </cacheHierarchy>
    <cacheHierarchy uniqueName="[Measures].[KPIShipMethod Trend]" caption="KPIShipMethod (Trend)" measure="1" iconSet="3" displayFolder="" measureGroup="Fact Purchase Order" count="0" oneField="1" hidden="1">
      <fieldsUsage count="1">
        <fieldUsage x="3"/>
      </fieldsUsage>
    </cacheHierarchy>
  </cacheHierarchies>
  <kpis count="2">
    <kpi uniqueName="KPIQualityCheck" caption="KPIQualityCheck" displayFolder="" parent="" value="[Measures].[PercentageofRejectedQty]" goal="[Measures].[KPIQualityCheck Goal]" status="[Measures].[KPIQualityCheck Status]" trend="[Measures].[KPIQualityCheck Trend]" weight=""/>
    <kpi uniqueName="KPIShipMethod" caption="KPIShipMethod" displayFolder="" measureGroup="Fact Purchase Order" parent="" value="[Measures].[Ship Base]" goal="[Measures].[KPIShipMethod Goal]" status="[Measures].[KPIShipMethod Status]" trend="[Measures].[KPIShipMethod Trend]" weight=""/>
  </kpis>
  <dimensions count="8">
    <dimension name="Dim Product" uniqueName="[Dim Product]" caption="Dim Product"/>
    <dimension name="Dim Product Location" uniqueName="[Dim Product Location]" caption="Dim Product Location"/>
    <dimension name="Dim Ship Method" uniqueName="[Dim Ship Method]" caption="Dim Ship Method"/>
    <dimension name="Dim Vendor" uniqueName="[Dim Vendor]" caption="Dim Vendor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3">
    <measureGroup name="Fact Product Inventory" caption="Fact Product Inventory"/>
    <measureGroup name="Fact Product Vendor" caption="Fact Product Vendor"/>
    <measureGroup name="Fact Purchase Order" caption="Fact Purchase Order"/>
  </measureGroups>
  <maps count="10">
    <map measureGroup="0" dimension="0"/>
    <map measureGroup="0" dimension="1"/>
    <map measureGroup="1" dimension="0"/>
    <map measureGroup="1" dimension="3"/>
    <map measureGroup="2" dimension="0"/>
    <map measureGroup="2" dimension="2"/>
    <map measureGroup="2" dimension="3"/>
    <map measureGroup="2" dimension="4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35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 e="0"/>
        <item x="1" e="0"/>
        <item x="2"/>
        <item x="3"/>
        <item x="4"/>
        <item x="5"/>
        <item x="6"/>
        <item x="7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5"/>
  </rowFields>
  <rowItems count="34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PIShipMethod" fld="0" baseField="0" baseItem="0"/>
    <dataField name="KPIShipMethod Goal" fld="1" baseField="0" baseItem="0"/>
    <dataField name="KPIShipMethod Status" fld="2" baseField="0" baseItem="0"/>
    <dataField name="KPIShipMethod Trend" fld="3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56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C38" sqref="C38"/>
    </sheetView>
  </sheetViews>
  <sheetFormatPr defaultRowHeight="14.4" x14ac:dyDescent="0.3"/>
  <cols>
    <col min="1" max="1" width="23.77734375" bestFit="1" customWidth="1"/>
    <col min="2" max="2" width="14.33203125" bestFit="1" customWidth="1"/>
    <col min="3" max="3" width="18.6640625" bestFit="1" customWidth="1"/>
    <col min="4" max="4" width="20.109375" bestFit="1" customWidth="1"/>
    <col min="5" max="5" width="19.77734375" bestFit="1" customWidth="1"/>
  </cols>
  <sheetData>
    <row r="1" spans="1:5" x14ac:dyDescent="0.3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3" t="s">
        <v>5</v>
      </c>
      <c r="B2" s="1"/>
      <c r="C2" s="1">
        <v>17500</v>
      </c>
      <c r="D2" s="1">
        <v>1</v>
      </c>
      <c r="E2" s="1">
        <v>0</v>
      </c>
    </row>
    <row r="3" spans="1:5" x14ac:dyDescent="0.3">
      <c r="A3" s="3" t="s">
        <v>6</v>
      </c>
      <c r="B3" s="1"/>
      <c r="C3" s="1">
        <v>17500</v>
      </c>
      <c r="D3" s="1">
        <v>1</v>
      </c>
      <c r="E3" s="1">
        <v>0</v>
      </c>
    </row>
    <row r="4" spans="1:5" x14ac:dyDescent="0.3">
      <c r="A4" s="3" t="s">
        <v>7</v>
      </c>
      <c r="B4" s="1"/>
      <c r="C4" s="1"/>
      <c r="D4" s="1"/>
      <c r="E4" s="1"/>
    </row>
    <row r="5" spans="1:5" x14ac:dyDescent="0.3">
      <c r="A5" s="4" t="s">
        <v>14</v>
      </c>
      <c r="B5" s="1"/>
      <c r="C5" s="1">
        <v>17500</v>
      </c>
      <c r="D5" s="1">
        <v>1</v>
      </c>
      <c r="E5" s="1">
        <v>0</v>
      </c>
    </row>
    <row r="6" spans="1:5" x14ac:dyDescent="0.3">
      <c r="A6" s="4" t="s">
        <v>15</v>
      </c>
      <c r="B6" s="1"/>
      <c r="C6" s="1">
        <v>17500</v>
      </c>
      <c r="D6" s="1">
        <v>1</v>
      </c>
      <c r="E6" s="1">
        <v>0</v>
      </c>
    </row>
    <row r="7" spans="1:5" x14ac:dyDescent="0.3">
      <c r="A7" s="4" t="s">
        <v>16</v>
      </c>
      <c r="B7" s="1"/>
      <c r="C7" s="1">
        <v>17500</v>
      </c>
      <c r="D7" s="1">
        <v>1</v>
      </c>
      <c r="E7" s="1">
        <v>0</v>
      </c>
    </row>
    <row r="8" spans="1:5" x14ac:dyDescent="0.3">
      <c r="A8" s="4" t="s">
        <v>17</v>
      </c>
      <c r="B8" s="1"/>
      <c r="C8" s="1">
        <v>17500</v>
      </c>
      <c r="D8" s="1">
        <v>1</v>
      </c>
      <c r="E8" s="1">
        <v>0</v>
      </c>
    </row>
    <row r="9" spans="1:5" x14ac:dyDescent="0.3">
      <c r="A9" s="4" t="s">
        <v>18</v>
      </c>
      <c r="B9" s="1"/>
      <c r="C9" s="1">
        <v>17500</v>
      </c>
      <c r="D9" s="1">
        <v>1</v>
      </c>
      <c r="E9" s="1">
        <v>0</v>
      </c>
    </row>
    <row r="10" spans="1:5" x14ac:dyDescent="0.3">
      <c r="A10" s="3" t="s">
        <v>8</v>
      </c>
      <c r="B10" s="1"/>
      <c r="C10" s="1"/>
      <c r="D10" s="1"/>
      <c r="E10" s="1"/>
    </row>
    <row r="11" spans="1:5" x14ac:dyDescent="0.3">
      <c r="A11" s="4" t="s">
        <v>14</v>
      </c>
      <c r="B11" s="1">
        <v>260.71000000000009</v>
      </c>
      <c r="C11" s="1">
        <v>17500</v>
      </c>
      <c r="D11" s="1">
        <v>1</v>
      </c>
      <c r="E11" s="1">
        <v>1</v>
      </c>
    </row>
    <row r="12" spans="1:5" x14ac:dyDescent="0.3">
      <c r="A12" s="4" t="s">
        <v>15</v>
      </c>
      <c r="B12" s="1">
        <v>307.2999999999999</v>
      </c>
      <c r="C12" s="1">
        <v>17500</v>
      </c>
      <c r="D12" s="1">
        <v>1</v>
      </c>
      <c r="E12" s="1">
        <v>1</v>
      </c>
    </row>
    <row r="13" spans="1:5" x14ac:dyDescent="0.3">
      <c r="A13" s="4" t="s">
        <v>16</v>
      </c>
      <c r="B13" s="1">
        <v>149.75</v>
      </c>
      <c r="C13" s="1">
        <v>17500</v>
      </c>
      <c r="D13" s="1">
        <v>1</v>
      </c>
      <c r="E13" s="1">
        <v>1</v>
      </c>
    </row>
    <row r="14" spans="1:5" x14ac:dyDescent="0.3">
      <c r="A14" s="4" t="s">
        <v>17</v>
      </c>
      <c r="B14" s="1">
        <v>35.549999999999997</v>
      </c>
      <c r="C14" s="1">
        <v>17500</v>
      </c>
      <c r="D14" s="1">
        <v>1</v>
      </c>
      <c r="E14" s="1">
        <v>1</v>
      </c>
    </row>
    <row r="15" spans="1:5" x14ac:dyDescent="0.3">
      <c r="A15" s="4" t="s">
        <v>18</v>
      </c>
      <c r="B15" s="1">
        <v>109.45000000000002</v>
      </c>
      <c r="C15" s="1">
        <v>17500</v>
      </c>
      <c r="D15" s="1">
        <v>1</v>
      </c>
      <c r="E15" s="1">
        <v>1</v>
      </c>
    </row>
    <row r="16" spans="1:5" x14ac:dyDescent="0.3">
      <c r="A16" s="3" t="s">
        <v>9</v>
      </c>
      <c r="B16" s="1"/>
      <c r="C16" s="1"/>
      <c r="D16" s="1"/>
      <c r="E16" s="1"/>
    </row>
    <row r="17" spans="1:5" x14ac:dyDescent="0.3">
      <c r="A17" s="4" t="s">
        <v>14</v>
      </c>
      <c r="B17" s="1">
        <v>1896.8900000000017</v>
      </c>
      <c r="C17" s="1">
        <v>17500</v>
      </c>
      <c r="D17" s="1">
        <v>1</v>
      </c>
      <c r="E17" s="1">
        <v>1</v>
      </c>
    </row>
    <row r="18" spans="1:5" x14ac:dyDescent="0.3">
      <c r="A18" s="4" t="s">
        <v>15</v>
      </c>
      <c r="B18" s="1">
        <v>4477.7999999999829</v>
      </c>
      <c r="C18" s="1">
        <v>17500</v>
      </c>
      <c r="D18" s="1">
        <v>1</v>
      </c>
      <c r="E18" s="1">
        <v>1</v>
      </c>
    </row>
    <row r="19" spans="1:5" x14ac:dyDescent="0.3">
      <c r="A19" s="4" t="s">
        <v>16</v>
      </c>
      <c r="B19" s="1">
        <v>509.14999999999986</v>
      </c>
      <c r="C19" s="1">
        <v>17500</v>
      </c>
      <c r="D19" s="1">
        <v>1</v>
      </c>
      <c r="E19" s="1">
        <v>1</v>
      </c>
    </row>
    <row r="20" spans="1:5" x14ac:dyDescent="0.3">
      <c r="A20" s="4" t="s">
        <v>17</v>
      </c>
      <c r="B20" s="1">
        <v>248.84999999999971</v>
      </c>
      <c r="C20" s="1">
        <v>17500</v>
      </c>
      <c r="D20" s="1">
        <v>1</v>
      </c>
      <c r="E20" s="1">
        <v>1</v>
      </c>
    </row>
    <row r="21" spans="1:5" x14ac:dyDescent="0.3">
      <c r="A21" s="4" t="s">
        <v>18</v>
      </c>
      <c r="B21" s="1">
        <v>805.95000000000095</v>
      </c>
      <c r="C21" s="1">
        <v>17500</v>
      </c>
      <c r="D21" s="1">
        <v>1</v>
      </c>
      <c r="E21" s="1">
        <v>1</v>
      </c>
    </row>
    <row r="22" spans="1:5" x14ac:dyDescent="0.3">
      <c r="A22" s="3" t="s">
        <v>10</v>
      </c>
      <c r="B22" s="1"/>
      <c r="C22" s="1"/>
      <c r="D22" s="1"/>
      <c r="E22" s="1"/>
    </row>
    <row r="23" spans="1:5" x14ac:dyDescent="0.3">
      <c r="A23" s="4" t="s">
        <v>14</v>
      </c>
      <c r="B23" s="1">
        <v>8864.1399999998375</v>
      </c>
      <c r="C23" s="1">
        <v>17500</v>
      </c>
      <c r="D23" s="1">
        <v>1</v>
      </c>
      <c r="E23" s="1">
        <v>1</v>
      </c>
    </row>
    <row r="24" spans="1:5" x14ac:dyDescent="0.3">
      <c r="A24" s="4" t="s">
        <v>15</v>
      </c>
      <c r="B24" s="1">
        <v>21620.750000000397</v>
      </c>
      <c r="C24" s="1">
        <v>17500</v>
      </c>
      <c r="D24" s="1">
        <v>-1</v>
      </c>
      <c r="E24" s="1">
        <v>1</v>
      </c>
    </row>
    <row r="25" spans="1:5" x14ac:dyDescent="0.3">
      <c r="A25" s="4" t="s">
        <v>16</v>
      </c>
      <c r="B25" s="1">
        <v>2755.3999999999978</v>
      </c>
      <c r="C25" s="1">
        <v>17500</v>
      </c>
      <c r="D25" s="1">
        <v>1</v>
      </c>
      <c r="E25" s="1">
        <v>1</v>
      </c>
    </row>
    <row r="26" spans="1:5" x14ac:dyDescent="0.3">
      <c r="A26" s="4" t="s">
        <v>17</v>
      </c>
      <c r="B26" s="1">
        <v>1228.4500000000071</v>
      </c>
      <c r="C26" s="1">
        <v>17500</v>
      </c>
      <c r="D26" s="1">
        <v>1</v>
      </c>
      <c r="E26" s="1">
        <v>1</v>
      </c>
    </row>
    <row r="27" spans="1:5" x14ac:dyDescent="0.3">
      <c r="A27" s="4" t="s">
        <v>18</v>
      </c>
      <c r="B27" s="1">
        <v>3711.3499999999758</v>
      </c>
      <c r="C27" s="1">
        <v>17500</v>
      </c>
      <c r="D27" s="1">
        <v>1</v>
      </c>
      <c r="E27" s="1">
        <v>1</v>
      </c>
    </row>
    <row r="28" spans="1:5" x14ac:dyDescent="0.3">
      <c r="A28" s="3" t="s">
        <v>11</v>
      </c>
      <c r="B28" s="1"/>
      <c r="C28" s="1"/>
      <c r="D28" s="1"/>
      <c r="E28" s="1"/>
    </row>
    <row r="29" spans="1:5" x14ac:dyDescent="0.3">
      <c r="A29" s="4" t="s">
        <v>14</v>
      </c>
      <c r="B29" s="1">
        <v>17971.009999999937</v>
      </c>
      <c r="C29" s="1">
        <v>17500</v>
      </c>
      <c r="D29" s="1">
        <v>-1</v>
      </c>
      <c r="E29" s="1">
        <v>1</v>
      </c>
    </row>
    <row r="30" spans="1:5" x14ac:dyDescent="0.3">
      <c r="A30" s="4" t="s">
        <v>15</v>
      </c>
      <c r="B30" s="1">
        <v>39114.899999999921</v>
      </c>
      <c r="C30" s="1">
        <v>17500</v>
      </c>
      <c r="D30" s="1">
        <v>-1</v>
      </c>
      <c r="E30" s="1">
        <v>1</v>
      </c>
    </row>
    <row r="31" spans="1:5" x14ac:dyDescent="0.3">
      <c r="A31" s="4" t="s">
        <v>16</v>
      </c>
      <c r="B31" s="1">
        <v>6888.4999999999736</v>
      </c>
      <c r="C31" s="1">
        <v>17500</v>
      </c>
      <c r="D31" s="1">
        <v>1</v>
      </c>
      <c r="E31" s="1">
        <v>1</v>
      </c>
    </row>
    <row r="32" spans="1:5" x14ac:dyDescent="0.3">
      <c r="A32" s="4" t="s">
        <v>17</v>
      </c>
      <c r="B32" s="1">
        <v>2504.2999999999956</v>
      </c>
      <c r="C32" s="1">
        <v>17500</v>
      </c>
      <c r="D32" s="1">
        <v>1</v>
      </c>
      <c r="E32" s="1">
        <v>1</v>
      </c>
    </row>
    <row r="33" spans="1:5" x14ac:dyDescent="0.3">
      <c r="A33" s="4" t="s">
        <v>18</v>
      </c>
      <c r="B33" s="1">
        <v>8049.5499999998974</v>
      </c>
      <c r="C33" s="1">
        <v>17500</v>
      </c>
      <c r="D33" s="1">
        <v>1</v>
      </c>
      <c r="E33" s="1">
        <v>1</v>
      </c>
    </row>
    <row r="34" spans="1:5" x14ac:dyDescent="0.3">
      <c r="A34" s="3" t="s">
        <v>12</v>
      </c>
      <c r="B34" s="1"/>
      <c r="C34" s="1">
        <v>17500</v>
      </c>
      <c r="D34" s="1">
        <v>1</v>
      </c>
      <c r="E34" s="1">
        <v>0</v>
      </c>
    </row>
    <row r="35" spans="1:5" x14ac:dyDescent="0.3">
      <c r="A35" s="3" t="s">
        <v>13</v>
      </c>
      <c r="B35" s="1">
        <v>121509.74999999817</v>
      </c>
      <c r="C35" s="1">
        <v>17500</v>
      </c>
      <c r="D35" s="1">
        <v>-1</v>
      </c>
      <c r="E35" s="1">
        <v>1</v>
      </c>
    </row>
    <row r="38" spans="1:5" x14ac:dyDescent="0.3">
      <c r="C38">
        <f>GETPIVOTDATA("[Measures].[Ship Base]",$A$1)/5</f>
        <v>24301.949999999633</v>
      </c>
    </row>
  </sheetData>
  <conditionalFormatting pivot="1" sqref="D2:D35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2:E35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tmpA0E4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Gà Vàng</dc:creator>
  <cp:lastModifiedBy>Gà Vàng</cp:lastModifiedBy>
  <dcterms:created xsi:type="dcterms:W3CDTF">2022-05-21T17:53:06Z</dcterms:created>
  <dcterms:modified xsi:type="dcterms:W3CDTF">2022-05-21T17:53:06Z</dcterms:modified>
</cp:coreProperties>
</file>