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tudyDUE\20_21_I_QuanTriDuAnCNTT\Projects\43K22T05\"/>
    </mc:Choice>
  </mc:AlternateContent>
  <xr:revisionPtr revIDLastSave="0" documentId="13_ncr:1_{EFFAA130-363F-445B-9057-457FDBE5C76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verview" sheetId="1" r:id="rId1"/>
    <sheet name="Estimation" sheetId="2" r:id="rId2"/>
    <sheet name="Plan" sheetId="3" r:id="rId3"/>
  </sheets>
  <definedNames>
    <definedName name="Z_5FB932BC_F5F7_45BA_84DA_1E56EC31D91F_.wvu.FilterData" localSheetId="1" hidden="1">Estimation!$C$7:$C$46</definedName>
    <definedName name="Z_B5E76BEC_E7E7_458B_B1F6_4B466378A42E_.wvu.FilterData" localSheetId="1" hidden="1">Estimation!$C$7:$C$45</definedName>
    <definedName name="Z_D0DD9BDC_348B_4A69_B3FD_2A302110AC71_.wvu.FilterData" localSheetId="1" hidden="1">Estimation!$C$6</definedName>
    <definedName name="Z_D108993C_16FE_4C83_8451_F6D0F3BCBBBA_.wvu.FilterData" localSheetId="1" hidden="1">Estimation!$C$6</definedName>
  </definedNames>
  <calcPr calcId="191029"/>
  <customWorkbookViews>
    <customWorkbookView name="Bộ lọc 3" guid="{D108993C-16FE-4C83-8451-F6D0F3BCBBBA}" maximized="1" windowWidth="0" windowHeight="0" activeSheetId="0"/>
    <customWorkbookView name="Bộ lọc 4" guid="{5FB932BC-F5F7-45BA-84DA-1E56EC31D91F}" maximized="1" windowWidth="0" windowHeight="0" activeSheetId="0"/>
    <customWorkbookView name="Bộ lọc 1" guid="{B5E76BEC-E7E7-458B-B1F6-4B466378A42E}" maximized="1" windowWidth="0" windowHeight="0" activeSheetId="0"/>
    <customWorkbookView name="Bộ lọc 2" guid="{D0DD9BDC-348B-4A69-B3FD-2A302110AC71}" maximized="1" windowWidth="0" windowHeight="0" activeSheetId="0"/>
  </customWorkbookViews>
</workbook>
</file>

<file path=xl/calcChain.xml><?xml version="1.0" encoding="utf-8"?>
<calcChain xmlns="http://schemas.openxmlformats.org/spreadsheetml/2006/main">
  <c r="D11" i="1" l="1"/>
  <c r="E46" i="2"/>
</calcChain>
</file>

<file path=xl/sharedStrings.xml><?xml version="1.0" encoding="utf-8"?>
<sst xmlns="http://schemas.openxmlformats.org/spreadsheetml/2006/main" count="214" uniqueCount="130">
  <si>
    <t>WEBSITE TRUNG TÂM GIA SƯ BẢO NGỌC</t>
  </si>
  <si>
    <t>I. Project description</t>
  </si>
  <si>
    <t>Sponsor</t>
  </si>
  <si>
    <t>Cao Thị Nhâm</t>
  </si>
  <si>
    <t>Project manager</t>
  </si>
  <si>
    <t>Nguyễn Hồng Kim Duyên</t>
  </si>
  <si>
    <t>Team member</t>
  </si>
  <si>
    <t>Nguyễn Thị Xuân Diệu</t>
  </si>
  <si>
    <t>Hồ Thị Nhung</t>
  </si>
  <si>
    <t>Nguyễn Thị Phượng</t>
  </si>
  <si>
    <t>Nguyễn Thị Trúc Xinh</t>
  </si>
  <si>
    <t>II. Project estimation</t>
  </si>
  <si>
    <t>Total effort:</t>
  </si>
  <si>
    <t>Details:</t>
  </si>
  <si>
    <t>III. Project plan</t>
  </si>
  <si>
    <t xml:space="preserve">Sprint </t>
  </si>
  <si>
    <t>Start date</t>
  </si>
  <si>
    <t>End date</t>
  </si>
  <si>
    <t>PROJECT ESTIMATION</t>
  </si>
  <si>
    <t>Project name</t>
  </si>
  <si>
    <t>Website trung tâm gia sư Bảo Ngọc</t>
  </si>
  <si>
    <t>Project ID</t>
  </si>
  <si>
    <t>43K22T05</t>
  </si>
  <si>
    <t>ID</t>
  </si>
  <si>
    <t>Task name</t>
  </si>
  <si>
    <t>Phase</t>
  </si>
  <si>
    <t>Description</t>
  </si>
  <si>
    <t>Estimation Effort</t>
  </si>
  <si>
    <t>Actual effort</t>
  </si>
  <si>
    <t>A</t>
  </si>
  <si>
    <t xml:space="preserve"> ADMIN</t>
  </si>
  <si>
    <t>A.1</t>
  </si>
  <si>
    <t xml:space="preserve"> Tài khoản</t>
  </si>
  <si>
    <t>A. 1.1</t>
  </si>
  <si>
    <t xml:space="preserve"> Tạo tính năng quản lý danh sách user</t>
  </si>
  <si>
    <t>A. 1.2</t>
  </si>
  <si>
    <t xml:space="preserve"> Tạo tính năng thêm, sửa, xóa, đổi mật khẩu user</t>
  </si>
  <si>
    <t>A. 1.3</t>
  </si>
  <si>
    <t>Tạo tính năng phân quyền user</t>
  </si>
  <si>
    <t>A. 2</t>
  </si>
  <si>
    <t>Quản lý suất dạy</t>
  </si>
  <si>
    <t>A. 2.1</t>
  </si>
  <si>
    <t>Tạo tính năng thống kê suất dạy</t>
  </si>
  <si>
    <t>Thống kê các suất dạy chưa giao, đã giao</t>
  </si>
  <si>
    <t>A. 2.2</t>
  </si>
  <si>
    <t>Tạo tính năng cập nhật suất dạy</t>
  </si>
  <si>
    <t>Thêm, sửa, xóa suất dạy</t>
  </si>
  <si>
    <t>A.3</t>
  </si>
  <si>
    <t>Quản lý trang tài liệu</t>
  </si>
  <si>
    <t>A. 3.1</t>
  </si>
  <si>
    <t>Tạo tính năng upload file</t>
  </si>
  <si>
    <t>A. 3.2</t>
  </si>
  <si>
    <t>Tạo tính năng thêm, sửa, xóa danh mục</t>
  </si>
  <si>
    <t>A.4</t>
  </si>
  <si>
    <t>Quản lý thông tin gia sư đăng ký suất dạy</t>
  </si>
  <si>
    <t>A.4.1</t>
  </si>
  <si>
    <t>Tạo tính năng quản lý thông tin gia sư đăng ký suất dạy</t>
  </si>
  <si>
    <t>Quản lý/thống kê gia sư đang có nhu cầu tìm suất dạy, đã nhận suất dạy từ trung tâm</t>
  </si>
  <si>
    <t>B</t>
  </si>
  <si>
    <t>USER</t>
  </si>
  <si>
    <t>B.1</t>
  </si>
  <si>
    <t>Tài khoản</t>
  </si>
  <si>
    <t>B.1.1</t>
  </si>
  <si>
    <t>Đăng ký, đăng nhập, đăng xuất tài khoản</t>
  </si>
  <si>
    <t>B.1.1.1</t>
  </si>
  <si>
    <t>Tạo trang đăng ký</t>
  </si>
  <si>
    <t>B.1.1.2</t>
  </si>
  <si>
    <t>Tạo trang đăng nhập</t>
  </si>
  <si>
    <t>B.1.1.3</t>
  </si>
  <si>
    <t>Tạo tính năng Đăng xuất</t>
  </si>
  <si>
    <t>B. 1.2</t>
  </si>
  <si>
    <t>Quản lý tài khoản</t>
  </si>
  <si>
    <t>B.1.2.1</t>
  </si>
  <si>
    <t>Tạo tính năng Đổi mật khẩu</t>
  </si>
  <si>
    <t>B.1.2.2</t>
  </si>
  <si>
    <t>Tạo tính năng Chỉnh sửa hồ sơ</t>
  </si>
  <si>
    <t>Chỉnh sửa các thông tin cơ bản như: tên, ngày sinh, giới tính, email, sđt</t>
  </si>
  <si>
    <t>B.2</t>
  </si>
  <si>
    <t>Bố cục website</t>
  </si>
  <si>
    <t>B.2.1</t>
  </si>
  <si>
    <t>Tạo bố cục website</t>
  </si>
  <si>
    <t>Lựa chọn theme, Tạo menu, header, footer, slidebar</t>
  </si>
  <si>
    <t>B.3</t>
  </si>
  <si>
    <t>Giới thiệu</t>
  </si>
  <si>
    <t>B.3.1</t>
  </si>
  <si>
    <t>Tạo trang giới thiệu trung tâm</t>
  </si>
  <si>
    <t>B.3.2</t>
  </si>
  <si>
    <t>Tạo trang Hướng dẫn</t>
  </si>
  <si>
    <t>Trang gồm các thông tin hướng dẫn cách gia sư đăng ký dạy, phụ huynh tìm gia sư</t>
  </si>
  <si>
    <t>B.4</t>
  </si>
  <si>
    <t>Danh mục Gia Sư</t>
  </si>
  <si>
    <t>B.4.1</t>
  </si>
  <si>
    <t>Tạo tính năng Đăng ký suất dạy</t>
  </si>
  <si>
    <t>Tạo form để gia sư nhập môn học, lớp, yêu cầu học phí, số buổi, thời gian, khu vực</t>
  </si>
  <si>
    <t>B.4.2</t>
  </si>
  <si>
    <t>Tạo trang hiển thị các suất dạy mới</t>
  </si>
  <si>
    <t>Trang hiển thị các suất dạy mới nhất</t>
  </si>
  <si>
    <t>B.4.3</t>
  </si>
  <si>
    <t>Thiết lập Bộ lọc tìm kiếm suất dạy</t>
  </si>
  <si>
    <t>Bộ lọc để gia sư tìm kiếm suất dạy theo: lớp, môn, khu vực. Bộ lọc được đặt ở trang hiển thị suất dạy mới</t>
  </si>
  <si>
    <t>B.5</t>
  </si>
  <si>
    <t>Danh mục Phụ huynh</t>
  </si>
  <si>
    <t>B.5.1</t>
  </si>
  <si>
    <t>Tạo tính năng hiển thị gia sư tiêu biểu</t>
  </si>
  <si>
    <t>Hiển thị thông tin cơ bản của một số gia sư, nhằm để phụ huynh có thể lựa chọn</t>
  </si>
  <si>
    <t>B.5.2</t>
  </si>
  <si>
    <t>Tạo form Đăng ký tìm gia sư</t>
  </si>
  <si>
    <t>Tạo form để Phụ huynh nhập môn học cần đăng ký, lớp, thời gian, số buổi, học phí, địa chỉ</t>
  </si>
  <si>
    <t>B.6</t>
  </si>
  <si>
    <t>Trang tài liệu học tập</t>
  </si>
  <si>
    <t>B.6.1</t>
  </si>
  <si>
    <t>Thiết lập danh mục theo lớp, môn học</t>
  </si>
  <si>
    <t>B.6.2</t>
  </si>
  <si>
    <t>Tạo tính năng download file</t>
  </si>
  <si>
    <t>B.7</t>
  </si>
  <si>
    <t>Khung chat</t>
  </si>
  <si>
    <t>B.7.1</t>
  </si>
  <si>
    <t>Tạo khung chat với trung tâm.</t>
  </si>
  <si>
    <t>Total</t>
  </si>
  <si>
    <t>PROJECT PLAN</t>
  </si>
  <si>
    <t>Nhamct</t>
  </si>
  <si>
    <t>Initiation phase</t>
  </si>
  <si>
    <t>Project proposal</t>
  </si>
  <si>
    <t>Project environment setup</t>
  </si>
  <si>
    <t>…</t>
  </si>
  <si>
    <t>….</t>
  </si>
  <si>
    <t xml:space="preserve">Sprint 1: </t>
  </si>
  <si>
    <t xml:space="preserve">Sprint 2: </t>
  </si>
  <si>
    <t xml:space="preserve">Sprint 3: </t>
  </si>
  <si>
    <t xml:space="preserve">Sprint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</si>
</sst>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\.m"/>
  </numFmts>
  <fonts count="15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5D9F1"/>
        <bgColor rgb="FFC5D9F1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1" xfId="0" applyFont="1" applyBorder="1" applyAlignment="1"/>
    <xf numFmtId="0" fontId="12" fillId="0" borderId="1" xfId="0" applyFont="1" applyBorder="1" applyAlignment="1"/>
    <xf numFmtId="49" fontId="9" fillId="9" borderId="1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6" fontId="12" fillId="0" borderId="1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49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2" fillId="0" borderId="3" xfId="0" applyFont="1" applyBorder="1" applyAlignment="1"/>
    <xf numFmtId="0" fontId="12" fillId="3" borderId="6" xfId="0" applyFont="1" applyFill="1" applyBorder="1" applyAlignment="1"/>
    <xf numFmtId="0" fontId="12" fillId="0" borderId="9" xfId="0" applyFont="1" applyBorder="1" applyAlignment="1"/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8" fillId="6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3" fillId="0" borderId="4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0" borderId="7" xfId="0" applyFont="1" applyBorder="1" applyAlignment="1"/>
    <xf numFmtId="0" fontId="12" fillId="0" borderId="8" xfId="0" applyFont="1" applyBorder="1" applyAlignment="1"/>
    <xf numFmtId="165" fontId="12" fillId="0" borderId="9" xfId="0" applyNumberFormat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7" fillId="0" borderId="0" xfId="0" applyFont="1" applyAlignment="1"/>
    <xf numFmtId="0" fontId="12" fillId="8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64" fontId="8" fillId="0" borderId="4" xfId="0" applyNumberFormat="1" applyFont="1" applyBorder="1" applyAlignment="1"/>
    <xf numFmtId="0" fontId="9" fillId="0" borderId="5" xfId="0" applyFont="1" applyBorder="1"/>
    <xf numFmtId="0" fontId="9" fillId="0" borderId="6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12" fillId="9" borderId="4" xfId="0" applyNumberFormat="1" applyFont="1" applyFill="1" applyBorder="1" applyAlignment="1"/>
    <xf numFmtId="164" fontId="12" fillId="10" borderId="4" xfId="0" applyNumberFormat="1" applyFont="1" applyFill="1" applyBorder="1" applyAlignment="1">
      <alignment horizontal="center"/>
    </xf>
    <xf numFmtId="164" fontId="8" fillId="9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opLeftCell="A13" workbookViewId="0">
      <selection activeCell="F18" sqref="F18"/>
    </sheetView>
  </sheetViews>
  <sheetFormatPr defaultColWidth="14.44140625" defaultRowHeight="15.75" customHeight="1" x14ac:dyDescent="0.25"/>
  <cols>
    <col min="1" max="1" width="14.44140625" style="10"/>
    <col min="2" max="2" width="17.5546875" style="10" customWidth="1"/>
    <col min="3" max="3" width="14.109375" style="10" customWidth="1"/>
    <col min="4" max="4" width="14.44140625" style="10" customWidth="1"/>
    <col min="5" max="16384" width="14.44140625" style="10"/>
  </cols>
  <sheetData>
    <row r="1" spans="1:7" ht="15" customHeight="1" x14ac:dyDescent="0.25"/>
    <row r="2" spans="1:7" ht="32.4" customHeight="1" x14ac:dyDescent="0.4">
      <c r="A2" s="79" t="s">
        <v>0</v>
      </c>
      <c r="B2" s="79"/>
      <c r="C2" s="79"/>
      <c r="D2" s="79"/>
      <c r="E2" s="79"/>
      <c r="F2" s="79"/>
      <c r="G2" s="79"/>
    </row>
    <row r="3" spans="1:7" ht="15.75" customHeight="1" x14ac:dyDescent="0.3">
      <c r="A3" s="14" t="s">
        <v>1</v>
      </c>
      <c r="B3" s="14"/>
      <c r="C3" s="14"/>
      <c r="D3" s="14"/>
      <c r="E3" s="11"/>
    </row>
    <row r="4" spans="1:7" ht="15.75" customHeight="1" x14ac:dyDescent="0.3">
      <c r="A4" s="14"/>
      <c r="B4" s="17" t="s">
        <v>2</v>
      </c>
      <c r="C4" s="80" t="s">
        <v>3</v>
      </c>
      <c r="D4" s="81"/>
      <c r="E4" s="11"/>
    </row>
    <row r="5" spans="1:7" ht="15.75" customHeight="1" x14ac:dyDescent="0.3">
      <c r="A5" s="14"/>
      <c r="B5" s="17" t="s">
        <v>4</v>
      </c>
      <c r="C5" s="80" t="s">
        <v>5</v>
      </c>
      <c r="D5" s="81"/>
      <c r="E5" s="11"/>
    </row>
    <row r="6" spans="1:7" ht="16.2" customHeight="1" x14ac:dyDescent="0.3">
      <c r="A6" s="14"/>
      <c r="B6" s="68" t="s">
        <v>6</v>
      </c>
      <c r="C6" s="80" t="s">
        <v>7</v>
      </c>
      <c r="D6" s="81"/>
      <c r="E6" s="11"/>
    </row>
    <row r="7" spans="1:7" ht="15.6" x14ac:dyDescent="0.3">
      <c r="A7" s="14"/>
      <c r="B7" s="69"/>
      <c r="C7" s="80" t="s">
        <v>8</v>
      </c>
      <c r="D7" s="81"/>
      <c r="E7" s="11"/>
    </row>
    <row r="8" spans="1:7" ht="15.75" customHeight="1" x14ac:dyDescent="0.3">
      <c r="A8" s="14"/>
      <c r="B8" s="69"/>
      <c r="C8" s="80" t="s">
        <v>9</v>
      </c>
      <c r="D8" s="81"/>
      <c r="E8" s="11"/>
    </row>
    <row r="9" spans="1:7" ht="15.75" customHeight="1" x14ac:dyDescent="0.3">
      <c r="A9" s="14"/>
      <c r="B9" s="70"/>
      <c r="C9" s="80" t="s">
        <v>10</v>
      </c>
      <c r="D9" s="81"/>
      <c r="E9" s="11"/>
    </row>
    <row r="10" spans="1:7" ht="15.75" customHeight="1" x14ac:dyDescent="0.3">
      <c r="A10" s="14" t="s">
        <v>11</v>
      </c>
      <c r="B10" s="14"/>
      <c r="C10" s="14"/>
      <c r="D10" s="14"/>
      <c r="E10" s="11"/>
    </row>
    <row r="11" spans="1:7" ht="15.75" customHeight="1" x14ac:dyDescent="0.3">
      <c r="A11" s="14"/>
      <c r="B11" s="14" t="s">
        <v>12</v>
      </c>
      <c r="C11" s="14"/>
      <c r="D11" s="71">
        <f>Estimation!E46</f>
        <v>418</v>
      </c>
      <c r="E11" s="11"/>
    </row>
    <row r="12" spans="1:7" ht="15.75" customHeight="1" x14ac:dyDescent="0.3">
      <c r="A12" s="14"/>
      <c r="B12" s="14" t="s">
        <v>13</v>
      </c>
      <c r="C12" s="14"/>
      <c r="D12" s="14"/>
      <c r="E12" s="11"/>
    </row>
    <row r="13" spans="1:7" ht="15.75" customHeight="1" x14ac:dyDescent="0.3">
      <c r="A13" s="14" t="s">
        <v>14</v>
      </c>
      <c r="B13" s="14"/>
      <c r="C13" s="14"/>
      <c r="D13" s="14"/>
      <c r="E13" s="11"/>
    </row>
    <row r="14" spans="1:7" ht="15.75" customHeight="1" x14ac:dyDescent="0.3">
      <c r="A14" s="14"/>
      <c r="B14" s="14"/>
      <c r="C14" s="14"/>
      <c r="D14" s="14"/>
    </row>
    <row r="15" spans="1:7" ht="15.75" customHeight="1" x14ac:dyDescent="0.3">
      <c r="A15" s="14"/>
      <c r="B15" s="72" t="s">
        <v>15</v>
      </c>
      <c r="C15" s="72" t="s">
        <v>16</v>
      </c>
      <c r="D15" s="72" t="s">
        <v>17</v>
      </c>
    </row>
    <row r="16" spans="1:7" ht="15.75" customHeight="1" x14ac:dyDescent="0.3">
      <c r="A16" s="14"/>
      <c r="B16" s="73">
        <v>1</v>
      </c>
      <c r="C16" s="74">
        <v>44096</v>
      </c>
      <c r="D16" s="74">
        <v>44105</v>
      </c>
    </row>
    <row r="17" spans="1:4" ht="15.75" customHeight="1" x14ac:dyDescent="0.3">
      <c r="A17" s="14"/>
      <c r="B17" s="73">
        <v>2</v>
      </c>
      <c r="C17" s="74">
        <v>44106</v>
      </c>
      <c r="D17" s="74">
        <v>44115</v>
      </c>
    </row>
    <row r="18" spans="1:4" ht="15.75" customHeight="1" x14ac:dyDescent="0.3">
      <c r="A18" s="14"/>
      <c r="B18" s="73">
        <v>3</v>
      </c>
      <c r="C18" s="74">
        <v>44116</v>
      </c>
      <c r="D18" s="74">
        <v>44125</v>
      </c>
    </row>
    <row r="19" spans="1:4" ht="15.75" customHeight="1" x14ac:dyDescent="0.3">
      <c r="A19" s="14"/>
      <c r="B19" s="73">
        <v>4</v>
      </c>
      <c r="C19" s="74">
        <v>44126</v>
      </c>
      <c r="D19" s="74">
        <v>44135</v>
      </c>
    </row>
    <row r="20" spans="1:4" ht="15.6" x14ac:dyDescent="0.3">
      <c r="A20" s="14"/>
      <c r="B20" s="72" t="s">
        <v>15</v>
      </c>
      <c r="C20" s="72" t="s">
        <v>16</v>
      </c>
      <c r="D20" s="72" t="s">
        <v>17</v>
      </c>
    </row>
    <row r="21" spans="1:4" ht="15.6" x14ac:dyDescent="0.3">
      <c r="A21" s="14"/>
      <c r="B21" s="73">
        <v>1</v>
      </c>
      <c r="C21" s="74">
        <v>44096</v>
      </c>
      <c r="D21" s="74">
        <v>44105</v>
      </c>
    </row>
    <row r="22" spans="1:4" ht="15.6" x14ac:dyDescent="0.3">
      <c r="A22" s="14"/>
      <c r="B22" s="73">
        <v>2</v>
      </c>
      <c r="C22" s="74">
        <v>44106</v>
      </c>
      <c r="D22" s="74">
        <v>44115</v>
      </c>
    </row>
    <row r="23" spans="1:4" ht="15.6" x14ac:dyDescent="0.3">
      <c r="A23" s="14"/>
      <c r="B23" s="73">
        <v>3</v>
      </c>
      <c r="C23" s="74">
        <v>44116</v>
      </c>
      <c r="D23" s="74">
        <v>44125</v>
      </c>
    </row>
    <row r="24" spans="1:4" ht="15.6" x14ac:dyDescent="0.3">
      <c r="A24" s="14"/>
      <c r="B24" s="73">
        <v>4</v>
      </c>
      <c r="C24" s="74">
        <v>44126</v>
      </c>
      <c r="D24" s="74">
        <v>44135</v>
      </c>
    </row>
  </sheetData>
  <mergeCells count="7">
    <mergeCell ref="C8:D8"/>
    <mergeCell ref="C9:D9"/>
    <mergeCell ref="A2:G2"/>
    <mergeCell ref="C5:D5"/>
    <mergeCell ref="C6:D6"/>
    <mergeCell ref="C4:D4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topLeftCell="A37" workbookViewId="0">
      <selection activeCell="H17" sqref="H17"/>
    </sheetView>
  </sheetViews>
  <sheetFormatPr defaultColWidth="14.44140625" defaultRowHeight="15.75" customHeight="1" x14ac:dyDescent="0.25"/>
  <cols>
    <col min="2" max="2" width="47.6640625" customWidth="1"/>
    <col min="3" max="3" width="13.44140625" customWidth="1"/>
    <col min="4" max="4" width="45.77734375" customWidth="1"/>
    <col min="5" max="5" width="16.44140625" customWidth="1"/>
    <col min="6" max="6" width="14.88671875" bestFit="1" customWidth="1"/>
  </cols>
  <sheetData>
    <row r="1" spans="1:26" ht="27.6" customHeight="1" x14ac:dyDescent="0.4">
      <c r="A1" s="79" t="s">
        <v>18</v>
      </c>
      <c r="B1" s="82"/>
      <c r="C1" s="82"/>
      <c r="D1" s="82"/>
      <c r="E1" s="82"/>
      <c r="F1" s="82"/>
    </row>
    <row r="2" spans="1:26" ht="15.6" x14ac:dyDescent="0.3">
      <c r="A2" s="10"/>
      <c r="B2" s="75" t="s">
        <v>19</v>
      </c>
      <c r="C2" s="76" t="s">
        <v>20</v>
      </c>
      <c r="D2" s="40"/>
      <c r="E2" s="38" t="s">
        <v>21</v>
      </c>
      <c r="F2" s="40" t="s">
        <v>22</v>
      </c>
    </row>
    <row r="3" spans="1:26" ht="15.6" x14ac:dyDescent="0.3">
      <c r="A3" s="10"/>
      <c r="B3" s="75" t="s">
        <v>4</v>
      </c>
      <c r="C3" s="77" t="s">
        <v>5</v>
      </c>
      <c r="D3" s="42"/>
      <c r="E3" s="41" t="s">
        <v>2</v>
      </c>
      <c r="F3" s="42" t="s">
        <v>3</v>
      </c>
    </row>
    <row r="4" spans="1:26" ht="15.6" x14ac:dyDescent="0.3">
      <c r="A4" s="10"/>
      <c r="B4" s="75" t="s">
        <v>16</v>
      </c>
      <c r="C4" s="78">
        <v>44075</v>
      </c>
      <c r="D4" s="14"/>
      <c r="E4" s="41" t="s">
        <v>17</v>
      </c>
      <c r="F4" s="78">
        <v>44144</v>
      </c>
    </row>
    <row r="5" spans="1:26" ht="15.6" x14ac:dyDescent="0.3">
      <c r="A5" s="15"/>
      <c r="B5" s="14"/>
      <c r="C5" s="14"/>
      <c r="D5" s="14"/>
      <c r="E5" s="14"/>
      <c r="F5" s="14"/>
      <c r="G5" s="14"/>
    </row>
    <row r="6" spans="1:26" ht="15.6" x14ac:dyDescent="0.3">
      <c r="A6" s="22" t="s">
        <v>23</v>
      </c>
      <c r="B6" s="23" t="s">
        <v>24</v>
      </c>
      <c r="C6" s="23" t="s">
        <v>25</v>
      </c>
      <c r="D6" s="24" t="s">
        <v>26</v>
      </c>
      <c r="E6" s="23" t="s">
        <v>27</v>
      </c>
      <c r="F6" s="23" t="s">
        <v>28</v>
      </c>
      <c r="G6" s="12"/>
    </row>
    <row r="7" spans="1:26" ht="15.6" x14ac:dyDescent="0.25">
      <c r="A7" s="43" t="s">
        <v>29</v>
      </c>
      <c r="B7" s="44" t="s">
        <v>30</v>
      </c>
      <c r="C7" s="45"/>
      <c r="D7" s="46"/>
      <c r="E7" s="45"/>
      <c r="F7" s="4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6" x14ac:dyDescent="0.25">
      <c r="A8" s="47" t="s">
        <v>31</v>
      </c>
      <c r="B8" s="48" t="s">
        <v>32</v>
      </c>
      <c r="C8" s="49"/>
      <c r="D8" s="50"/>
      <c r="E8" s="49"/>
      <c r="F8" s="51"/>
    </row>
    <row r="9" spans="1:26" ht="15.6" x14ac:dyDescent="0.25">
      <c r="A9" s="52" t="s">
        <v>33</v>
      </c>
      <c r="B9" s="53" t="s">
        <v>34</v>
      </c>
      <c r="C9" s="53">
        <v>1</v>
      </c>
      <c r="D9" s="37"/>
      <c r="E9" s="37">
        <v>10</v>
      </c>
      <c r="F9" s="54"/>
      <c r="G9" s="3"/>
    </row>
    <row r="10" spans="1:26" ht="15.6" x14ac:dyDescent="0.25">
      <c r="A10" s="52" t="s">
        <v>35</v>
      </c>
      <c r="B10" s="53" t="s">
        <v>36</v>
      </c>
      <c r="C10" s="53">
        <v>1</v>
      </c>
      <c r="D10" s="37"/>
      <c r="E10" s="37">
        <v>10</v>
      </c>
      <c r="F10" s="54"/>
      <c r="G10" s="3"/>
    </row>
    <row r="11" spans="1:26" ht="15.6" x14ac:dyDescent="0.25">
      <c r="A11" s="52" t="s">
        <v>37</v>
      </c>
      <c r="B11" s="53" t="s">
        <v>38</v>
      </c>
      <c r="C11" s="53">
        <v>1</v>
      </c>
      <c r="D11" s="37"/>
      <c r="E11" s="37">
        <v>6</v>
      </c>
      <c r="F11" s="54"/>
      <c r="G11" s="3"/>
    </row>
    <row r="12" spans="1:26" ht="15.6" x14ac:dyDescent="0.25">
      <c r="A12" s="47" t="s">
        <v>39</v>
      </c>
      <c r="B12" s="48" t="s">
        <v>40</v>
      </c>
      <c r="C12" s="49"/>
      <c r="D12" s="50"/>
      <c r="E12" s="49"/>
      <c r="F12" s="51"/>
    </row>
    <row r="13" spans="1:26" ht="15.6" x14ac:dyDescent="0.25">
      <c r="A13" s="52" t="s">
        <v>41</v>
      </c>
      <c r="B13" s="53" t="s">
        <v>42</v>
      </c>
      <c r="C13" s="53">
        <v>2</v>
      </c>
      <c r="D13" s="33" t="s">
        <v>43</v>
      </c>
      <c r="E13" s="37">
        <v>30</v>
      </c>
      <c r="F13" s="54"/>
      <c r="G13" s="3"/>
    </row>
    <row r="14" spans="1:26" ht="15.6" x14ac:dyDescent="0.25">
      <c r="A14" s="52" t="s">
        <v>44</v>
      </c>
      <c r="B14" s="53" t="s">
        <v>45</v>
      </c>
      <c r="C14" s="53">
        <v>2</v>
      </c>
      <c r="D14" s="33" t="s">
        <v>46</v>
      </c>
      <c r="E14" s="37">
        <v>30</v>
      </c>
      <c r="F14" s="54"/>
      <c r="G14" s="3"/>
    </row>
    <row r="15" spans="1:26" ht="15.6" x14ac:dyDescent="0.25">
      <c r="A15" s="55" t="s">
        <v>47</v>
      </c>
      <c r="B15" s="49" t="s">
        <v>48</v>
      </c>
      <c r="C15" s="49"/>
      <c r="D15" s="50"/>
      <c r="E15" s="49"/>
      <c r="F15" s="51"/>
    </row>
    <row r="16" spans="1:26" ht="15.6" x14ac:dyDescent="0.25">
      <c r="A16" s="52" t="s">
        <v>49</v>
      </c>
      <c r="B16" s="53" t="s">
        <v>50</v>
      </c>
      <c r="C16" s="53">
        <v>4</v>
      </c>
      <c r="D16" s="37"/>
      <c r="E16" s="37">
        <v>8</v>
      </c>
      <c r="F16" s="54"/>
      <c r="G16" s="3"/>
    </row>
    <row r="17" spans="1:26" ht="15.6" x14ac:dyDescent="0.25">
      <c r="A17" s="52" t="s">
        <v>51</v>
      </c>
      <c r="B17" s="53" t="s">
        <v>52</v>
      </c>
      <c r="C17" s="53">
        <v>4</v>
      </c>
      <c r="D17" s="37"/>
      <c r="E17" s="37">
        <v>10</v>
      </c>
      <c r="F17" s="54"/>
      <c r="G17" s="3"/>
    </row>
    <row r="18" spans="1:26" ht="15.6" x14ac:dyDescent="0.25">
      <c r="A18" s="56" t="s">
        <v>53</v>
      </c>
      <c r="B18" s="50" t="s">
        <v>54</v>
      </c>
      <c r="C18" s="50"/>
      <c r="D18" s="50"/>
      <c r="E18" s="50"/>
      <c r="F18" s="51"/>
      <c r="G18" s="3"/>
    </row>
    <row r="19" spans="1:26" ht="31.2" x14ac:dyDescent="0.25">
      <c r="A19" s="36" t="s">
        <v>55</v>
      </c>
      <c r="B19" s="37" t="s">
        <v>56</v>
      </c>
      <c r="C19" s="37">
        <v>2</v>
      </c>
      <c r="D19" s="33" t="s">
        <v>57</v>
      </c>
      <c r="E19" s="37">
        <v>30</v>
      </c>
      <c r="F19" s="57"/>
      <c r="G19" s="6"/>
    </row>
    <row r="20" spans="1:26" ht="15.6" x14ac:dyDescent="0.25">
      <c r="A20" s="43" t="s">
        <v>58</v>
      </c>
      <c r="B20" s="44" t="s">
        <v>59</v>
      </c>
      <c r="C20" s="45"/>
      <c r="D20" s="46"/>
      <c r="E20" s="45"/>
      <c r="F20" s="5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6" x14ac:dyDescent="0.25">
      <c r="A21" s="55" t="s">
        <v>60</v>
      </c>
      <c r="B21" s="49" t="s">
        <v>61</v>
      </c>
      <c r="C21" s="49"/>
      <c r="D21" s="50"/>
      <c r="E21" s="49"/>
      <c r="F21" s="51"/>
    </row>
    <row r="22" spans="1:26" ht="15.6" x14ac:dyDescent="0.25">
      <c r="A22" s="56" t="s">
        <v>62</v>
      </c>
      <c r="B22" s="50" t="s">
        <v>63</v>
      </c>
      <c r="C22" s="50">
        <v>1</v>
      </c>
      <c r="D22" s="50"/>
      <c r="E22" s="50"/>
      <c r="F22" s="59"/>
    </row>
    <row r="23" spans="1:26" ht="15.6" x14ac:dyDescent="0.25">
      <c r="A23" s="52" t="s">
        <v>64</v>
      </c>
      <c r="B23" s="53" t="s">
        <v>65</v>
      </c>
      <c r="C23" s="53">
        <v>1</v>
      </c>
      <c r="D23" s="37"/>
      <c r="E23" s="37">
        <v>10</v>
      </c>
      <c r="F23" s="54"/>
      <c r="G23" s="3"/>
    </row>
    <row r="24" spans="1:26" ht="15.6" x14ac:dyDescent="0.25">
      <c r="A24" s="52" t="s">
        <v>66</v>
      </c>
      <c r="B24" s="53" t="s">
        <v>67</v>
      </c>
      <c r="C24" s="53">
        <v>1</v>
      </c>
      <c r="D24" s="37"/>
      <c r="E24" s="37">
        <v>6</v>
      </c>
      <c r="F24" s="54"/>
      <c r="G24" s="3"/>
    </row>
    <row r="25" spans="1:26" ht="15.6" x14ac:dyDescent="0.25">
      <c r="A25" s="52" t="s">
        <v>68</v>
      </c>
      <c r="B25" s="53" t="s">
        <v>69</v>
      </c>
      <c r="C25" s="53">
        <v>1</v>
      </c>
      <c r="D25" s="37"/>
      <c r="E25" s="37">
        <v>2</v>
      </c>
      <c r="F25" s="54"/>
      <c r="G25" s="3"/>
    </row>
    <row r="26" spans="1:26" ht="15.6" x14ac:dyDescent="0.25">
      <c r="A26" s="60" t="s">
        <v>70</v>
      </c>
      <c r="B26" s="61" t="s">
        <v>71</v>
      </c>
      <c r="C26" s="61"/>
      <c r="D26" s="62"/>
      <c r="E26" s="61"/>
      <c r="F26" s="63"/>
      <c r="G26" s="3"/>
    </row>
    <row r="27" spans="1:26" ht="15.6" x14ac:dyDescent="0.25">
      <c r="A27" s="52" t="s">
        <v>72</v>
      </c>
      <c r="B27" s="53" t="s">
        <v>73</v>
      </c>
      <c r="C27" s="53">
        <v>1</v>
      </c>
      <c r="D27" s="37"/>
      <c r="E27" s="37">
        <v>5</v>
      </c>
      <c r="F27" s="54"/>
      <c r="G27" s="3"/>
    </row>
    <row r="28" spans="1:26" ht="31.2" x14ac:dyDescent="0.25">
      <c r="A28" s="52" t="s">
        <v>74</v>
      </c>
      <c r="B28" s="53" t="s">
        <v>75</v>
      </c>
      <c r="C28" s="53">
        <v>2</v>
      </c>
      <c r="D28" s="33" t="s">
        <v>76</v>
      </c>
      <c r="E28" s="37">
        <v>6</v>
      </c>
      <c r="F28" s="54"/>
    </row>
    <row r="29" spans="1:26" ht="15.6" x14ac:dyDescent="0.25">
      <c r="A29" s="55" t="s">
        <v>77</v>
      </c>
      <c r="B29" s="49" t="s">
        <v>78</v>
      </c>
      <c r="C29" s="49"/>
      <c r="D29" s="50"/>
      <c r="E29" s="49"/>
      <c r="F29" s="51"/>
    </row>
    <row r="30" spans="1:26" ht="31.2" x14ac:dyDescent="0.25">
      <c r="A30" s="52" t="s">
        <v>79</v>
      </c>
      <c r="B30" s="53" t="s">
        <v>80</v>
      </c>
      <c r="C30" s="53">
        <v>1</v>
      </c>
      <c r="D30" s="33" t="s">
        <v>81</v>
      </c>
      <c r="E30" s="37">
        <v>30</v>
      </c>
      <c r="F30" s="54"/>
      <c r="G30" s="3"/>
    </row>
    <row r="31" spans="1:26" ht="15.6" x14ac:dyDescent="0.25">
      <c r="A31" s="55" t="s">
        <v>82</v>
      </c>
      <c r="B31" s="49" t="s">
        <v>83</v>
      </c>
      <c r="C31" s="49"/>
      <c r="D31" s="50"/>
      <c r="E31" s="49"/>
      <c r="F31" s="51"/>
    </row>
    <row r="32" spans="1:26" ht="15.6" x14ac:dyDescent="0.25">
      <c r="A32" s="52" t="s">
        <v>84</v>
      </c>
      <c r="B32" s="53" t="s">
        <v>85</v>
      </c>
      <c r="C32" s="53">
        <v>2</v>
      </c>
      <c r="D32" s="37"/>
      <c r="E32" s="37">
        <v>20</v>
      </c>
      <c r="F32" s="54"/>
      <c r="G32" s="3"/>
    </row>
    <row r="33" spans="1:7" ht="31.2" x14ac:dyDescent="0.25">
      <c r="A33" s="52" t="s">
        <v>86</v>
      </c>
      <c r="B33" s="53" t="s">
        <v>87</v>
      </c>
      <c r="C33" s="53">
        <v>4</v>
      </c>
      <c r="D33" s="33" t="s">
        <v>88</v>
      </c>
      <c r="E33" s="64">
        <v>8</v>
      </c>
      <c r="F33" s="54"/>
      <c r="G33" s="3"/>
    </row>
    <row r="34" spans="1:7" ht="15.6" x14ac:dyDescent="0.25">
      <c r="A34" s="55" t="s">
        <v>89</v>
      </c>
      <c r="B34" s="49" t="s">
        <v>90</v>
      </c>
      <c r="C34" s="49"/>
      <c r="D34" s="50"/>
      <c r="E34" s="49"/>
      <c r="F34" s="51"/>
    </row>
    <row r="35" spans="1:7" ht="31.2" x14ac:dyDescent="0.25">
      <c r="A35" s="52" t="s">
        <v>91</v>
      </c>
      <c r="B35" s="53" t="s">
        <v>92</v>
      </c>
      <c r="C35" s="53">
        <v>3</v>
      </c>
      <c r="D35" s="33" t="s">
        <v>93</v>
      </c>
      <c r="E35" s="37">
        <v>40</v>
      </c>
      <c r="F35" s="54"/>
      <c r="G35" s="3"/>
    </row>
    <row r="36" spans="1:7" ht="15.6" x14ac:dyDescent="0.25">
      <c r="A36" s="52" t="s">
        <v>94</v>
      </c>
      <c r="B36" s="53" t="s">
        <v>95</v>
      </c>
      <c r="C36" s="53">
        <v>2</v>
      </c>
      <c r="D36" s="33" t="s">
        <v>96</v>
      </c>
      <c r="E36" s="37">
        <v>30</v>
      </c>
      <c r="F36" s="54"/>
      <c r="G36" s="3"/>
    </row>
    <row r="37" spans="1:7" ht="46.8" x14ac:dyDescent="0.25">
      <c r="A37" s="52" t="s">
        <v>97</v>
      </c>
      <c r="B37" s="53" t="s">
        <v>98</v>
      </c>
      <c r="C37" s="53">
        <v>3</v>
      </c>
      <c r="D37" s="33" t="s">
        <v>99</v>
      </c>
      <c r="E37" s="37">
        <v>40</v>
      </c>
      <c r="F37" s="54"/>
      <c r="G37" s="3"/>
    </row>
    <row r="38" spans="1:7" ht="15.6" x14ac:dyDescent="0.25">
      <c r="A38" s="55" t="s">
        <v>100</v>
      </c>
      <c r="B38" s="49" t="s">
        <v>101</v>
      </c>
      <c r="C38" s="49"/>
      <c r="D38" s="50"/>
      <c r="E38" s="49"/>
      <c r="F38" s="51"/>
    </row>
    <row r="39" spans="1:7" ht="31.2" x14ac:dyDescent="0.25">
      <c r="A39" s="52" t="s">
        <v>102</v>
      </c>
      <c r="B39" s="53" t="s">
        <v>103</v>
      </c>
      <c r="C39" s="53">
        <v>4</v>
      </c>
      <c r="D39" s="33" t="s">
        <v>104</v>
      </c>
      <c r="E39" s="37">
        <v>30</v>
      </c>
      <c r="F39" s="54"/>
      <c r="G39" s="3"/>
    </row>
    <row r="40" spans="1:7" ht="31.2" x14ac:dyDescent="0.25">
      <c r="A40" s="52" t="s">
        <v>105</v>
      </c>
      <c r="B40" s="53" t="s">
        <v>106</v>
      </c>
      <c r="C40" s="53">
        <v>2</v>
      </c>
      <c r="D40" s="33" t="s">
        <v>107</v>
      </c>
      <c r="E40" s="37">
        <v>40</v>
      </c>
      <c r="F40" s="54"/>
      <c r="G40" s="3"/>
    </row>
    <row r="41" spans="1:7" ht="15.6" x14ac:dyDescent="0.25">
      <c r="A41" s="55" t="s">
        <v>108</v>
      </c>
      <c r="B41" s="49" t="s">
        <v>109</v>
      </c>
      <c r="C41" s="49"/>
      <c r="D41" s="50"/>
      <c r="E41" s="49"/>
      <c r="F41" s="51"/>
    </row>
    <row r="42" spans="1:7" ht="15.6" x14ac:dyDescent="0.25">
      <c r="A42" s="52" t="s">
        <v>110</v>
      </c>
      <c r="B42" s="53" t="s">
        <v>111</v>
      </c>
      <c r="C42" s="53">
        <v>4</v>
      </c>
      <c r="D42" s="37"/>
      <c r="E42" s="37">
        <v>6</v>
      </c>
      <c r="F42" s="54"/>
      <c r="G42" s="3"/>
    </row>
    <row r="43" spans="1:7" ht="15.6" x14ac:dyDescent="0.25">
      <c r="A43" s="52" t="s">
        <v>112</v>
      </c>
      <c r="B43" s="53" t="s">
        <v>113</v>
      </c>
      <c r="C43" s="53">
        <v>4</v>
      </c>
      <c r="D43" s="37"/>
      <c r="E43" s="37">
        <v>6</v>
      </c>
      <c r="F43" s="54"/>
      <c r="G43" s="3"/>
    </row>
    <row r="44" spans="1:7" ht="15.6" x14ac:dyDescent="0.25">
      <c r="A44" s="55" t="s">
        <v>114</v>
      </c>
      <c r="B44" s="49" t="s">
        <v>115</v>
      </c>
      <c r="C44" s="49"/>
      <c r="D44" s="50"/>
      <c r="E44" s="49"/>
      <c r="F44" s="51"/>
    </row>
    <row r="45" spans="1:7" ht="15.6" x14ac:dyDescent="0.25">
      <c r="A45" s="52" t="s">
        <v>116</v>
      </c>
      <c r="B45" s="53" t="s">
        <v>117</v>
      </c>
      <c r="C45" s="53">
        <v>3</v>
      </c>
      <c r="D45" s="37"/>
      <c r="E45" s="37">
        <v>5</v>
      </c>
      <c r="F45" s="54"/>
      <c r="G45" s="3"/>
    </row>
    <row r="46" spans="1:7" ht="15.6" x14ac:dyDescent="0.25">
      <c r="A46" s="83" t="s">
        <v>118</v>
      </c>
      <c r="B46" s="84"/>
      <c r="C46" s="65"/>
      <c r="D46" s="66"/>
      <c r="E46" s="66">
        <f>SUM(E8:E45)</f>
        <v>418</v>
      </c>
      <c r="F46" s="67"/>
      <c r="G46" s="7"/>
    </row>
    <row r="47" spans="1:7" ht="15.6" x14ac:dyDescent="0.3">
      <c r="A47" s="13"/>
      <c r="B47" s="14"/>
      <c r="C47" s="14"/>
      <c r="D47" s="14"/>
      <c r="E47" s="14"/>
    </row>
    <row r="48" spans="1:7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</sheetData>
  <customSheetViews>
    <customSheetView guid="{B5E76BEC-E7E7-458B-B1F6-4B466378A42E}" filter="1" showAutoFilter="1">
      <pageMargins left="0.7" right="0.7" top="0.75" bottom="0.75" header="0.3" footer="0.3"/>
      <autoFilter ref="C7:C45" xr:uid="{00000000-0000-0000-0000-000000000000}">
        <filterColumn colId="0">
          <filters>
            <filter val="4"/>
          </filters>
        </filterColumn>
      </autoFilter>
    </customSheetView>
    <customSheetView guid="{D0DD9BDC-348B-4A69-B3FD-2A302110AC71}" filter="1" showAutoFilter="1">
      <pageMargins left="0.7" right="0.7" top="0.75" bottom="0.75" header="0.3" footer="0.3"/>
      <autoFilter ref="C6" xr:uid="{00000000-0000-0000-0000-000000000000}"/>
    </customSheetView>
    <customSheetView guid="{D108993C-16FE-4C83-8451-F6D0F3BCBBBA}" filter="1" showAutoFilter="1">
      <pageMargins left="0.7" right="0.7" top="0.75" bottom="0.75" header="0.3" footer="0.3"/>
      <autoFilter ref="C6" xr:uid="{00000000-0000-0000-0000-000000000000}"/>
    </customSheetView>
    <customSheetView guid="{5FB932BC-F5F7-45BA-84DA-1E56EC31D91F}" filter="1" showAutoFilter="1">
      <pageMargins left="0.7" right="0.7" top="0.75" bottom="0.75" header="0.3" footer="0.3"/>
      <autoFilter ref="C7:C46" xr:uid="{00000000-0000-0000-0000-000000000000}">
        <filterColumn colId="0">
          <filters>
            <filter val="4"/>
          </filters>
        </filterColumn>
      </autoFilter>
    </customSheetView>
  </customSheetViews>
  <mergeCells count="2">
    <mergeCell ref="A1:F1"/>
    <mergeCell ref="A46: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7"/>
  <sheetViews>
    <sheetView tabSelected="1" workbookViewId="0">
      <selection activeCell="G14" sqref="G14"/>
    </sheetView>
  </sheetViews>
  <sheetFormatPr defaultColWidth="14.44140625" defaultRowHeight="15.75" customHeight="1" x14ac:dyDescent="0.25"/>
  <cols>
    <col min="2" max="2" width="47.6640625" customWidth="1"/>
    <col min="3" max="3" width="44.44140625" customWidth="1"/>
  </cols>
  <sheetData>
    <row r="1" spans="1:7" ht="27.6" customHeight="1" x14ac:dyDescent="0.4">
      <c r="A1" s="88" t="s">
        <v>119</v>
      </c>
      <c r="B1" s="89"/>
      <c r="C1" s="89"/>
      <c r="D1" s="89"/>
      <c r="E1" s="89"/>
      <c r="F1" s="89"/>
    </row>
    <row r="2" spans="1:7" ht="15.6" x14ac:dyDescent="0.3">
      <c r="A2" s="9"/>
      <c r="B2" s="38" t="s">
        <v>19</v>
      </c>
      <c r="C2" s="39" t="s">
        <v>20</v>
      </c>
      <c r="D2" s="14"/>
      <c r="E2" s="38" t="s">
        <v>21</v>
      </c>
      <c r="F2" s="40" t="s">
        <v>22</v>
      </c>
      <c r="G2" s="14"/>
    </row>
    <row r="3" spans="1:7" ht="15.6" x14ac:dyDescent="0.3">
      <c r="A3" s="9"/>
      <c r="B3" s="41" t="s">
        <v>4</v>
      </c>
      <c r="C3" s="42" t="s">
        <v>5</v>
      </c>
      <c r="D3" s="14"/>
      <c r="E3" s="41" t="s">
        <v>2</v>
      </c>
      <c r="F3" s="42" t="s">
        <v>120</v>
      </c>
      <c r="G3" s="14"/>
    </row>
    <row r="4" spans="1:7" ht="15.6" x14ac:dyDescent="0.3">
      <c r="A4" s="9"/>
      <c r="B4" s="41" t="s">
        <v>16</v>
      </c>
      <c r="C4" s="78">
        <v>44075</v>
      </c>
      <c r="D4" s="14"/>
      <c r="E4" s="41" t="s">
        <v>17</v>
      </c>
      <c r="F4" s="78">
        <v>44144</v>
      </c>
      <c r="G4" s="14"/>
    </row>
    <row r="5" spans="1:7" ht="13.8" x14ac:dyDescent="0.25">
      <c r="A5" s="2"/>
      <c r="B5" s="1"/>
      <c r="C5" s="1"/>
      <c r="D5" s="1"/>
      <c r="E5" s="1"/>
      <c r="F5" s="1"/>
    </row>
    <row r="6" spans="1:7" ht="15.6" x14ac:dyDescent="0.3">
      <c r="A6" s="22" t="s">
        <v>23</v>
      </c>
      <c r="B6" s="23" t="s">
        <v>24</v>
      </c>
      <c r="C6" s="24" t="s">
        <v>26</v>
      </c>
      <c r="D6" s="16" t="s">
        <v>16</v>
      </c>
      <c r="E6" s="16" t="s">
        <v>17</v>
      </c>
      <c r="F6" s="1"/>
    </row>
    <row r="7" spans="1:7" ht="15.6" x14ac:dyDescent="0.3">
      <c r="A7" s="25">
        <v>1</v>
      </c>
      <c r="B7" s="26" t="s">
        <v>121</v>
      </c>
      <c r="C7" s="27"/>
      <c r="D7" s="18"/>
      <c r="E7" s="18"/>
      <c r="F7" s="1"/>
    </row>
    <row r="8" spans="1:7" ht="15.6" x14ac:dyDescent="0.3">
      <c r="A8" s="28">
        <v>43831</v>
      </c>
      <c r="B8" s="27" t="s">
        <v>122</v>
      </c>
      <c r="C8" s="27"/>
      <c r="D8" s="18"/>
      <c r="E8" s="18"/>
      <c r="F8" s="1"/>
    </row>
    <row r="9" spans="1:7" ht="15.6" x14ac:dyDescent="0.3">
      <c r="A9" s="28">
        <v>43862</v>
      </c>
      <c r="B9" s="27" t="s">
        <v>123</v>
      </c>
      <c r="C9" s="27"/>
      <c r="D9" s="18"/>
      <c r="E9" s="18"/>
      <c r="F9" s="1"/>
    </row>
    <row r="10" spans="1:7" ht="15.6" x14ac:dyDescent="0.3">
      <c r="A10" s="25" t="s">
        <v>124</v>
      </c>
      <c r="B10" s="27" t="s">
        <v>125</v>
      </c>
      <c r="C10" s="27"/>
      <c r="D10" s="18"/>
      <c r="E10" s="18"/>
      <c r="F10" s="1"/>
    </row>
    <row r="11" spans="1:7" ht="15.6" x14ac:dyDescent="0.25">
      <c r="A11" s="29">
        <v>2</v>
      </c>
      <c r="B11" s="30" t="s">
        <v>126</v>
      </c>
      <c r="C11" s="31"/>
      <c r="D11" s="90">
        <v>44096</v>
      </c>
      <c r="E11" s="90">
        <v>44105</v>
      </c>
      <c r="F11" s="1"/>
    </row>
    <row r="12" spans="1:7" ht="15.6" x14ac:dyDescent="0.25">
      <c r="A12" s="19" t="s">
        <v>33</v>
      </c>
      <c r="B12" s="21" t="s">
        <v>34</v>
      </c>
      <c r="C12" s="31"/>
      <c r="D12" s="86"/>
      <c r="E12" s="86"/>
      <c r="F12" s="1"/>
    </row>
    <row r="13" spans="1:7" ht="15.6" x14ac:dyDescent="0.25">
      <c r="A13" s="19" t="s">
        <v>35</v>
      </c>
      <c r="B13" s="21" t="s">
        <v>36</v>
      </c>
      <c r="C13" s="31"/>
      <c r="D13" s="86"/>
      <c r="E13" s="86"/>
      <c r="F13" s="1"/>
    </row>
    <row r="14" spans="1:7" ht="15.6" x14ac:dyDescent="0.25">
      <c r="A14" s="19" t="s">
        <v>37</v>
      </c>
      <c r="B14" s="21" t="s">
        <v>38</v>
      </c>
      <c r="C14" s="31"/>
      <c r="D14" s="86"/>
      <c r="E14" s="86"/>
      <c r="F14" s="1"/>
    </row>
    <row r="15" spans="1:7" ht="15.6" x14ac:dyDescent="0.25">
      <c r="A15" s="19" t="s">
        <v>62</v>
      </c>
      <c r="B15" s="21" t="s">
        <v>63</v>
      </c>
      <c r="C15" s="31"/>
      <c r="D15" s="86"/>
      <c r="E15" s="86"/>
      <c r="F15" s="1"/>
    </row>
    <row r="16" spans="1:7" ht="15.6" x14ac:dyDescent="0.25">
      <c r="A16" s="19" t="s">
        <v>64</v>
      </c>
      <c r="B16" s="21" t="s">
        <v>65</v>
      </c>
      <c r="C16" s="31"/>
      <c r="D16" s="86"/>
      <c r="E16" s="86"/>
      <c r="F16" s="1"/>
    </row>
    <row r="17" spans="1:6" ht="15.6" x14ac:dyDescent="0.25">
      <c r="A17" s="19" t="s">
        <v>66</v>
      </c>
      <c r="B17" s="21" t="s">
        <v>67</v>
      </c>
      <c r="C17" s="31"/>
      <c r="D17" s="86"/>
      <c r="E17" s="86"/>
      <c r="F17" s="1"/>
    </row>
    <row r="18" spans="1:6" ht="15.6" x14ac:dyDescent="0.25">
      <c r="A18" s="19" t="s">
        <v>68</v>
      </c>
      <c r="B18" s="21" t="s">
        <v>69</v>
      </c>
      <c r="C18" s="31"/>
      <c r="D18" s="86"/>
      <c r="E18" s="86"/>
      <c r="F18" s="1"/>
    </row>
    <row r="19" spans="1:6" ht="15.6" x14ac:dyDescent="0.25">
      <c r="A19" s="19" t="s">
        <v>72</v>
      </c>
      <c r="B19" s="21" t="s">
        <v>73</v>
      </c>
      <c r="C19" s="31"/>
      <c r="D19" s="86"/>
      <c r="E19" s="86"/>
      <c r="F19" s="1"/>
    </row>
    <row r="20" spans="1:6" ht="31.2" x14ac:dyDescent="0.25">
      <c r="A20" s="19" t="s">
        <v>79</v>
      </c>
      <c r="B20" s="21" t="s">
        <v>80</v>
      </c>
      <c r="C20" s="20" t="s">
        <v>81</v>
      </c>
      <c r="D20" s="87"/>
      <c r="E20" s="87"/>
      <c r="F20" s="1"/>
    </row>
    <row r="21" spans="1:6" ht="15.6" x14ac:dyDescent="0.25">
      <c r="A21" s="32">
        <v>3</v>
      </c>
      <c r="B21" s="26" t="s">
        <v>127</v>
      </c>
      <c r="C21" s="33"/>
      <c r="D21" s="91">
        <v>44106</v>
      </c>
      <c r="E21" s="91">
        <v>44115</v>
      </c>
      <c r="F21" s="1"/>
    </row>
    <row r="22" spans="1:6" ht="15.6" x14ac:dyDescent="0.25">
      <c r="A22" s="34" t="s">
        <v>41</v>
      </c>
      <c r="B22" s="35" t="s">
        <v>42</v>
      </c>
      <c r="C22" s="33" t="s">
        <v>43</v>
      </c>
      <c r="D22" s="86"/>
      <c r="E22" s="86"/>
      <c r="F22" s="1"/>
    </row>
    <row r="23" spans="1:6" ht="15.6" x14ac:dyDescent="0.25">
      <c r="A23" s="34" t="s">
        <v>44</v>
      </c>
      <c r="B23" s="35" t="s">
        <v>45</v>
      </c>
      <c r="C23" s="33" t="s">
        <v>46</v>
      </c>
      <c r="D23" s="86"/>
      <c r="E23" s="86"/>
      <c r="F23" s="1"/>
    </row>
    <row r="24" spans="1:6" ht="31.2" x14ac:dyDescent="0.25">
      <c r="A24" s="34" t="s">
        <v>55</v>
      </c>
      <c r="B24" s="35" t="s">
        <v>56</v>
      </c>
      <c r="C24" s="33" t="s">
        <v>57</v>
      </c>
      <c r="D24" s="86"/>
      <c r="E24" s="86"/>
      <c r="F24" s="1"/>
    </row>
    <row r="25" spans="1:6" ht="31.2" x14ac:dyDescent="0.25">
      <c r="A25" s="34" t="s">
        <v>74</v>
      </c>
      <c r="B25" s="35" t="s">
        <v>75</v>
      </c>
      <c r="C25" s="33" t="s">
        <v>76</v>
      </c>
      <c r="D25" s="86"/>
      <c r="E25" s="86"/>
      <c r="F25" s="1"/>
    </row>
    <row r="26" spans="1:6" ht="15.6" x14ac:dyDescent="0.25">
      <c r="A26" s="34" t="s">
        <v>84</v>
      </c>
      <c r="B26" s="35" t="s">
        <v>85</v>
      </c>
      <c r="C26" s="33"/>
      <c r="D26" s="86"/>
      <c r="E26" s="86"/>
      <c r="F26" s="1"/>
    </row>
    <row r="27" spans="1:6" ht="15.6" x14ac:dyDescent="0.25">
      <c r="A27" s="34" t="s">
        <v>94</v>
      </c>
      <c r="B27" s="35" t="s">
        <v>95</v>
      </c>
      <c r="C27" s="33" t="s">
        <v>96</v>
      </c>
      <c r="D27" s="86"/>
      <c r="E27" s="86"/>
      <c r="F27" s="1"/>
    </row>
    <row r="28" spans="1:6" ht="31.2" x14ac:dyDescent="0.25">
      <c r="A28" s="34" t="s">
        <v>105</v>
      </c>
      <c r="B28" s="35" t="s">
        <v>106</v>
      </c>
      <c r="C28" s="33" t="s">
        <v>107</v>
      </c>
      <c r="D28" s="87"/>
      <c r="E28" s="87"/>
      <c r="F28" s="1"/>
    </row>
    <row r="29" spans="1:6" ht="15.6" x14ac:dyDescent="0.25">
      <c r="A29" s="29">
        <v>4</v>
      </c>
      <c r="B29" s="30" t="s">
        <v>128</v>
      </c>
      <c r="C29" s="31"/>
      <c r="D29" s="92">
        <v>44116</v>
      </c>
      <c r="E29" s="92">
        <v>44134</v>
      </c>
      <c r="F29" s="1"/>
    </row>
    <row r="30" spans="1:6" ht="31.2" x14ac:dyDescent="0.25">
      <c r="A30" s="19" t="s">
        <v>91</v>
      </c>
      <c r="B30" s="20" t="s">
        <v>92</v>
      </c>
      <c r="C30" s="20" t="s">
        <v>93</v>
      </c>
      <c r="D30" s="86"/>
      <c r="E30" s="86"/>
    </row>
    <row r="31" spans="1:6" ht="46.8" x14ac:dyDescent="0.25">
      <c r="A31" s="19" t="s">
        <v>97</v>
      </c>
      <c r="B31" s="21" t="s">
        <v>98</v>
      </c>
      <c r="C31" s="20" t="s">
        <v>99</v>
      </c>
      <c r="D31" s="86"/>
      <c r="E31" s="86"/>
    </row>
    <row r="32" spans="1:6" ht="15.6" x14ac:dyDescent="0.25">
      <c r="A32" s="19" t="s">
        <v>116</v>
      </c>
      <c r="B32" s="21" t="s">
        <v>117</v>
      </c>
      <c r="C32" s="21"/>
      <c r="D32" s="87"/>
      <c r="E32" s="87"/>
    </row>
    <row r="33" spans="1:6" ht="15.6" x14ac:dyDescent="0.25">
      <c r="A33" s="32">
        <v>5</v>
      </c>
      <c r="B33" s="26" t="s">
        <v>129</v>
      </c>
      <c r="C33" s="33"/>
      <c r="D33" s="85">
        <v>44126</v>
      </c>
      <c r="E33" s="85">
        <v>44135</v>
      </c>
      <c r="F33" s="1"/>
    </row>
    <row r="34" spans="1:6" ht="15.6" x14ac:dyDescent="0.25">
      <c r="A34" s="36" t="s">
        <v>49</v>
      </c>
      <c r="B34" s="37" t="s">
        <v>50</v>
      </c>
      <c r="C34" s="33"/>
      <c r="D34" s="86"/>
      <c r="E34" s="86"/>
    </row>
    <row r="35" spans="1:6" ht="15.6" x14ac:dyDescent="0.25">
      <c r="A35" s="36" t="s">
        <v>51</v>
      </c>
      <c r="B35" s="37" t="s">
        <v>52</v>
      </c>
      <c r="C35" s="33"/>
      <c r="D35" s="86"/>
      <c r="E35" s="86"/>
    </row>
    <row r="36" spans="1:6" ht="31.2" x14ac:dyDescent="0.25">
      <c r="A36" s="36" t="s">
        <v>86</v>
      </c>
      <c r="B36" s="37" t="s">
        <v>87</v>
      </c>
      <c r="C36" s="33" t="s">
        <v>88</v>
      </c>
      <c r="D36" s="86"/>
      <c r="E36" s="86"/>
    </row>
    <row r="37" spans="1:6" ht="31.2" x14ac:dyDescent="0.25">
      <c r="A37" s="36" t="s">
        <v>102</v>
      </c>
      <c r="B37" s="37" t="s">
        <v>103</v>
      </c>
      <c r="C37" s="33" t="s">
        <v>104</v>
      </c>
      <c r="D37" s="86"/>
      <c r="E37" s="86"/>
    </row>
    <row r="38" spans="1:6" ht="15.6" x14ac:dyDescent="0.25">
      <c r="A38" s="36" t="s">
        <v>110</v>
      </c>
      <c r="B38" s="37" t="s">
        <v>111</v>
      </c>
      <c r="C38" s="33"/>
      <c r="D38" s="86"/>
      <c r="E38" s="86"/>
    </row>
    <row r="39" spans="1:6" ht="15.6" x14ac:dyDescent="0.25">
      <c r="A39" s="36" t="s">
        <v>112</v>
      </c>
      <c r="B39" s="37" t="s">
        <v>113</v>
      </c>
      <c r="C39" s="33"/>
      <c r="D39" s="87"/>
      <c r="E39" s="87"/>
    </row>
    <row r="40" spans="1:6" ht="13.2" x14ac:dyDescent="0.25">
      <c r="A40" s="8"/>
    </row>
    <row r="41" spans="1:6" ht="13.2" x14ac:dyDescent="0.25">
      <c r="A41" s="8"/>
    </row>
    <row r="42" spans="1:6" ht="13.2" x14ac:dyDescent="0.25">
      <c r="A42" s="8"/>
    </row>
    <row r="43" spans="1:6" ht="13.2" x14ac:dyDescent="0.25">
      <c r="A43" s="8"/>
    </row>
    <row r="44" spans="1:6" ht="13.2" x14ac:dyDescent="0.25">
      <c r="A44" s="8"/>
    </row>
    <row r="45" spans="1:6" ht="13.2" x14ac:dyDescent="0.25">
      <c r="A45" s="8"/>
    </row>
    <row r="46" spans="1:6" ht="13.2" x14ac:dyDescent="0.25">
      <c r="A46" s="8"/>
    </row>
    <row r="47" spans="1:6" ht="13.2" x14ac:dyDescent="0.25">
      <c r="A47" s="8"/>
    </row>
    <row r="48" spans="1:6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  <row r="1001" spans="1:1" ht="13.2" x14ac:dyDescent="0.25">
      <c r="A1001" s="8"/>
    </row>
    <row r="1002" spans="1:1" ht="13.2" x14ac:dyDescent="0.25">
      <c r="A1002" s="8"/>
    </row>
    <row r="1003" spans="1:1" ht="13.2" x14ac:dyDescent="0.25">
      <c r="A1003" s="8"/>
    </row>
    <row r="1004" spans="1:1" ht="13.2" x14ac:dyDescent="0.25">
      <c r="A1004" s="8"/>
    </row>
    <row r="1005" spans="1:1" ht="13.2" x14ac:dyDescent="0.25">
      <c r="A1005" s="8"/>
    </row>
    <row r="1006" spans="1:1" ht="13.2" x14ac:dyDescent="0.25">
      <c r="A1006" s="8"/>
    </row>
    <row r="1007" spans="1:1" ht="13.2" x14ac:dyDescent="0.25">
      <c r="A1007" s="8"/>
    </row>
  </sheetData>
  <mergeCells count="9">
    <mergeCell ref="D33:D39"/>
    <mergeCell ref="E33:E39"/>
    <mergeCell ref="A1:F1"/>
    <mergeCell ref="D11:D20"/>
    <mergeCell ref="E11:E20"/>
    <mergeCell ref="D21:D28"/>
    <mergeCell ref="E21:E28"/>
    <mergeCell ref="D29:D32"/>
    <mergeCell ref="E29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kimdu</cp:lastModifiedBy>
  <dcterms:modified xsi:type="dcterms:W3CDTF">2020-10-04T18:30:32Z</dcterms:modified>
</cp:coreProperties>
</file>