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155" windowHeight="9795"/>
  </bookViews>
  <sheets>
    <sheet name="new AND york AND airport" sheetId="1" r:id="rId1"/>
  </sheets>
  <calcPr calcId="0"/>
</workbook>
</file>

<file path=xl/calcChain.xml><?xml version="1.0" encoding="utf-8"?>
<calcChain xmlns="http://schemas.openxmlformats.org/spreadsheetml/2006/main">
  <c r="N160" i="1" l="1"/>
  <c r="N159" i="1"/>
  <c r="N158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57" i="1"/>
  <c r="M158" i="1"/>
</calcChain>
</file>

<file path=xl/sharedStrings.xml><?xml version="1.0" encoding="utf-8"?>
<sst xmlns="http://schemas.openxmlformats.org/spreadsheetml/2006/main" count="921" uniqueCount="520">
  <si>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</si>
  <si>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</si>
  <si>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</si>
  <si>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</si>
  <si>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</si>
  <si>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</si>
  <si>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</si>
  <si>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</si>
  <si>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</si>
  <si>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</si>
  <si>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</si>
  <si>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</si>
  <si>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</si>
  <si>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</si>
  <si>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</si>
  <si>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jaurequiem</t>
  </si>
  <si>
    <t>The only thing standing between you and your goal is the bullshit story you keep telling yourself as to why you can't achieve it.</t>
  </si>
  <si>
    <t>#LetLaurenSing</t>
  </si>
  <si>
    <t>Fans saw Lauren leave the ohio airport but I thought she was goin to New York not to Miami</t>
  </si>
  <si>
    <t>13-17</t>
  </si>
  <si>
    <t>hurrrdurrr</t>
  </si>
  <si>
    <t>dad. community/content at @goclio + @sharedesk. writer. generally awesome dude. loves hockey, all forms of nerdery and YOU (no, not you. the person behind you).</t>
  </si>
  <si>
    <t>funcouver</t>
  </si>
  <si>
    <t>This airport looks exactly like it did in Grand Theft Auto, which was to this point my only interaction with New York.</t>
  </si>
  <si>
    <t>26-35</t>
  </si>
  <si>
    <t>PlakaMX</t>
  </si>
  <si>
    <t>"New York City's Dream Airport "  Foto: untappedcities. #Suea #Disea #Crea http://t.co/lk0MkFJaF8</t>
  </si>
  <si>
    <t>18-25</t>
  </si>
  <si>
    <t>YoureTheO2myL</t>
  </si>
  <si>
    <t>i can ricky your dillon anyday 3/6</t>
  </si>
  <si>
    <t>@RickyPDillon wait so you're going to be trapped in the airport or in New York in general?</t>
  </si>
  <si>
    <t>JacobZiegler</t>
  </si>
  <si>
    <t>Toronto, Canada</t>
  </si>
  <si>
    <t>@JacobZiegler update: I got dem cheeze its last minute in Las Vegas airport but now I'm stranded in New York airport</t>
  </si>
  <si>
    <t>mcallisterce</t>
  </si>
  <si>
    <t>Junior at Central Springs! Wrestling Manager &amp; Golfer! Iowa Hawkeyes &amp; ODU wrestling</t>
  </si>
  <si>
    <t xml:space="preserve">Chilling in the New York Laguardia airport bc layovers </t>
  </si>
  <si>
    <t>bettydolphinx</t>
  </si>
  <si>
    <t>The most colourful animals are the most venomous.</t>
  </si>
  <si>
    <t xml:space="preserve">Manchester </t>
  </si>
  <si>
    <t xml:space="preserve">Why do I feel shit when in 9 hours I'll be leaving for the airport to go to New York </t>
  </si>
  <si>
    <t>breakingacnews</t>
  </si>
  <si>
    <t>Curating the best media feeds in Atlantic City. A city in http://t.co/ASN9blUc9D, a community service media network supporting civic causes and local arts</t>
  </si>
  <si>
    <t>Atlantic City, NJ</t>
  </si>
  <si>
    <t>Travelers like plan for rail link to NY's LaGuardia Airport: NEW YORK (AP)  Tom Fiore knows what it's like to sit http://t.co/FSHGpE7zjL</t>
  </si>
  <si>
    <t>logandailynews</t>
  </si>
  <si>
    <t>Curating the best media feeds in Logan. A city in http://t.co/UjMeX9OhgU, a community service media network supporting civic cause and local arts.</t>
  </si>
  <si>
    <t>Logan, UT</t>
  </si>
  <si>
    <t>Travelers like plan for rail link to NY's LaGuardia Airport: NEW YORK (AP)  Tom Fiore knows what it's like to sit http://t.co/9t1IzLM1Q8</t>
  </si>
  <si>
    <t>United States</t>
  </si>
  <si>
    <t>Queens, NY</t>
  </si>
  <si>
    <t>[-73.77555616, 40.6457899]</t>
  </si>
  <si>
    <t>di_limo</t>
  </si>
  <si>
    <t>I need to get some work again. #djlife @ Official JetBlue Terminal 5 - New York JFK International Airport http://t.co/zmMInyY8Mr</t>
  </si>
  <si>
    <t>thus_spake</t>
  </si>
  <si>
    <t>Rendering personal reflections on day-to-day happenings on this planet - the third rock from the sun - and beyond!</t>
  </si>
  <si>
    <t>England, Great Britain.</t>
  </si>
  <si>
    <t>Travelers like plan for rail link to NY's LaGuardia Airport: NEW YORK (AP)  Tom Fiore knows what it's l... http://t.co/NrAbMAubVF (adn)</t>
  </si>
  <si>
    <t>[-73.78452301, 40.64508936]</t>
  </si>
  <si>
    <t>Lymarier</t>
  </si>
  <si>
    <t>Banquera, consejera, y amante de las buenas conversaciones, el caf, la msica, el arte y las ideas.</t>
  </si>
  <si>
    <t>Que sonido tan triste cuando se acaba... :'( (@ John F. Kennedy International Airport (JFK) in New York, NY) https://t.co/Kv1ont1tKZ</t>
  </si>
  <si>
    <t>rocknrowan</t>
  </si>
  <si>
    <t>there are children dying. 1/1</t>
  </si>
  <si>
    <t>hey guys im at the airport i'll be soon in new york soon we can breathe the same air and our pee we'll meet in the sewer :-)</t>
  </si>
  <si>
    <t>ACN_Consulting</t>
  </si>
  <si>
    <t>President/CEO, Consultant, Free-Lance Writer, Market Analyst</t>
  </si>
  <si>
    <t>USA</t>
  </si>
  <si>
    <t>reveals Travelers like plan for rail link to NY's LaGuardia Airport: NEW YORK     (AP) -- Tom Fiore knows what... http://t.co/xK79TweTqM</t>
  </si>
  <si>
    <t>USNewsCentral</t>
  </si>
  <si>
    <t>Americas Newsroom</t>
  </si>
  <si>
    <t>Travelers like plan for rail link to NY's LaGuardia Airport: NEW YORK (AP)  Tom Fiore knows what it's like to... http://t.co/zJtg2bmnhd</t>
  </si>
  <si>
    <t>HouseCracka</t>
  </si>
  <si>
    <t>The Supreme Ruler of Crackistan</t>
  </si>
  <si>
    <t xml:space="preserve">Republic of House </t>
  </si>
  <si>
    <t>Global Warming set to SLAM ZOO YORK CITY with 1-2 FEET of hot snow. Quick get to the airport &amp;amp; get to Florida! 
http://t.co/z8OzL3vZSZ</t>
  </si>
  <si>
    <t>DailyNews724</t>
  </si>
  <si>
    <t>JetBlue CoatChex lets you leave your heavy coat at airport: Before that, the only options were to traipse to t... http://t.co/YlFDsUCNBJ</t>
  </si>
  <si>
    <t>charliep_20</t>
  </si>
  <si>
    <t>THE ROAD TO GREATNESS http://t.co/Qpk5opv6vt   #idareu #rising senior alumni #btm #3 #rip tretre</t>
  </si>
  <si>
    <t>#Maysride</t>
  </si>
  <si>
    <t>Just got to the airport I'm going to miss New York</t>
  </si>
  <si>
    <t>ariellebarba</t>
  </si>
  <si>
    <t>I myself, am strange and unusual. 7.6.2014</t>
  </si>
  <si>
    <t xml:space="preserve">A NY </t>
  </si>
  <si>
    <t>On my way to the airport to go to New York.... I'm definitely not bundled up enough for the cold</t>
  </si>
  <si>
    <t>RobinMCouch</t>
  </si>
  <si>
    <t>Mom, Educator, Public Relations My Goal in life is to promote wellness, spiritual, mental and emotional wellness and to be well people need to stay connected</t>
  </si>
  <si>
    <t>Jersey Girl /where necessary</t>
  </si>
  <si>
    <t>The New York Times: Atlanta Airport Reopens After No Bombs Are Found on Threatened Planes. http://t.co/diCxcYpWSP</t>
  </si>
  <si>
    <t>5samhitafv</t>
  </si>
  <si>
    <t xml:space="preserve">          _x000D_
I am journalist from kaobar daily, kathmadu nepal .</t>
  </si>
  <si>
    <t>'s plane at New York's JKF International Airport.</t>
  </si>
  <si>
    <t>DishaaDrishti</t>
  </si>
  <si>
    <t>A Doer.</t>
  </si>
  <si>
    <t>India, Delhi.</t>
  </si>
  <si>
    <t>The New York Times: Atlanta Airport Reopens After No Bombs Are Found on Threatened Planes. http://t.co/IgbNwDt6pY</t>
  </si>
  <si>
    <t>AtlantaTime</t>
  </si>
  <si>
    <t>Tweeting about top fantasy Atlanta stories.</t>
  </si>
  <si>
    <t>United States, West Virginia</t>
  </si>
  <si>
    <t>No bombs found on planes in Atlanta after threat: FBI - New York Post http://t.co/R293UPubNG</t>
  </si>
  <si>
    <t>Atlantafanclub</t>
  </si>
  <si>
    <t>Tweeting about top fantasy Atlanta stories</t>
  </si>
  <si>
    <t>No bombs found on planes in Atlanta after threat: FBI - New York Post http://t.co/AUCNhDttfb</t>
  </si>
  <si>
    <t>imlexiexo</t>
  </si>
  <si>
    <t>not your average personal twitter account.. -----------------------------------------------------sister of the pastel princess (@leahallyannah)</t>
  </si>
  <si>
    <t>1/6 but 6/6 forever</t>
  </si>
  <si>
    <t>i just woke up in houston &amp;amp; literally right by the airport 
holy shit I miss new york</t>
  </si>
  <si>
    <t>TYLARFTALEX</t>
  </si>
  <si>
    <t>im only here for tylar and alex, mostly for tylar but i wanted to be fair with everyone</t>
  </si>
  <si>
    <t>i just woke up in houston near the airport and got sad I miss New York</t>
  </si>
  <si>
    <t>Flights escorted to Atlanta airport amid bomb threats - New York Daily News http://t.co/43eu7nrBxj</t>
  </si>
  <si>
    <t>Flights escorted to Atlanta airport amid bomb threats - New York Daily News http://t.co/TjWETE1OrI</t>
  </si>
  <si>
    <t>StephanFeat</t>
  </si>
  <si>
    <t>Line-up /</t>
  </si>
  <si>
    <t>In the Air</t>
  </si>
  <si>
    <t>JetBlue CoatChex lets you leave your heavy coat at airport: Theres only one downside to escaping New York win... http://t.co/bhrFqfXJcC</t>
  </si>
  <si>
    <t>MichaelLapinski</t>
  </si>
  <si>
    <t>traveling to United Kingdom from Official JetBlue Terminal 5 - New York JFK International Airport http://t.co/a4eMg6nXrs</t>
  </si>
  <si>
    <t>comeonandy</t>
  </si>
  <si>
    <t>young and succesful but being a player was becoming to stressful</t>
  </si>
  <si>
    <t>Philadelphia, PA</t>
  </si>
  <si>
    <t>@londonfaust your wish is my command if by here you mean an airport hotel in Jamaica new york</t>
  </si>
  <si>
    <t>kaylinmetchie</t>
  </si>
  <si>
    <t>a member of the artistic race</t>
  </si>
  <si>
    <t>vancouver, canada</t>
  </si>
  <si>
    <t>At Vancouver airport waiting for my flight to New York! http://t.co/WrVH4NymUq</t>
  </si>
  <si>
    <t>india_breaking</t>
  </si>
  <si>
    <t>Get Real Time Breaking News Updates about Politics, Business, Tech, Sports, Health, Entertainment.admin @PratheeshU1</t>
  </si>
  <si>
    <t>World Wide</t>
  </si>
  <si>
    <t>Atlanta Airport Reopens After No Bombs Are Found on Threatened Planes  New York Times#TopNews http://t.co/H7NHUkbfLD</t>
  </si>
  <si>
    <t>akaEMY_</t>
  </si>
  <si>
    <t>so blunt you can smoke my truth. 
IG : akaEMY_</t>
  </si>
  <si>
    <t>just landed  @ Official JetBlue Terminal 5 - New York JFK International Airport http://t.co/n5mA5f1sgA</t>
  </si>
  <si>
    <t>PaulSmyth17</t>
  </si>
  <si>
    <t>yare Flights escorted to Atlanta airport amid bomb threats - New York Daily News: New York Daily NewsFlig... http://t.co/57RxWpTPPW yare</t>
  </si>
  <si>
    <t>yare Flights escorted to Atlanta airport amid bomb threats - New York Daily News: New York Daily NewsFlig... http://t.co/lWFIrdsZeY yare</t>
  </si>
  <si>
    <t>FBI: No bombs found on planes at Atlantas main airport after threat: ATLANTA, Ga. -- Law enforcement officials... http://t.co/vnfDmxtyQm</t>
  </si>
  <si>
    <t>FBI: No bombs found on planes at Atlantas main airport after threat: ATLANTA, Ga. -- Police bomb and dog teams... http://t.co/e3YEqVHr8M</t>
  </si>
  <si>
    <t>thpeixoto89</t>
  </si>
  <si>
    <t>Bioqumico-Farmacutico, checked! ;-)</t>
  </si>
  <si>
    <t>So Paulo</t>
  </si>
  <si>
    <t>Hora de voltar! (@ John F. Kennedy International Airport (JFK) in New York, NY) https://t.co/NhaEFjrBlm http://t.co/EuhiV6QQpn</t>
  </si>
  <si>
    <t>iKyleDion</t>
  </si>
  <si>
    <t>YOUNG SOUL 
Download #SixesAndSevens at http://t.co/zYLTMyyMru Mgmt : launchproject@me.com kyledionmusic@gmail.com</t>
  </si>
  <si>
    <t>..airport 
good bye cold 
farewell New York</t>
  </si>
  <si>
    <t>itsanselelgort</t>
  </si>
  <si>
    <t xml:space="preserve">i like ansel elgort, books and movies </t>
  </si>
  <si>
    <t>amity</t>
  </si>
  <si>
    <t>Foto: Ansel Elgort and Violetta Komyshan arrive at JFK Airport in New York City on [January 22, 2015] http://t.co/qcbJcq2FHk</t>
  </si>
  <si>
    <t>DancingFeahter</t>
  </si>
  <si>
    <t>Life isn't made to work for others. Go to my website and see how you can build a pipeline and stop being a pail carrier in exchange for a salary.</t>
  </si>
  <si>
    <t>Proivince of Quebec,Canada</t>
  </si>
  <si>
    <t>AM I RIGHT OR AM I RIGHT!!  Remember I said the day I got off the plane from NEW York..that I would never..ever... http://t.co/UdxZbhw6f0</t>
  </si>
  <si>
    <t>Bomb threat against 2 planes at Atlantas main airport: ATLANTA, Ga. -- Police were searching two planes at Atl... http://t.co/RJShiWmMVl</t>
  </si>
  <si>
    <t>Atlanta Airport Partly Shut Down After Bomb Threats - New York Times http://t.co/3EHfesZ2GR</t>
  </si>
  <si>
    <t>Atlanta Airport Partly Shut Down After Bomb Threats - New York Times http://t.co/JYpK76X3MP</t>
  </si>
  <si>
    <t>lolhaleylol</t>
  </si>
  <si>
    <t>as a writer, you cant forget your imagination and coffee</t>
  </si>
  <si>
    <t xml:space="preserve">canada </t>
  </si>
  <si>
    <t xml:space="preserve">So my mom got stuck in New York airport and got me a pencil, and a bunch of pamphlet about NY. I'm very jealous and I want to go to NY </t>
  </si>
  <si>
    <t>AtlantaGeorgi</t>
  </si>
  <si>
    <t>Bomb threat against 2 planes at Atlanta's main airport - WSB Radio: New York Daily http://t.co/thjHKlqBzh #Atlanta http://t.co/MWIv6ghdJH</t>
  </si>
  <si>
    <t>_Ema_W_</t>
  </si>
  <si>
    <t>Is it nice not being me? It must be so relaxing. #UoM #science</t>
  </si>
  <si>
    <t>My own world/My bed</t>
  </si>
  <si>
    <t>Hello, New York! (Airport, stuck in a massive slow moving queue for customs)</t>
  </si>
  <si>
    <t>Raleigh, NC</t>
  </si>
  <si>
    <t>[-78.7922448, 35.87681378]</t>
  </si>
  <si>
    <t>ImAlwaysDwight</t>
  </si>
  <si>
    <t>Jesus at the center.  || Elevation RDU</t>
  </si>
  <si>
    <t>North Carolina</t>
  </si>
  <si>
    <t>Have fun in New York, Justin! || #vscocam #Socality #Airport #NewYork #Travel @ Raleigh-Durham http://t.co/Tvo25pJ2ox</t>
  </si>
  <si>
    <t>Pame_Alvarez</t>
  </si>
  <si>
    <t>Feliz, soadora, enamorada del amor, risuea, dispersa, distraida, gran pensadora y gran ocurrente de malas ideas, en mis tiempos libres soy auditor financiero.</t>
  </si>
  <si>
    <t xml:space="preserve">Curanilahue -Santiago - Chile </t>
  </si>
  <si>
    <t>Por fin de vuelta! Adios #nyc!!! (@ John F. Kennedy International Airport (JFK) in New York, NY) https://t.co/rF8r5Qoyyh</t>
  </si>
  <si>
    <t>laurenbiggers</t>
  </si>
  <si>
    <t>Assistant Director of Alumni Relations at Davidson College. Recovering SID. @a2sfoundation staffer. i never joke about mimosas. http://t.co/6Gv496pLfG</t>
  </si>
  <si>
    <t xml:space="preserve">LKN. CLT. </t>
  </si>
  <si>
    <t>I can't even admit to how much money I just paid for a pair of headphones at the airport but it's like two drinks in New York.</t>
  </si>
  <si>
    <t>RPatzDaily</t>
  </si>
  <si>
    <t>Living to bring you the latest on Rob!</t>
  </si>
  <si>
    <t>Robert Pattinson at Candids: March 02, 2010 http://t.co/mdbhZdnQSi</t>
  </si>
  <si>
    <t>DashNationApp</t>
  </si>
  <si>
    <t>Dash! is ultimate app for your daily transit alerts. Dash! will let you know exactly when the next train or bus is departing (w/ real-time status and delays.)</t>
  </si>
  <si>
    <t>Cuomo announces plan to finally link Laguardia Airport and NYC Subway Via Airtrain http://t.co/W2e9sdU9rc #transit #transitapp #dashapp #NYC</t>
  </si>
  <si>
    <t>im literally driving towards the airport that I went to for New York i am sad</t>
  </si>
  <si>
    <t>unknownrealty</t>
  </si>
  <si>
    <t>Allen, Texas</t>
  </si>
  <si>
    <t>Sucks to leave!  traveling to New York, New York from Keflavik International Airport http://t.co/R18xjI7lW0</t>
  </si>
  <si>
    <t>cliffxrdsjumper</t>
  </si>
  <si>
    <t>michael is so cute. i just want t squish his cheeks .. in between my thighs ..</t>
  </si>
  <si>
    <t>London , Melbourne , La , Ny</t>
  </si>
  <si>
    <t>i flew out t new york this morning and im currently waiting in the airport and i really want pizza</t>
  </si>
  <si>
    <t>[-73.8721185, 40.7765079]</t>
  </si>
  <si>
    <t>AmyETaylor</t>
  </si>
  <si>
    <t>The University of Tennessee,Advertising major &amp; Business minor, Tennessee football, Future lawyer, Animal obsessed</t>
  </si>
  <si>
    <t>Knoxville/Memphis,TN</t>
  </si>
  <si>
    <t>One last pizza before leaving New York? Why not  #KnoxvilleBound @ LaGuardia Airport http://t.co/KwqDFBXd2D</t>
  </si>
  <si>
    <t>MaleCiappini</t>
  </si>
  <si>
    <t>Se la protagonista de tus sueos.-</t>
  </si>
  <si>
    <t>Contadora Pblica</t>
  </si>
  <si>
    <t xml:space="preserve">Quiero escuchar esto ya!!!! "in moments we will be landing at the airport in New York"(o parecido ) </t>
  </si>
  <si>
    <t>Charlotte, NC</t>
  </si>
  <si>
    <t>[-80.94266765, 35.22065588]</t>
  </si>
  <si>
    <t>EverettToy</t>
  </si>
  <si>
    <t>tech | tv | dance | photography | food | fashion</t>
  </si>
  <si>
    <t>New York</t>
  </si>
  <si>
    <t>The Jamba in the Charlotte airport is actually cheaper than a regular Jamba in New York. (at @JambaJuice) https://t.co/jTkw2gniGR</t>
  </si>
  <si>
    <t>GrowneyJamesDav</t>
  </si>
  <si>
    <t>Finally after all that hard work for my 21st bday it's happening. Thanks @RyanSeacrest &amp; @ComedyCentral for the announcement. Let's do it :)</t>
  </si>
  <si>
    <t xml:space="preserve">Los Angeles </t>
  </si>
  <si>
    <t>I'm at the airport in New York, back to my beautiful city, Los Angeles.</t>
  </si>
  <si>
    <t>Taylor_M_Ware</t>
  </si>
  <si>
    <t>Explaining to people in Atlanta airport that you're not freezing because you're from New York is always interesting</t>
  </si>
  <si>
    <t>GilGlazeMusic</t>
  </si>
  <si>
    <t>Born and raised in Zurich Switzerland // Open Format DJ // Living in New York // Resident of Kaufleuten Zurich &amp; Lavo New York // EXA Agency &amp; CPMG Management</t>
  </si>
  <si>
    <t>5am &amp;amp; off to the airport we go! Now it's Marquee New York time tonight!! http://t.co/k52mKVw7P8</t>
  </si>
  <si>
    <t>karclub63</t>
  </si>
  <si>
    <t>Fun Videos and information on cool gadgets, stereos, audio, toys, electronics and more!  Enjoy</t>
  </si>
  <si>
    <t>Airbus A-319 TakeOff In Blowing Snow - New York LGA: http://t.co/2UnqJlLMHw via @YouTube #snow #takeoff #NYC #airport #LGA</t>
  </si>
  <si>
    <t>ohmyswanqueen</t>
  </si>
  <si>
    <t>Parrilla  Edelstein  Deschanel</t>
  </si>
  <si>
    <t>xoxxo  sweet potato  LP17</t>
  </si>
  <si>
    <t>@LanaParrilla baby new york city airport today? Ure in?</t>
  </si>
  <si>
    <t>can lana go to the new york airport today</t>
  </si>
  <si>
    <t>[-73.77555587, 40.64578929]</t>
  </si>
  <si>
    <t>xoLJonasxo</t>
  </si>
  <si>
    <t>Liana. Music, concerts, my Ipod, and The Jonas Brothers make up my life. I'm just trying to live each day to it's fullest.</t>
  </si>
  <si>
    <t>Snowy NYC to Sunny Florida. @ Official JetBlue Terminal 5 - New York JFK International Airport http://t.co/sRplaIM6T7</t>
  </si>
  <si>
    <t>Morning Snow at LGA Airport New York - Burrrr !!: http://t.co/b2iv3S2Tdg via @YouTube #snow at #LGA #airport #NYC</t>
  </si>
  <si>
    <t>Airbus A-319 TakeOff In Blowing Snow - New York LGA: http://t.co/2UnqJlLMHw via @YouTube #snow in #Newyork #weather #airport</t>
  </si>
  <si>
    <t>kimkcards</t>
  </si>
  <si>
    <t>Kim Kardashian Sighting In New York City - January 23, 2012 http://t.co/FbdAbm06AQ</t>
  </si>
  <si>
    <t>jess_knowles13</t>
  </si>
  <si>
    <t>15 Manchester/Glossop</t>
  </si>
  <si>
    <t>Mcfc</t>
  </si>
  <si>
    <t>2 weeks today and I'll be getting ready to go to the airport for new york</t>
  </si>
  <si>
    <t>jabelmolina</t>
  </si>
  <si>
    <t>out of this world offers</t>
  </si>
  <si>
    <t>PIEDMONT / EMPIRE AIRLINES F-28-4000   NEW YORK JFK  AIRPORT  #2 http://t.co/Ht3vnMUxVE http://t.co/aDhHmQ7oFm</t>
  </si>
  <si>
    <t>PIEDMONT / EMPIRE AIRLINES F-28-4000  PIEDMONT COLORS NEW YORK JFK  AIRPORT  #1 http://t.co/AK4LchibMx http://t.co/z3FcWwuhoP</t>
  </si>
  <si>
    <t>new_york__ads</t>
  </si>
  <si>
    <t>#Buy #Sell everything &amp; anything #FSBO in #ny #NewYork, USA! #merchandise #pets #autos #property #forsale http://t.co/DQmgghYnFP</t>
  </si>
  <si>
    <t>#newyorkads #ny #classifieds Hiring Full-time and Part-time Retail Sales Associate - http://t.co/PUwwfEymlo #ads http://t.co/uqKHGiPnfD</t>
  </si>
  <si>
    <t>KiraJeppesen</t>
  </si>
  <si>
    <t>Hey! 
 I'm 18 and I love reading books, and I also love movies and TV-series :)</t>
  </si>
  <si>
    <t>Denmark</t>
  </si>
  <si>
    <t xml:space="preserve">On my way to the airport for my 9 hour flight to New York. I'm so excited </t>
  </si>
  <si>
    <t>bendersbeard</t>
  </si>
  <si>
    <t>unpleasant. writer. student. unsociable. taciturn.</t>
  </si>
  <si>
    <t>new york university</t>
  </si>
  <si>
    <t>Babe t swift when are you gonna be back in New York I'll meet you at the airport</t>
  </si>
  <si>
    <t>Cuddling_Caylen</t>
  </si>
  <si>
    <t>2/6 O2L - 1/2 EP - 4/5 AHY - Rebecca - Troye - Supermac - Cameron - Kevin</t>
  </si>
  <si>
    <t>'s m</t>
  </si>
  <si>
    <t>@radsivan: @troyesivan if u happen to be coming to new york pls lmk i have to study but ill set aside time to go to the airport for u lol</t>
  </si>
  <si>
    <t>radsivan</t>
  </si>
  <si>
    <t>troye</t>
  </si>
  <si>
    <t>11/23/14 5:12 P.M.</t>
  </si>
  <si>
    <t>@troyesivan if u happen to be coming to new york pls lmk i have to study but ill set aside time to go to the airport for u lol</t>
  </si>
  <si>
    <t>Morning Snow at LGA Airport New York - Burrrr !!: http://t.co/IhhrY1kOEa via @YouTube #snow #newyork</t>
  </si>
  <si>
    <t>Hessa_Q</t>
  </si>
  <si>
    <t xml:space="preserve">        .</t>
  </si>
  <si>
    <t>Touchdown nyc! (@ John F. Kennedy International Airport (JFK) in New York, NY) https://t.co/RdLtjFQHpt</t>
  </si>
  <si>
    <t>alnaserdt</t>
  </si>
  <si>
    <t>eightysix.</t>
  </si>
  <si>
    <t>United States of America</t>
  </si>
  <si>
    <t>Off to kuwait (@ John F. Kennedy International Airport (JFK) in New York, NY) https://t.co/nHRGqbT0Yu</t>
  </si>
  <si>
    <t>Enterprise, NV</t>
  </si>
  <si>
    <t>[-115.15725281, 36.06407483]</t>
  </si>
  <si>
    <t>JorellRivera</t>
  </si>
  <si>
    <t>This Man-Cave is more like a Man's Grave</t>
  </si>
  <si>
    <t>The Projects</t>
  </si>
  <si>
    <t>Fuck ya later, New York! @ McCarran International Airport http://t.co/8EmEdYqlu1</t>
  </si>
  <si>
    <t>ByronTau</t>
  </si>
  <si>
    <t>Reporter, @WSJ DC bureau, covering the White House &amp; politics. Avid pedestrian. Rowhouse aficionado. In search of the perfect Old Fashioned. byron.tau@wsj.com</t>
  </si>
  <si>
    <t>Washington D.C.</t>
  </si>
  <si>
    <t>The one thing Washington &amp;gt; New York: Good public transit links to airports. http://t.co/fzpQVDYRG1</t>
  </si>
  <si>
    <t>LegendMusicA</t>
  </si>
  <si>
    <t>http://t.co/JCzJi5Y2Zw_x000D_
https://t.co/VludQRKFXN</t>
  </si>
  <si>
    <t>MADONNA LEAVES NEW YORK CITY EXCLUSIVE AIRPORT FOOTAGE EXTRA RARE UNSEEN: http://t.co/Y4PdJs3Bam tramite @YouTube</t>
  </si>
  <si>
    <t>DOWNSKERRY</t>
  </si>
  <si>
    <t>Furloughed TWA/American Airlines Flight Attendant. Those were the good ole days travelling &amp; learning about our world. Welcome Aboard!!</t>
  </si>
  <si>
    <t>on the ground</t>
  </si>
  <si>
    <t>Check out JFK NEW YORK INTERNATIONAL AIRPORT PLASTIC JUNIOR JR PILOT KIDDIE KID WINGS PIN  http://t.co/M26CHUdWlO via @eBay</t>
  </si>
  <si>
    <t>MrsTTomlinsonx</t>
  </si>
  <si>
    <t>Louis Tomlinson 4eva. 1DForEverxxx Liverpool fc xxx Bars And Melody xxxx My dream would be to marry Louis Tomlinson xxxxx</t>
  </si>
  <si>
    <t>Norfolk</t>
  </si>
  <si>
    <t>@Louis_Tomlinson omg you were at the same airport as my sister on Wednesday because she went to New York from London xxx</t>
  </si>
  <si>
    <t>On the way to the airport. New York, here I go.</t>
  </si>
  <si>
    <t>J_Sitruc</t>
  </si>
  <si>
    <t>Writer.Poet.Traveler. Audiophile.Sapiosexual.Sinner. Nightcrawler.Hooligan.Amigo. Dreamer.Comedian.Fake Actor.Thinker.Atheist.Villain.Leo.J-Sitruc.</t>
  </si>
  <si>
    <t>New York City</t>
  </si>
  <si>
    <t>Me &amp;amp; my bad-ass name tag! LMAO  @ Official JetBlue Terminal 5 - New York JFK International Airport http://t.co/pai37IiBWY</t>
  </si>
  <si>
    <t>o2lovespanera</t>
  </si>
  <si>
    <t>fruit of the loom</t>
  </si>
  <si>
    <t>@RickyPDillon: Hello on my way to the airport for New York! Should be a fun weekend =] SO EXCITED</t>
  </si>
  <si>
    <t>Whit1851</t>
  </si>
  <si>
    <t>geek, sassy, traveler, southern, loving, loyal and ambitious</t>
  </si>
  <si>
    <t>Chattanooga, TN</t>
  </si>
  <si>
    <t>@TimesFreePress: Chattanooga Airport denied grant to add NYC flights: http://t.co/xD6Z7pYLgS grrr</t>
  </si>
  <si>
    <t>benrito</t>
  </si>
  <si>
    <t>Turning up the knob on good ideas. New program development @Mozilla and sometime adjunct professor at NYU ITP. Co-director Drones &amp; Aerial Robotics Conference.</t>
  </si>
  <si>
    <t>Between SF and NYC</t>
  </si>
  <si>
    <t>Finally a train from La Guardia! http://t.co/2ASJYQa1ls</t>
  </si>
  <si>
    <t>jordsmcmurray</t>
  </si>
  <si>
    <t xml:space="preserve">Coincidence seeing @hollydivall @millydivall at the airport!! Have a lovely time in New York!! </t>
  </si>
  <si>
    <t>specialauction</t>
  </si>
  <si>
    <t>special auctions</t>
  </si>
  <si>
    <t>BOAC Stratocruiser Speedbird Style Wall Clock, New York to London Airport. http://t.co/ni1VnfX3n9 http://t.co/rXYhoznY1U</t>
  </si>
  <si>
    <t>PicsOfTay</t>
  </si>
  <si>
    <t>Just spreading the love of great photos of Taylor Swift as soon as I get em</t>
  </si>
  <si>
    <t>JetBlue's Live From T5 Concert Series Presents Taylor Swift http://t.co/JmGg5myKfa</t>
  </si>
  <si>
    <t>Airbus A-319 TakeOff In Blowing Snow - New York LGA: http://t.co/2UnqJlLMHw via @YouTube #Snow #snowNYC #airport</t>
  </si>
  <si>
    <t>Abeas_Corpus</t>
  </si>
  <si>
    <t>Guilty of talent.</t>
  </si>
  <si>
    <t>Finally back to my second "home sweet Home" /// Morning #morning New York...
#newyork #airport #back http://t.co/aFrLnNbypQ</t>
  </si>
  <si>
    <t>sehol</t>
  </si>
  <si>
    <t>'We are all born ignorant but one must work hard to remain stupid'
Newcastle/Anywhere. Retweets Not Endorsements. All views somebody else's. BSFC #413</t>
  </si>
  <si>
    <t>newcastle upon tyne</t>
  </si>
  <si>
    <t>If the Scotland cuts or scraps air passenger duty newcastle airport is fucked. Them New York flights won't last long!</t>
  </si>
  <si>
    <t>nadalrafaa</t>
  </si>
  <si>
    <t>Spanish professional tennis player</t>
  </si>
  <si>
    <t>I'm going to the airport, I go to New York. I want to send greetings and thanks to Herritage Club in Cincinnati. Thanks!</t>
  </si>
  <si>
    <t>TANYAGREGORY12</t>
  </si>
  <si>
    <t>Marilyn Monroe &amp;amp; Joe DiMaggio - At New York International Airport 1961 http://t.co/LNHRnCYgL3</t>
  </si>
  <si>
    <t>BulgariaTransfe</t>
  </si>
  <si>
    <t>We operate a well maintained fleet of cars, minivans, busses, keeping in mind that YOUR comfort is one our our TOP PRIORITIES. Our vehicles suit every budget an</t>
  </si>
  <si>
    <t>http://t.co/eGsO0tbU9T
Ok we can not do that, but hell yes we want to have this in our services section :)</t>
  </si>
  <si>
    <t>zaynxeyes</t>
  </si>
  <si>
    <t>| Garrix for life | 1/2 of Zed N Bee &amp; D-Ann | ==</t>
  </si>
  <si>
    <t>w o o z y g a n g</t>
  </si>
  <si>
    <t>@RickyPDillon: i keep forgetting that I'm going to new york tomorrow morning lol i keep forgetting that im at the airport rn lol</t>
  </si>
  <si>
    <t>SportyGail</t>
  </si>
  <si>
    <t>Gfe Sport. Hockey Mum.</t>
  </si>
  <si>
    <t>@WWOS9 my sister frequents oyster bar at New York Airport.... Let's hope some #Eng wickets fall soon</t>
  </si>
  <si>
    <t>Australia</t>
  </si>
  <si>
    <t>Gold Coast, Queensland</t>
  </si>
  <si>
    <t>[153.47880753, -28.1547388]</t>
  </si>
  <si>
    <t>musolover</t>
  </si>
  <si>
    <t>@SummerSlacking no haha that's an airport in new york</t>
  </si>
  <si>
    <t>Republika ng Pilipinas</t>
  </si>
  <si>
    <t>Pasay City, National Capital Region</t>
  </si>
  <si>
    <t>[121.01349558, 14.52077436]</t>
  </si>
  <si>
    <t>MissyFudz</t>
  </si>
  <si>
    <t>Take every risk, Drop every fear!</t>
  </si>
  <si>
    <t>NYC</t>
  </si>
  <si>
    <t>The usual airport selfie.HongKong  New York Gonna miss this guy! Take Care http://t.co/1E1iKziHcy</t>
  </si>
  <si>
    <t>#newyorkads #ny #classifieds Hiring Part-time Retail Sales Associate - (LaGuardia http://t.co/BnOM3lQKC3 #ads http://t.co/uqKHGiPnfD</t>
  </si>
  <si>
    <t>Vivvviannnna</t>
  </si>
  <si>
    <t>@niggabootydew Just do what I did when I went to New York! Wear jeans there, just change shirts in the bathroom at the airport</t>
  </si>
  <si>
    <t>BeastyBluntzNYC</t>
  </si>
  <si>
    <t>I'm A BOOGIE DOWN BRONXSTA!!!ALL DAY EVERYDAY!!!!AINT NUFFN CHANGE #OriginalMarijuanero #AOA #MariJuanero #BronxstaBluntz #Bronxsta #BluntMaster</t>
  </si>
  <si>
    <t>Bronx NY</t>
  </si>
  <si>
    <t>#JetBlue #Albuquerque flight #65 @ Official JetBlue Terminal 5 - New York JFK International Airport http://t.co/eyKvENR608</t>
  </si>
  <si>
    <t>SkateboardHQ</t>
  </si>
  <si>
    <t>Awesome skateboarding videos and resources</t>
  </si>
  <si>
    <t>#skateboarding Skating/skateboarding lessons with Justin Bieber at airport in New York ... - http://t.co/HQN9GY3HpF http://t.co/dDnemCtCpv</t>
  </si>
  <si>
    <t>23ounces</t>
  </si>
  <si>
    <t>17, Skyline HS / U of U 2015 / Season ticket holder for Real Salt Lake, Utah Utes Football &amp; Basketball, Utah Jazz, &amp; SL Bees / Fan of KC Chiefs, LA Angels, USA</t>
  </si>
  <si>
    <t>Salt Lake City, Utah</t>
  </si>
  <si>
    <t>Dream senior trip: New York City, June 5-7, for @Angels vs. Yankees. I've always wanted to go to NYC. Closest I've been was at JFK airport.</t>
  </si>
  <si>
    <t>fameandmonsters</t>
  </si>
  <si>
    <t>a slutty moth who won't shut up about lady gaga, kate bush, miranda hart, ahs, and disney villains</t>
  </si>
  <si>
    <t xml:space="preserve">the glitter way </t>
  </si>
  <si>
    <t>@JDudleyRowe: Lady Gaga just now spotted at JFK Airport in New York City while sporting a new weave! http://t.co/T3KfU6chvj omg</t>
  </si>
  <si>
    <t>Ghannougg</t>
  </si>
  <si>
    <t>I love Lady Gaga and do not care about the opinion of one .</t>
  </si>
  <si>
    <t>Gypsy life</t>
  </si>
  <si>
    <t>Lady Gaga at Airport in New York City   http://t.co/QyUCiTC3hj"</t>
  </si>
  <si>
    <t>EvaltFaria</t>
  </si>
  <si>
    <t>JE SUIS LIBRE DANS MES CHEVEUX, MON IDENTIT EST DANS MON ME, MES CHEVEUX ET MON IDENTIT</t>
  </si>
  <si>
    <t>Lady Gaga was seen tonight in a NEW YORK airport @CapitalOfficial #GagaBestFans2015 http://t.co/NlyhPQmQzd</t>
  </si>
  <si>
    <t>Gagafan271</t>
  </si>
  <si>
    <t>I LIVE FOR THE REBELLIOUS! @asielhardison FOLLOWS! @jordvnhaus FOLLOWS + RTd 7X! QUEEN @ladygaga SLAYED THE FIRST DAY OF MY 2015 OFF WITH A FOLLOW BACK!</t>
  </si>
  <si>
    <t>MY BABY REBELS. REBEL ON.</t>
  </si>
  <si>
    <t>LADY GAGA WAS JUST SPOTTED
AT JFK AIRPORT 
IN NEW YORK CITY
A FEW MINUTES AGO! http://t.co/RhUjBALVV1</t>
  </si>
  <si>
    <t>chanellovato</t>
  </si>
  <si>
    <t>i need airport info for 5h for new york I'm gonna cry</t>
  </si>
  <si>
    <t>Atki240</t>
  </si>
  <si>
    <t>There is a forgotten, nay almost forbidden word, that means more to me than any other, that word is ENGLAND Sir Winston Churchill..</t>
  </si>
  <si>
    <t>Lancashire,flat caps &amp; pigeons</t>
  </si>
  <si>
    <t>@antanddec : hey lads, my daughter &amp;amp; her boyfriend are in the queue in New York Airport.. Immigration so can't take a selfie.. Shout Jenna !</t>
  </si>
  <si>
    <t>meliiskaralp</t>
  </si>
  <si>
    <t>02.10.2014 - Senemim</t>
  </si>
  <si>
    <t xml:space="preserve"> </t>
  </si>
  <si>
    <t>15 saatin sonunda (@ John F. Kennedy International Airport (JFK) in New York, NY w/ @metekaralp) https://t.co/JKdEdEbIfN</t>
  </si>
  <si>
    <t>Morning Snow at LGA Airport New York - Burrrr !!: http://t.co/b2iv3S2Tdg via @YouTube #LGA #NewYork  #Snow</t>
  </si>
  <si>
    <t>iamRichCole</t>
  </si>
  <si>
    <t>T H E  R I C H  T A P E                                Presented by @DJSKEE in stores 02.27.15</t>
  </si>
  <si>
    <t>California</t>
  </si>
  <si>
    <t>Airport Flow 
CALI to NEW YORK http://t.co/vWeABmgj87</t>
  </si>
  <si>
    <t>ssdai</t>
  </si>
  <si>
    <t>Williamsburg, Greenpoint, Bushwick reporter @DNAinfo. Tips, etc: sdai [at] dnainfo dot com</t>
  </si>
  <si>
    <t>Brooklyn</t>
  </si>
  <si>
    <t>Ever fly out of LaGuardia? Take our Airtran survey: http://t.co/AhhqzeC08f</t>
  </si>
  <si>
    <t>GabbyZambrotta</t>
  </si>
  <si>
    <t>Only my mom would leave for the airport before I even leave New York</t>
  </si>
  <si>
    <t>[-73.87122, 40.773839]</t>
  </si>
  <si>
    <t>RickGriffin</t>
  </si>
  <si>
    <t>Co-host of the Midlife Road Trip Show - I love travel, food, wine, music and funny stuff.  Life is a journey...bring a camera!</t>
  </si>
  <si>
    <t>Atlanta, GA</t>
  </si>
  <si>
    <t>Touchdown New York! (@ LaGuardia Airport (LGA) in East Elmhurst, NY w/ @houseofbrew) https://t.co/KnWX3AV0En</t>
  </si>
  <si>
    <t>mybowlerdotcom</t>
  </si>
  <si>
    <t>Tournament bowling site dedicated to delivering upcoming tournaments and past tournament results.</t>
  </si>
  <si>
    <t>New Tournament Posting:  91st Annual New York State Open Championships @ AMF Airport Lanes in Cheektowaga, NY.... http://t.co/gYXGM520hd</t>
  </si>
  <si>
    <t>katie_honan</t>
  </si>
  <si>
    <t>Reporter for @dnainfo covering jackson heights, corona, elmhurst, rockaway. Aspiring drummer. khonan@dnainfo.com / 917-504-7505</t>
  </si>
  <si>
    <t>QUEENS</t>
  </si>
  <si>
    <t>When you live in Queens &amp;amp; have a car, you're usually on airport drop-off duty.
But how do you get to the plane? 
http://t.co/4dzP2woRYP</t>
  </si>
  <si>
    <t>thenaziapasha</t>
  </si>
  <si>
    <t>Nazia Pasha is a sophomore at Virginia Tech University and plans to major in Business IT. She is passionate about technology,music,travel, and community service</t>
  </si>
  <si>
    <t>Fairfax, VA</t>
  </si>
  <si>
    <t>Latest Travel News from Nazia PashaNew York unveils rail plan for LaGuardia Airport http://t.co/rFX7FXMyVV</t>
  </si>
  <si>
    <t>Airline___News</t>
  </si>
  <si>
    <t>Everything that relates to the world airlines and its business. It will be our goal, to be the one stop center for your daily dose of airline news.</t>
  </si>
  <si>
    <t>World wide</t>
  </si>
  <si>
    <t>BRIEF NEWS (Nogo): Chattanooga Metropolitan Airport didn't get the grant they hoped would help them secure a nonstop flight to New York City</t>
  </si>
  <si>
    <t>ccwildlife</t>
  </si>
  <si>
    <t>One person can make a difference but a group of people can make an IMPACT!</t>
  </si>
  <si>
    <t>You can soon take your pet hippo with you on a trip to New York http://t.co/9z2eycl7HR</t>
  </si>
  <si>
    <t>ChriistiinaaS</t>
  </si>
  <si>
    <t>Fighting evil by moonlight, winning love by daylight. The One and Only</t>
  </si>
  <si>
    <t>Views from the 6ix</t>
  </si>
  <si>
    <t>@MarinaxGia LOL LaGuardia airport and John.F.Kennedy airport. Both in New York.</t>
  </si>
  <si>
    <t>LeLeValentine</t>
  </si>
  <si>
    <t>Leomie Anderson, Young Trap Lord.
Enquires: crackedchinacup@gmail.com
Tumblr: http://t.co/tgXKONQtNd Instagram: LeomieAnderson</t>
  </si>
  <si>
    <t>Youtube | crackedchinacup</t>
  </si>
  <si>
    <t>@SartoriallySvvy I'm in a cab going to the airport to come New York x</t>
  </si>
  <si>
    <t>nkvenugopal</t>
  </si>
  <si>
    <t>Brooklyn Reporter for @DNAinfo New York. Bangalore girl. Running a few minutes late. RTs = nothing. Tips? nvenugopal(at)dnainfo(dot)com</t>
  </si>
  <si>
    <t>Survey! Would you use an AirTrain to get to LGA? http://t.co/Q3PT9aJD8m</t>
  </si>
  <si>
    <t>SURVEY: Would you use the proposed #AirTrain to LaGuardia? Let us know. http://t.co/kXxD8SQNQN</t>
  </si>
  <si>
    <t>AnnaGustafsonn</t>
  </si>
  <si>
    <t>I aint afraid of prison.</t>
  </si>
  <si>
    <t xml:space="preserve">Today is great because I have a great boyfriend w/ me and we're in the airport because he's taking me to New York </t>
  </si>
  <si>
    <t>iMakeTrends87</t>
  </si>
  <si>
    <t>Living My Life</t>
  </si>
  <si>
    <t>#tired #goodmorning #earlyflight @ Official JetBlue Terminal 5 - New York JFK International Airport http://t.co/Oy3GD4LXU8</t>
  </si>
  <si>
    <t>PezLousie</t>
  </si>
  <si>
    <t>Model &amp; Dancer - Always Believe* Share Gods love for us and do something you enjoy*</t>
  </si>
  <si>
    <t>Manchester.</t>
  </si>
  <si>
    <t>I just love how my American fans come and see me at the airport.. Love yous I'll be in LA till March 7th then I'll be off to New York</t>
  </si>
  <si>
    <t>laismw</t>
  </si>
  <si>
    <t>Deputy Editor at @punktastic, interviews and reviews for @BigCheeseMag and DJ at @teamupcardiff and @bmpandgrnd. X</t>
  </si>
  <si>
    <t>Cardiff/London</t>
  </si>
  <si>
    <t>I would complain more but I'm en route to the airport, which means I'm only hours away from seeing my minxy @h_greens in New York. WAYO</t>
  </si>
  <si>
    <t>postcardsfromny</t>
  </si>
  <si>
    <t>#nyc, #newyorkcity, #bigapple</t>
  </si>
  <si>
    <t>At http://t.co/AirVV2hOeO -- Nearly time for the flight, hello New York!  #champagne#airport#newyork#nyc#excited#cantwait</t>
  </si>
  <si>
    <t>jessicawarren97</t>
  </si>
  <si>
    <t>Gutted to be back in Manchester airport!! get me back to New York</t>
  </si>
  <si>
    <t>ShawnKix</t>
  </si>
  <si>
    <t>Competitive COD Player | Die Hard tK Fan | Soon to be a tK Director!</t>
  </si>
  <si>
    <t>Canada</t>
  </si>
  <si>
    <t>Air Canada Pilots walking through the terminal at New York's JFK Airport! :) #AvGeek #Aviation #Pilots :D http://t.co/wFr7rdcxJX</t>
  </si>
  <si>
    <t>andrewscozzari</t>
  </si>
  <si>
    <t>Kill or be killed. Only the strong will survive.  #kingsdokingthings #coleworld #becomelegendary #LGM #knickstape #bigblue #NYR @fifthharmony</t>
  </si>
  <si>
    <t>@5HTourProject PLEASE HELP ME WITH NEW YORK AIRPORT INFO</t>
  </si>
  <si>
    <t>#skateboarding Skating/skateboarding lessons with Justin Bieber at airport in New York ... - http://t.co/hf5RF7K9W6 http://t.co/0O6Jt48jRq</t>
  </si>
  <si>
    <t>Aviationizer</t>
  </si>
  <si>
    <t>The most trending aviation news as collected by Trendolizer</t>
  </si>
  <si>
    <t>Heathrow</t>
  </si>
  <si>
    <t>#NewYorkLaGuardiaInternationalAirport Update #aviation http://t.co/A18GoQTkqz http://t.co/Z9IFXXFjcj</t>
  </si>
  <si>
    <t>nouisftjauregui</t>
  </si>
  <si>
    <t>i like it a little rough</t>
  </si>
  <si>
    <t>i REALLY wanna meet the girls at the airport when they come to new york does anyone know how i can get info???</t>
  </si>
  <si>
    <t>christmasallyb</t>
  </si>
  <si>
    <t>{fifth harmony are my sunshine}</t>
  </si>
  <si>
    <t>@5HTourProject @5HTourProject NEW YORK PLEASE ITS MY DREAM TOO MEET THEM IN THE AIRPORT PLEASE</t>
  </si>
  <si>
    <t>mintkordei</t>
  </si>
  <si>
    <t>fifth harmony means everything to me | band account follows</t>
  </si>
  <si>
    <t>@5HTourProject: CONFIRMED OHIO,NEW YORK,MINNESOTA,&amp;amp; CHICAGO HARMONIZERS WE WILL HAVE AIRPORT INFO FOR YOU GUYS - 5Hairportinfo</t>
  </si>
  <si>
    <t>bettydrapers</t>
  </si>
  <si>
    <t>rock and roll groupie</t>
  </si>
  <si>
    <t xml:space="preserve">woodstock </t>
  </si>
  <si>
    <t>@llewynsdavis people in New York are really nice though ppl in the USA are usually very nice except the airport workers imo</t>
  </si>
  <si>
    <t>iviboza</t>
  </si>
  <si>
    <t>*guionismo,direccin,produccin,actuacin, ballet,teatro musical*</t>
  </si>
  <si>
    <t>croacia/HRVATSKA/croatia</t>
  </si>
  <si>
    <t>@TeriCovaFan0324-I defenitely should visit New York,'cause only thing I've seen of it is its airport</t>
  </si>
  <si>
    <t>Satellite_board</t>
  </si>
  <si>
    <t>Boulder's Core Skate and Snowboard Shop</t>
  </si>
  <si>
    <t>iPhone: 40.016956,-105.279739</t>
  </si>
  <si>
    <t>Photo: Laters New York Turn up this summer! Back home to #Colorado (at LaGuardia Airport) http://t.co/w14RNHrReT</t>
  </si>
  <si>
    <t>Installite</t>
  </si>
  <si>
    <t>Sneakers, Colorado</t>
  </si>
  <si>
    <t>Boulder, CO</t>
  </si>
  <si>
    <t>Laters New York... Turn up this summer! Back home to #Colorado @ LaGuardia Airport http://t.co/q7cJjkGhkB</t>
  </si>
  <si>
    <t>eyevfaye</t>
  </si>
  <si>
    <t>call me frosty 'coz i'm ice cold.</t>
  </si>
  <si>
    <t>brooklyn, ny</t>
  </si>
  <si>
    <t>later new york. i'll miss your awesome weather... not! (@ John F. Kennedy International Airport (JFK)) https://t.co/MpGbFaTWjz</t>
  </si>
  <si>
    <t>myriamhamtiaux</t>
  </si>
  <si>
    <t>[too many Bob Dylan lyrics to chose from]</t>
  </si>
  <si>
    <t>free airport wifi reminds me of that one time Harkin paid like 70 bucks for one hour in New York hahahahaha</t>
  </si>
  <si>
    <t>TavySmiley</t>
  </si>
  <si>
    <t xml:space="preserve">Beautiful is the woman that is both soft and powerful. Both practical and loving. She is in essence a gift to the word. </t>
  </si>
  <si>
    <t>TX/FLA</t>
  </si>
  <si>
    <t>It's true! U know it lol  RT @Ima_Writer: Here we go RT @TavySmiley: JFK is dirty and it stinks. New York has the worst airport.</t>
  </si>
  <si>
    <t>JFK is dirty and it stinks. New York has the worst airport.</t>
  </si>
  <si>
    <t>[-73.78222918, 40.64345127]</t>
  </si>
  <si>
    <t>Calvin_ADDLIB</t>
  </si>
  <si>
    <t>If you can think of 20 things that you want in a person, just be sure you have all of those._x000D_
_x000D_
Choreographer / Dancer / Singer / Lover / eeerrrr!!!</t>
  </si>
  <si>
    <t>Greenhills, San Juan Phil</t>
  </si>
  <si>
    <t>Bye New York! :-) off to Miami! @ JFK International Airport- T4 http://t.co/b4GPQ0xAu1</t>
  </si>
  <si>
    <t>gymnastics____9</t>
  </si>
  <si>
    <t>Jacob Whitesides follows! I might make a fan account but i dont know of who so dm me if you have anybody in mind. Thanks!</t>
  </si>
  <si>
    <t>@SamandColby I didn't go to school today and went to New York for my cousin at the airport</t>
  </si>
  <si>
    <t>RunytOfficial</t>
  </si>
  <si>
    <t>Top videos and news in real-time!</t>
  </si>
  <si>
    <t>WorldWide</t>
  </si>
  <si>
    <t>Marilyn Monroe &amp;amp; Joe DiMaggio - At New York International Airport 1961 http://t.co/8rxKafTMgJ http://t.co/6qDWzB80bh</t>
  </si>
  <si>
    <t>portermjessica</t>
  </si>
  <si>
    <t>10/10
hungry dog lady watches tv</t>
  </si>
  <si>
    <t>Pasadena</t>
  </si>
  <si>
    <t>And as a final gift to New York (besides my own presence of course), I farted on the Newark airport shuttle. Take that, new jersey!!!!!!</t>
  </si>
  <si>
    <t>2015-01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</si>
</sst>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topLeftCell="A131" workbookViewId="0">
      <selection activeCell="D149" sqref="D149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42029.969456018516</v>
      </c>
      <c r="B2" t="s">
        <v>14</v>
      </c>
      <c r="F2">
        <v>1</v>
      </c>
      <c r="G2">
        <v>0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>
        <v>0.13636363636363599</v>
      </c>
      <c r="N2">
        <f t="shared" ref="N2:N65" si="0">SIGN(M2)</f>
        <v>1</v>
      </c>
    </row>
    <row r="3" spans="1:14" x14ac:dyDescent="0.25">
      <c r="A3" s="1">
        <v>42029.953703703701</v>
      </c>
      <c r="B3" t="s">
        <v>14</v>
      </c>
      <c r="F3">
        <v>5</v>
      </c>
      <c r="G3">
        <v>0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>
        <v>0.22159090909090901</v>
      </c>
      <c r="N3">
        <f t="shared" si="0"/>
        <v>1</v>
      </c>
    </row>
    <row r="4" spans="1:14" x14ac:dyDescent="0.25">
      <c r="A4" s="1">
        <v>42029.936909722222</v>
      </c>
      <c r="B4" t="s">
        <v>14</v>
      </c>
      <c r="F4">
        <v>0</v>
      </c>
      <c r="G4">
        <v>0</v>
      </c>
      <c r="H4" t="s">
        <v>25</v>
      </c>
      <c r="K4" t="s">
        <v>26</v>
      </c>
      <c r="L4" t="s">
        <v>27</v>
      </c>
      <c r="M4">
        <v>0.13636363636363599</v>
      </c>
      <c r="N4">
        <f t="shared" si="0"/>
        <v>1</v>
      </c>
    </row>
    <row r="5" spans="1:14" x14ac:dyDescent="0.25">
      <c r="A5" s="1">
        <v>42029.90966435185</v>
      </c>
      <c r="B5" t="s">
        <v>14</v>
      </c>
      <c r="F5">
        <v>0</v>
      </c>
      <c r="G5">
        <v>0</v>
      </c>
      <c r="H5" t="s">
        <v>28</v>
      </c>
      <c r="I5" t="s">
        <v>29</v>
      </c>
      <c r="K5" t="s">
        <v>30</v>
      </c>
      <c r="L5" t="s">
        <v>24</v>
      </c>
      <c r="M5">
        <v>-4.54545454545454E-3</v>
      </c>
      <c r="N5">
        <f t="shared" si="0"/>
        <v>-1</v>
      </c>
    </row>
    <row r="6" spans="1:14" x14ac:dyDescent="0.25">
      <c r="A6" s="1">
        <v>42029.858344907407</v>
      </c>
      <c r="B6" t="s">
        <v>14</v>
      </c>
      <c r="F6">
        <v>5</v>
      </c>
      <c r="G6">
        <v>0</v>
      </c>
      <c r="H6" t="s">
        <v>31</v>
      </c>
      <c r="J6" t="s">
        <v>32</v>
      </c>
      <c r="K6" t="s">
        <v>33</v>
      </c>
      <c r="L6" t="s">
        <v>24</v>
      </c>
      <c r="M6">
        <v>6.8181818181818094E-2</v>
      </c>
      <c r="N6">
        <f t="shared" si="0"/>
        <v>1</v>
      </c>
    </row>
    <row r="7" spans="1:14" x14ac:dyDescent="0.25">
      <c r="A7" s="1">
        <v>42029.852997685186</v>
      </c>
      <c r="B7" t="s">
        <v>14</v>
      </c>
      <c r="F7">
        <v>0</v>
      </c>
      <c r="G7">
        <v>0</v>
      </c>
      <c r="H7" t="s">
        <v>34</v>
      </c>
      <c r="I7" t="s">
        <v>35</v>
      </c>
      <c r="K7" t="s">
        <v>36</v>
      </c>
      <c r="L7" t="s">
        <v>24</v>
      </c>
      <c r="M7">
        <v>-0.18181818181818099</v>
      </c>
      <c r="N7">
        <f t="shared" si="0"/>
        <v>-1</v>
      </c>
    </row>
    <row r="8" spans="1:14" x14ac:dyDescent="0.25">
      <c r="A8" s="1">
        <v>42029.828541666669</v>
      </c>
      <c r="B8" t="s">
        <v>14</v>
      </c>
      <c r="F8">
        <v>1</v>
      </c>
      <c r="G8">
        <v>0</v>
      </c>
      <c r="H8" t="s">
        <v>37</v>
      </c>
      <c r="I8" t="s">
        <v>38</v>
      </c>
      <c r="J8" t="s">
        <v>39</v>
      </c>
      <c r="K8" t="s">
        <v>40</v>
      </c>
      <c r="L8" t="s">
        <v>27</v>
      </c>
      <c r="M8">
        <v>-3.1818181818181801E-2</v>
      </c>
      <c r="N8">
        <f t="shared" si="0"/>
        <v>-1</v>
      </c>
    </row>
    <row r="9" spans="1:14" x14ac:dyDescent="0.25">
      <c r="A9" s="1">
        <v>42029.811203703706</v>
      </c>
      <c r="B9" t="s">
        <v>14</v>
      </c>
      <c r="F9">
        <v>0</v>
      </c>
      <c r="G9">
        <v>0</v>
      </c>
      <c r="H9" t="s">
        <v>41</v>
      </c>
      <c r="I9" t="s">
        <v>42</v>
      </c>
      <c r="J9" t="s">
        <v>43</v>
      </c>
      <c r="K9" t="s">
        <v>44</v>
      </c>
      <c r="L9" t="s">
        <v>24</v>
      </c>
      <c r="M9">
        <v>0.13636363636363599</v>
      </c>
      <c r="N9">
        <f t="shared" si="0"/>
        <v>1</v>
      </c>
    </row>
    <row r="10" spans="1:14" x14ac:dyDescent="0.25">
      <c r="A10" s="1">
        <v>42029.806331018517</v>
      </c>
      <c r="B10" t="s">
        <v>14</v>
      </c>
      <c r="F10">
        <v>0</v>
      </c>
      <c r="G10">
        <v>0</v>
      </c>
      <c r="H10" t="s">
        <v>45</v>
      </c>
      <c r="I10" t="s">
        <v>46</v>
      </c>
      <c r="J10" t="s">
        <v>47</v>
      </c>
      <c r="K10" t="s">
        <v>48</v>
      </c>
      <c r="L10" t="s">
        <v>24</v>
      </c>
      <c r="M10">
        <v>0.13636363636363599</v>
      </c>
      <c r="N10">
        <f t="shared" si="0"/>
        <v>1</v>
      </c>
    </row>
    <row r="11" spans="1:14" x14ac:dyDescent="0.25">
      <c r="A11" s="1">
        <v>42029.805625000001</v>
      </c>
      <c r="B11" t="s">
        <v>14</v>
      </c>
      <c r="C11" t="s">
        <v>49</v>
      </c>
      <c r="D11" t="s">
        <v>50</v>
      </c>
      <c r="E11" t="s">
        <v>51</v>
      </c>
      <c r="F11">
        <v>1</v>
      </c>
      <c r="G11">
        <v>0</v>
      </c>
      <c r="H11" t="s">
        <v>52</v>
      </c>
      <c r="K11" t="s">
        <v>53</v>
      </c>
      <c r="L11" t="s">
        <v>24</v>
      </c>
      <c r="M11">
        <v>6.8181818181818094E-2</v>
      </c>
      <c r="N11">
        <f t="shared" si="0"/>
        <v>1</v>
      </c>
    </row>
    <row r="12" spans="1:14" x14ac:dyDescent="0.25">
      <c r="A12" s="1">
        <v>42029.78502314815</v>
      </c>
      <c r="B12" t="s">
        <v>14</v>
      </c>
      <c r="F12">
        <v>0</v>
      </c>
      <c r="G12">
        <v>0</v>
      </c>
      <c r="H12" t="s">
        <v>54</v>
      </c>
      <c r="I12" t="s">
        <v>55</v>
      </c>
      <c r="J12" t="s">
        <v>56</v>
      </c>
      <c r="K12" t="s">
        <v>57</v>
      </c>
      <c r="L12" t="s">
        <v>24</v>
      </c>
      <c r="M12">
        <v>0.13636363636363599</v>
      </c>
      <c r="N12">
        <f t="shared" si="0"/>
        <v>1</v>
      </c>
    </row>
    <row r="13" spans="1:14" x14ac:dyDescent="0.25">
      <c r="A13" s="1">
        <v>42029.780960648146</v>
      </c>
      <c r="B13" t="s">
        <v>14</v>
      </c>
      <c r="C13" t="s">
        <v>49</v>
      </c>
      <c r="D13" t="s">
        <v>50</v>
      </c>
      <c r="E13" t="s">
        <v>58</v>
      </c>
      <c r="F13">
        <v>0</v>
      </c>
      <c r="G13">
        <v>0</v>
      </c>
      <c r="H13" t="s">
        <v>59</v>
      </c>
      <c r="I13" t="s">
        <v>60</v>
      </c>
      <c r="K13" t="s">
        <v>61</v>
      </c>
      <c r="L13" t="s">
        <v>24</v>
      </c>
      <c r="M13">
        <v>-0.28787878787878701</v>
      </c>
      <c r="N13">
        <f t="shared" si="0"/>
        <v>-1</v>
      </c>
    </row>
    <row r="14" spans="1:14" x14ac:dyDescent="0.25">
      <c r="A14" s="1">
        <v>42029.771608796298</v>
      </c>
      <c r="B14" t="s">
        <v>14</v>
      </c>
      <c r="F14">
        <v>2</v>
      </c>
      <c r="G14">
        <v>0</v>
      </c>
      <c r="H14" t="s">
        <v>62</v>
      </c>
      <c r="I14" t="s">
        <v>63</v>
      </c>
      <c r="K14" t="s">
        <v>64</v>
      </c>
      <c r="L14" t="s">
        <v>19</v>
      </c>
      <c r="M14">
        <v>0.21212121212121199</v>
      </c>
      <c r="N14">
        <f t="shared" si="0"/>
        <v>1</v>
      </c>
    </row>
    <row r="15" spans="1:14" x14ac:dyDescent="0.25">
      <c r="A15" s="1">
        <v>42029.733252314814</v>
      </c>
      <c r="B15" t="s">
        <v>14</v>
      </c>
      <c r="F15">
        <v>0</v>
      </c>
      <c r="G15">
        <v>0</v>
      </c>
      <c r="H15" t="s">
        <v>65</v>
      </c>
      <c r="I15" t="s">
        <v>66</v>
      </c>
      <c r="J15" t="s">
        <v>67</v>
      </c>
      <c r="K15" t="s">
        <v>68</v>
      </c>
      <c r="L15" t="s">
        <v>24</v>
      </c>
      <c r="M15">
        <v>0.13636363636363599</v>
      </c>
      <c r="N15">
        <f t="shared" si="0"/>
        <v>1</v>
      </c>
    </row>
    <row r="16" spans="1:14" x14ac:dyDescent="0.25">
      <c r="A16" s="1">
        <v>42029.725624999999</v>
      </c>
      <c r="B16" t="s">
        <v>14</v>
      </c>
      <c r="F16">
        <v>1</v>
      </c>
      <c r="G16">
        <v>0</v>
      </c>
      <c r="H16" t="s">
        <v>69</v>
      </c>
      <c r="J16" t="s">
        <v>70</v>
      </c>
      <c r="K16" t="s">
        <v>71</v>
      </c>
      <c r="L16" t="s">
        <v>24</v>
      </c>
      <c r="M16">
        <v>0.13636363636363599</v>
      </c>
      <c r="N16">
        <f t="shared" si="0"/>
        <v>1</v>
      </c>
    </row>
    <row r="17" spans="1:14" x14ac:dyDescent="0.25">
      <c r="A17" s="1">
        <v>42029.715578703705</v>
      </c>
      <c r="B17" t="s">
        <v>14</v>
      </c>
      <c r="F17">
        <v>1</v>
      </c>
      <c r="G17">
        <v>7</v>
      </c>
      <c r="H17" t="s">
        <v>72</v>
      </c>
      <c r="I17" t="s">
        <v>73</v>
      </c>
      <c r="J17" t="s">
        <v>74</v>
      </c>
      <c r="K17" s="2" t="s">
        <v>75</v>
      </c>
      <c r="L17" t="s">
        <v>27</v>
      </c>
      <c r="M17">
        <v>0.22222222222222199</v>
      </c>
      <c r="N17">
        <f t="shared" si="0"/>
        <v>1</v>
      </c>
    </row>
    <row r="18" spans="1:14" x14ac:dyDescent="0.25">
      <c r="A18" s="1">
        <v>42029.704456018517</v>
      </c>
      <c r="B18" t="s">
        <v>14</v>
      </c>
      <c r="F18">
        <v>0</v>
      </c>
      <c r="G18">
        <v>0</v>
      </c>
      <c r="H18" t="s">
        <v>76</v>
      </c>
      <c r="K18" t="s">
        <v>77</v>
      </c>
      <c r="L18" t="s">
        <v>24</v>
      </c>
      <c r="M18">
        <v>-0.1</v>
      </c>
      <c r="N18">
        <f t="shared" si="0"/>
        <v>-1</v>
      </c>
    </row>
    <row r="19" spans="1:14" x14ac:dyDescent="0.25">
      <c r="A19" s="1">
        <v>42029.697222222225</v>
      </c>
      <c r="B19" t="s">
        <v>14</v>
      </c>
      <c r="F19">
        <v>0</v>
      </c>
      <c r="G19">
        <v>0</v>
      </c>
      <c r="H19" t="s">
        <v>78</v>
      </c>
      <c r="I19" t="s">
        <v>79</v>
      </c>
      <c r="J19" t="s">
        <v>80</v>
      </c>
      <c r="K19" t="s">
        <v>81</v>
      </c>
      <c r="L19" t="s">
        <v>27</v>
      </c>
      <c r="M19">
        <v>0.13636363636363599</v>
      </c>
      <c r="N19">
        <f t="shared" si="0"/>
        <v>1</v>
      </c>
    </row>
    <row r="20" spans="1:14" x14ac:dyDescent="0.25">
      <c r="A20" s="1">
        <v>42029.6093287037</v>
      </c>
      <c r="B20" t="s">
        <v>14</v>
      </c>
      <c r="F20">
        <v>0</v>
      </c>
      <c r="G20">
        <v>0</v>
      </c>
      <c r="H20" t="s">
        <v>82</v>
      </c>
      <c r="I20" t="s">
        <v>83</v>
      </c>
      <c r="J20" t="s">
        <v>84</v>
      </c>
      <c r="K20" t="s">
        <v>85</v>
      </c>
      <c r="L20" t="s">
        <v>27</v>
      </c>
      <c r="M20">
        <v>-0.11590909090909</v>
      </c>
      <c r="N20">
        <f t="shared" si="0"/>
        <v>-1</v>
      </c>
    </row>
    <row r="21" spans="1:14" x14ac:dyDescent="0.25">
      <c r="A21" s="1">
        <v>42029.59171296296</v>
      </c>
      <c r="B21" t="s">
        <v>14</v>
      </c>
      <c r="F21">
        <v>0</v>
      </c>
      <c r="G21">
        <v>0</v>
      </c>
      <c r="H21" t="s">
        <v>86</v>
      </c>
      <c r="I21" t="s">
        <v>87</v>
      </c>
      <c r="J21" t="s">
        <v>88</v>
      </c>
      <c r="K21" t="s">
        <v>89</v>
      </c>
      <c r="L21" t="s">
        <v>27</v>
      </c>
      <c r="M21">
        <v>0.13636363636363599</v>
      </c>
      <c r="N21">
        <f t="shared" si="0"/>
        <v>1</v>
      </c>
    </row>
    <row r="22" spans="1:14" x14ac:dyDescent="0.25">
      <c r="A22" s="1">
        <v>42029.551342592589</v>
      </c>
      <c r="B22" t="s">
        <v>14</v>
      </c>
      <c r="F22">
        <v>0</v>
      </c>
      <c r="G22">
        <v>0</v>
      </c>
      <c r="H22" t="s">
        <v>90</v>
      </c>
      <c r="I22" s="2" t="s">
        <v>91</v>
      </c>
      <c r="K22" t="s">
        <v>92</v>
      </c>
      <c r="L22" t="s">
        <v>27</v>
      </c>
      <c r="M22">
        <v>6.8181818181818094E-2</v>
      </c>
      <c r="N22">
        <f t="shared" si="0"/>
        <v>1</v>
      </c>
    </row>
    <row r="23" spans="1:14" x14ac:dyDescent="0.25">
      <c r="A23" s="1">
        <v>42029.499479166669</v>
      </c>
      <c r="B23" t="s">
        <v>14</v>
      </c>
      <c r="F23">
        <v>0</v>
      </c>
      <c r="G23">
        <v>0</v>
      </c>
      <c r="H23" t="s">
        <v>93</v>
      </c>
      <c r="I23" t="s">
        <v>94</v>
      </c>
      <c r="J23" t="s">
        <v>95</v>
      </c>
      <c r="K23" t="s">
        <v>96</v>
      </c>
      <c r="L23" t="s">
        <v>27</v>
      </c>
      <c r="M23">
        <v>0.13636363636363599</v>
      </c>
      <c r="N23">
        <f t="shared" si="0"/>
        <v>1</v>
      </c>
    </row>
    <row r="24" spans="1:14" x14ac:dyDescent="0.25">
      <c r="A24" s="1">
        <v>42029.431979166664</v>
      </c>
      <c r="B24" t="s">
        <v>14</v>
      </c>
      <c r="F24">
        <v>0</v>
      </c>
      <c r="G24">
        <v>0</v>
      </c>
      <c r="H24" t="s">
        <v>97</v>
      </c>
      <c r="I24" t="s">
        <v>98</v>
      </c>
      <c r="J24" t="s">
        <v>99</v>
      </c>
      <c r="K24" t="s">
        <v>100</v>
      </c>
      <c r="L24" t="s">
        <v>24</v>
      </c>
      <c r="M24">
        <v>0.13636363636363599</v>
      </c>
      <c r="N24">
        <f t="shared" si="0"/>
        <v>1</v>
      </c>
    </row>
    <row r="25" spans="1:14" x14ac:dyDescent="0.25">
      <c r="A25" s="1">
        <v>42029.431979166664</v>
      </c>
      <c r="B25" t="s">
        <v>14</v>
      </c>
      <c r="F25">
        <v>0</v>
      </c>
      <c r="G25">
        <v>0</v>
      </c>
      <c r="H25" t="s">
        <v>101</v>
      </c>
      <c r="I25" t="s">
        <v>102</v>
      </c>
      <c r="K25" t="s">
        <v>103</v>
      </c>
      <c r="L25" t="s">
        <v>24</v>
      </c>
      <c r="M25">
        <v>0.13636363636363599</v>
      </c>
      <c r="N25">
        <f t="shared" si="0"/>
        <v>1</v>
      </c>
    </row>
    <row r="26" spans="1:14" x14ac:dyDescent="0.25">
      <c r="A26" s="1">
        <v>42029.381956018522</v>
      </c>
      <c r="B26" t="s">
        <v>14</v>
      </c>
      <c r="F26">
        <v>2</v>
      </c>
      <c r="G26">
        <v>1</v>
      </c>
      <c r="H26" t="s">
        <v>104</v>
      </c>
      <c r="I26" t="s">
        <v>105</v>
      </c>
      <c r="J26" t="s">
        <v>106</v>
      </c>
      <c r="K26" s="2" t="s">
        <v>107</v>
      </c>
      <c r="L26" t="s">
        <v>24</v>
      </c>
      <c r="M26">
        <v>7.4025974025973995E-2</v>
      </c>
      <c r="N26">
        <f t="shared" si="0"/>
        <v>1</v>
      </c>
    </row>
    <row r="27" spans="1:14" x14ac:dyDescent="0.25">
      <c r="A27" s="1">
        <v>42029.381296296298</v>
      </c>
      <c r="B27" t="s">
        <v>14</v>
      </c>
      <c r="F27">
        <v>0</v>
      </c>
      <c r="G27">
        <v>0</v>
      </c>
      <c r="H27" t="s">
        <v>108</v>
      </c>
      <c r="I27" t="s">
        <v>109</v>
      </c>
      <c r="K27" t="s">
        <v>110</v>
      </c>
      <c r="L27" t="s">
        <v>24</v>
      </c>
      <c r="M27">
        <v>-8.7878787878787806E-2</v>
      </c>
      <c r="N27">
        <f t="shared" si="0"/>
        <v>-1</v>
      </c>
    </row>
    <row r="28" spans="1:14" x14ac:dyDescent="0.25">
      <c r="A28" s="1">
        <v>42029.346261574072</v>
      </c>
      <c r="B28" t="s">
        <v>14</v>
      </c>
      <c r="F28">
        <v>0</v>
      </c>
      <c r="G28">
        <v>0</v>
      </c>
      <c r="H28" t="s">
        <v>97</v>
      </c>
      <c r="I28" t="s">
        <v>98</v>
      </c>
      <c r="J28" t="s">
        <v>99</v>
      </c>
      <c r="K28" t="s">
        <v>111</v>
      </c>
      <c r="L28" t="s">
        <v>24</v>
      </c>
      <c r="M28">
        <v>6.8181818181818094E-2</v>
      </c>
      <c r="N28">
        <f t="shared" si="0"/>
        <v>1</v>
      </c>
    </row>
    <row r="29" spans="1:14" x14ac:dyDescent="0.25">
      <c r="A29" s="1">
        <v>42029.346238425926</v>
      </c>
      <c r="B29" t="s">
        <v>14</v>
      </c>
      <c r="F29">
        <v>0</v>
      </c>
      <c r="G29">
        <v>0</v>
      </c>
      <c r="H29" t="s">
        <v>101</v>
      </c>
      <c r="I29" t="s">
        <v>102</v>
      </c>
      <c r="K29" t="s">
        <v>112</v>
      </c>
      <c r="L29" t="s">
        <v>24</v>
      </c>
      <c r="M29">
        <v>6.8181818181818094E-2</v>
      </c>
      <c r="N29">
        <f t="shared" si="0"/>
        <v>1</v>
      </c>
    </row>
    <row r="30" spans="1:14" x14ac:dyDescent="0.25">
      <c r="A30" s="1">
        <v>42029.335972222223</v>
      </c>
      <c r="B30" t="s">
        <v>14</v>
      </c>
      <c r="F30">
        <v>0</v>
      </c>
      <c r="G30">
        <v>0</v>
      </c>
      <c r="H30" t="s">
        <v>113</v>
      </c>
      <c r="I30" t="s">
        <v>114</v>
      </c>
      <c r="J30" t="s">
        <v>115</v>
      </c>
      <c r="K30" t="s">
        <v>116</v>
      </c>
      <c r="L30" t="s">
        <v>24</v>
      </c>
      <c r="M30">
        <v>0.184090909090909</v>
      </c>
      <c r="N30">
        <f t="shared" si="0"/>
        <v>1</v>
      </c>
    </row>
    <row r="31" spans="1:14" x14ac:dyDescent="0.25">
      <c r="A31" s="1">
        <v>42029.230115740742</v>
      </c>
      <c r="B31" t="s">
        <v>14</v>
      </c>
      <c r="F31">
        <v>0</v>
      </c>
      <c r="G31">
        <v>0</v>
      </c>
      <c r="H31" t="s">
        <v>117</v>
      </c>
      <c r="K31" t="s">
        <v>118</v>
      </c>
      <c r="L31" t="s">
        <v>24</v>
      </c>
      <c r="M31">
        <v>6.8181818181818094E-2</v>
      </c>
      <c r="N31">
        <f t="shared" si="0"/>
        <v>1</v>
      </c>
    </row>
    <row r="32" spans="1:14" x14ac:dyDescent="0.25">
      <c r="A32" s="1">
        <v>42029.224004629628</v>
      </c>
      <c r="B32" t="s">
        <v>14</v>
      </c>
      <c r="F32">
        <v>1</v>
      </c>
      <c r="G32">
        <v>0</v>
      </c>
      <c r="H32" t="s">
        <v>119</v>
      </c>
      <c r="I32" t="s">
        <v>120</v>
      </c>
      <c r="J32" t="s">
        <v>121</v>
      </c>
      <c r="K32" t="s">
        <v>122</v>
      </c>
      <c r="L32" t="s">
        <v>24</v>
      </c>
      <c r="M32">
        <v>-8.8068181818181795E-2</v>
      </c>
      <c r="N32">
        <f t="shared" si="0"/>
        <v>-1</v>
      </c>
    </row>
    <row r="33" spans="1:14" x14ac:dyDescent="0.25">
      <c r="A33" s="1">
        <v>42029.201921296299</v>
      </c>
      <c r="B33" t="s">
        <v>14</v>
      </c>
      <c r="F33">
        <v>0</v>
      </c>
      <c r="G33">
        <v>0</v>
      </c>
      <c r="H33" t="s">
        <v>123</v>
      </c>
      <c r="I33" t="s">
        <v>124</v>
      </c>
      <c r="J33" t="s">
        <v>125</v>
      </c>
      <c r="K33" t="s">
        <v>126</v>
      </c>
      <c r="L33" t="s">
        <v>24</v>
      </c>
      <c r="M33">
        <v>0.170454545454545</v>
      </c>
      <c r="N33">
        <f t="shared" si="0"/>
        <v>1</v>
      </c>
    </row>
    <row r="34" spans="1:14" x14ac:dyDescent="0.25">
      <c r="A34" s="1">
        <v>42029.138460648152</v>
      </c>
      <c r="B34" t="s">
        <v>14</v>
      </c>
      <c r="F34">
        <v>0</v>
      </c>
      <c r="G34">
        <v>0</v>
      </c>
      <c r="H34" t="s">
        <v>127</v>
      </c>
      <c r="I34" t="s">
        <v>128</v>
      </c>
      <c r="J34" t="s">
        <v>129</v>
      </c>
      <c r="K34" t="s">
        <v>130</v>
      </c>
      <c r="L34" t="s">
        <v>27</v>
      </c>
      <c r="M34">
        <v>0.13636363636363599</v>
      </c>
      <c r="N34">
        <f t="shared" si="0"/>
        <v>1</v>
      </c>
    </row>
    <row r="35" spans="1:14" x14ac:dyDescent="0.25">
      <c r="A35" s="1">
        <v>42029.125902777778</v>
      </c>
      <c r="B35" t="s">
        <v>14</v>
      </c>
      <c r="F35">
        <v>2</v>
      </c>
      <c r="G35">
        <v>0</v>
      </c>
      <c r="H35" t="s">
        <v>131</v>
      </c>
      <c r="I35" s="2" t="s">
        <v>132</v>
      </c>
      <c r="K35" t="s">
        <v>133</v>
      </c>
      <c r="L35" t="s">
        <v>24</v>
      </c>
      <c r="M35">
        <v>6.8181818181818094E-2</v>
      </c>
      <c r="N35">
        <f t="shared" si="0"/>
        <v>1</v>
      </c>
    </row>
    <row r="36" spans="1:14" x14ac:dyDescent="0.25">
      <c r="A36" s="1">
        <v>42029.104398148149</v>
      </c>
      <c r="B36" t="s">
        <v>14</v>
      </c>
      <c r="F36">
        <v>0</v>
      </c>
      <c r="G36">
        <v>0</v>
      </c>
      <c r="H36" t="s">
        <v>134</v>
      </c>
      <c r="K36" t="s">
        <v>135</v>
      </c>
      <c r="L36" t="s">
        <v>24</v>
      </c>
      <c r="M36">
        <v>6.8181818181818094E-2</v>
      </c>
      <c r="N36">
        <f t="shared" si="0"/>
        <v>1</v>
      </c>
    </row>
    <row r="37" spans="1:14" x14ac:dyDescent="0.25">
      <c r="A37" s="1">
        <v>42029.075254629628</v>
      </c>
      <c r="B37" t="s">
        <v>14</v>
      </c>
      <c r="F37">
        <v>0</v>
      </c>
      <c r="G37">
        <v>0</v>
      </c>
      <c r="H37" t="s">
        <v>134</v>
      </c>
      <c r="K37" t="s">
        <v>136</v>
      </c>
      <c r="L37" t="s">
        <v>24</v>
      </c>
      <c r="M37">
        <v>6.8181818181818094E-2</v>
      </c>
      <c r="N37">
        <f t="shared" si="0"/>
        <v>1</v>
      </c>
    </row>
    <row r="38" spans="1:14" x14ac:dyDescent="0.25">
      <c r="A38" s="1">
        <v>42029.036469907405</v>
      </c>
      <c r="B38" t="s">
        <v>14</v>
      </c>
      <c r="F38">
        <v>0</v>
      </c>
      <c r="G38">
        <v>0</v>
      </c>
      <c r="H38" t="s">
        <v>76</v>
      </c>
      <c r="K38" t="s">
        <v>137</v>
      </c>
      <c r="L38" t="s">
        <v>24</v>
      </c>
      <c r="M38">
        <v>0.16666666666666599</v>
      </c>
      <c r="N38">
        <f t="shared" si="0"/>
        <v>1</v>
      </c>
    </row>
    <row r="39" spans="1:14" x14ac:dyDescent="0.25">
      <c r="A39" s="1">
        <v>42028.990787037037</v>
      </c>
      <c r="B39" t="s">
        <v>14</v>
      </c>
      <c r="F39">
        <v>0</v>
      </c>
      <c r="G39">
        <v>0</v>
      </c>
      <c r="H39" t="s">
        <v>76</v>
      </c>
      <c r="K39" t="s">
        <v>138</v>
      </c>
      <c r="L39" t="s">
        <v>24</v>
      </c>
      <c r="M39">
        <v>0.16666666666666599</v>
      </c>
      <c r="N39">
        <f t="shared" si="0"/>
        <v>1</v>
      </c>
    </row>
    <row r="40" spans="1:14" x14ac:dyDescent="0.25">
      <c r="A40" s="1">
        <v>42028.954502314817</v>
      </c>
      <c r="B40" t="s">
        <v>14</v>
      </c>
      <c r="C40" t="s">
        <v>49</v>
      </c>
      <c r="D40" t="s">
        <v>50</v>
      </c>
      <c r="E40" t="s">
        <v>58</v>
      </c>
      <c r="F40">
        <v>0</v>
      </c>
      <c r="G40">
        <v>0</v>
      </c>
      <c r="H40" t="s">
        <v>139</v>
      </c>
      <c r="I40" t="s">
        <v>140</v>
      </c>
      <c r="J40" t="s">
        <v>141</v>
      </c>
      <c r="K40" t="s">
        <v>142</v>
      </c>
      <c r="L40" t="s">
        <v>24</v>
      </c>
      <c r="M40">
        <v>6.8181818181818094E-2</v>
      </c>
      <c r="N40">
        <f t="shared" si="0"/>
        <v>1</v>
      </c>
    </row>
    <row r="41" spans="1:14" x14ac:dyDescent="0.25">
      <c r="A41" s="1">
        <v>42028.953599537039</v>
      </c>
      <c r="B41" t="s">
        <v>14</v>
      </c>
      <c r="F41">
        <v>11</v>
      </c>
      <c r="G41">
        <v>2</v>
      </c>
      <c r="H41" t="s">
        <v>143</v>
      </c>
      <c r="I41" s="2" t="s">
        <v>144</v>
      </c>
      <c r="K41" s="2" t="s">
        <v>145</v>
      </c>
      <c r="L41" t="s">
        <v>27</v>
      </c>
      <c r="M41">
        <v>7.8787878787878698E-2</v>
      </c>
      <c r="N41">
        <f t="shared" si="0"/>
        <v>1</v>
      </c>
    </row>
    <row r="42" spans="1:14" x14ac:dyDescent="0.25">
      <c r="A42" s="1">
        <v>42028.947337962964</v>
      </c>
      <c r="B42" t="s">
        <v>14</v>
      </c>
      <c r="F42">
        <v>3</v>
      </c>
      <c r="G42">
        <v>0</v>
      </c>
      <c r="H42" t="s">
        <v>146</v>
      </c>
      <c r="I42" t="s">
        <v>147</v>
      </c>
      <c r="J42" t="s">
        <v>148</v>
      </c>
      <c r="K42" t="s">
        <v>149</v>
      </c>
      <c r="L42" t="s">
        <v>19</v>
      </c>
      <c r="M42">
        <v>0.13636363636363599</v>
      </c>
      <c r="N42">
        <f t="shared" si="0"/>
        <v>1</v>
      </c>
    </row>
    <row r="43" spans="1:14" x14ac:dyDescent="0.25">
      <c r="A43" s="1">
        <v>42028.922905092593</v>
      </c>
      <c r="B43" t="s">
        <v>14</v>
      </c>
      <c r="F43">
        <v>0</v>
      </c>
      <c r="G43">
        <v>0</v>
      </c>
      <c r="H43" t="s">
        <v>150</v>
      </c>
      <c r="I43" t="s">
        <v>151</v>
      </c>
      <c r="J43" t="s">
        <v>152</v>
      </c>
      <c r="K43" t="s">
        <v>153</v>
      </c>
      <c r="L43" t="s">
        <v>19</v>
      </c>
      <c r="M43">
        <v>0.28950216450216398</v>
      </c>
      <c r="N43">
        <f t="shared" si="0"/>
        <v>1</v>
      </c>
    </row>
    <row r="44" spans="1:14" x14ac:dyDescent="0.25">
      <c r="A44" s="1">
        <v>42028.920868055553</v>
      </c>
      <c r="B44" t="s">
        <v>14</v>
      </c>
      <c r="F44">
        <v>0</v>
      </c>
      <c r="G44">
        <v>0</v>
      </c>
      <c r="H44" t="s">
        <v>76</v>
      </c>
      <c r="K44" t="s">
        <v>154</v>
      </c>
      <c r="L44" t="s">
        <v>24</v>
      </c>
      <c r="M44">
        <v>0.16666666666666599</v>
      </c>
      <c r="N44">
        <f t="shared" si="0"/>
        <v>1</v>
      </c>
    </row>
    <row r="45" spans="1:14" x14ac:dyDescent="0.25">
      <c r="A45" s="1">
        <v>42028.91814814815</v>
      </c>
      <c r="B45" t="s">
        <v>14</v>
      </c>
      <c r="F45">
        <v>0</v>
      </c>
      <c r="G45">
        <v>0</v>
      </c>
      <c r="H45" t="s">
        <v>101</v>
      </c>
      <c r="I45" t="s">
        <v>102</v>
      </c>
      <c r="K45" t="s">
        <v>155</v>
      </c>
      <c r="L45" t="s">
        <v>24</v>
      </c>
      <c r="M45">
        <v>-9.5959595959596092E-3</v>
      </c>
      <c r="N45">
        <f t="shared" si="0"/>
        <v>-1</v>
      </c>
    </row>
    <row r="46" spans="1:14" x14ac:dyDescent="0.25">
      <c r="A46" s="1">
        <v>42028.918136574073</v>
      </c>
      <c r="B46" t="s">
        <v>14</v>
      </c>
      <c r="F46">
        <v>0</v>
      </c>
      <c r="G46">
        <v>0</v>
      </c>
      <c r="H46" t="s">
        <v>97</v>
      </c>
      <c r="I46" t="s">
        <v>98</v>
      </c>
      <c r="J46" t="s">
        <v>99</v>
      </c>
      <c r="K46" t="s">
        <v>156</v>
      </c>
      <c r="L46" t="s">
        <v>24</v>
      </c>
      <c r="M46">
        <v>-9.5959595959596092E-3</v>
      </c>
      <c r="N46">
        <f t="shared" si="0"/>
        <v>-1</v>
      </c>
    </row>
    <row r="47" spans="1:14" x14ac:dyDescent="0.25">
      <c r="A47" s="1">
        <v>42028.91684027778</v>
      </c>
      <c r="B47" t="s">
        <v>14</v>
      </c>
      <c r="F47">
        <v>0</v>
      </c>
      <c r="G47">
        <v>0</v>
      </c>
      <c r="H47" t="s">
        <v>157</v>
      </c>
      <c r="I47" t="s">
        <v>158</v>
      </c>
      <c r="J47" t="s">
        <v>159</v>
      </c>
      <c r="K47" t="s">
        <v>160</v>
      </c>
      <c r="L47" t="s">
        <v>19</v>
      </c>
      <c r="M47">
        <v>0.16818181818181799</v>
      </c>
      <c r="N47">
        <f t="shared" si="0"/>
        <v>1</v>
      </c>
    </row>
    <row r="48" spans="1:14" x14ac:dyDescent="0.25">
      <c r="A48" s="1">
        <v>42028.894560185188</v>
      </c>
      <c r="B48" t="s">
        <v>14</v>
      </c>
      <c r="F48">
        <v>0</v>
      </c>
      <c r="G48">
        <v>0</v>
      </c>
      <c r="H48" t="s">
        <v>161</v>
      </c>
      <c r="K48" t="s">
        <v>162</v>
      </c>
      <c r="L48" t="s">
        <v>24</v>
      </c>
      <c r="M48">
        <v>0.10101010101010099</v>
      </c>
      <c r="N48">
        <f t="shared" si="0"/>
        <v>1</v>
      </c>
    </row>
    <row r="49" spans="1:14" x14ac:dyDescent="0.25">
      <c r="A49" s="1">
        <v>42028.843981481485</v>
      </c>
      <c r="B49" t="s">
        <v>14</v>
      </c>
      <c r="F49">
        <v>1</v>
      </c>
      <c r="G49">
        <v>0</v>
      </c>
      <c r="H49" t="s">
        <v>163</v>
      </c>
      <c r="I49" t="s">
        <v>164</v>
      </c>
      <c r="J49" t="s">
        <v>165</v>
      </c>
      <c r="K49" t="s">
        <v>166</v>
      </c>
      <c r="L49" t="s">
        <v>24</v>
      </c>
      <c r="M49">
        <v>-4.3181818181818203E-2</v>
      </c>
      <c r="N49">
        <f t="shared" si="0"/>
        <v>-1</v>
      </c>
    </row>
    <row r="50" spans="1:14" x14ac:dyDescent="0.25">
      <c r="A50" s="1">
        <v>42028.826006944444</v>
      </c>
      <c r="B50" t="s">
        <v>14</v>
      </c>
      <c r="C50" t="s">
        <v>49</v>
      </c>
      <c r="D50" t="s">
        <v>167</v>
      </c>
      <c r="E50" t="s">
        <v>168</v>
      </c>
      <c r="F50">
        <v>0</v>
      </c>
      <c r="G50">
        <v>0</v>
      </c>
      <c r="H50" t="s">
        <v>169</v>
      </c>
      <c r="I50" t="s">
        <v>170</v>
      </c>
      <c r="J50" t="s">
        <v>171</v>
      </c>
      <c r="K50" t="s">
        <v>172</v>
      </c>
      <c r="L50" t="s">
        <v>19</v>
      </c>
      <c r="M50">
        <v>0.23522727272727201</v>
      </c>
      <c r="N50">
        <f t="shared" si="0"/>
        <v>1</v>
      </c>
    </row>
    <row r="51" spans="1:14" x14ac:dyDescent="0.25">
      <c r="A51" s="1">
        <v>42028.799976851849</v>
      </c>
      <c r="B51" t="s">
        <v>14</v>
      </c>
      <c r="C51" t="s">
        <v>49</v>
      </c>
      <c r="D51" t="s">
        <v>50</v>
      </c>
      <c r="E51" t="s">
        <v>58</v>
      </c>
      <c r="F51">
        <v>0</v>
      </c>
      <c r="G51">
        <v>0</v>
      </c>
      <c r="H51" t="s">
        <v>173</v>
      </c>
      <c r="I51" t="s">
        <v>174</v>
      </c>
      <c r="J51" t="s">
        <v>175</v>
      </c>
      <c r="K51" t="s">
        <v>176</v>
      </c>
      <c r="L51" t="s">
        <v>24</v>
      </c>
      <c r="M51">
        <v>6.8181818181818094E-2</v>
      </c>
      <c r="N51">
        <f t="shared" si="0"/>
        <v>1</v>
      </c>
    </row>
    <row r="52" spans="1:14" x14ac:dyDescent="0.25">
      <c r="A52" s="1">
        <v>42028.785300925927</v>
      </c>
      <c r="B52" t="s">
        <v>14</v>
      </c>
      <c r="F52">
        <v>0</v>
      </c>
      <c r="G52">
        <v>0</v>
      </c>
      <c r="H52" t="s">
        <v>177</v>
      </c>
      <c r="I52" t="s">
        <v>178</v>
      </c>
      <c r="J52" t="s">
        <v>179</v>
      </c>
      <c r="K52" t="s">
        <v>180</v>
      </c>
      <c r="L52" t="s">
        <v>24</v>
      </c>
      <c r="M52">
        <v>0.16818181818181799</v>
      </c>
      <c r="N52">
        <f t="shared" si="0"/>
        <v>1</v>
      </c>
    </row>
    <row r="53" spans="1:14" x14ac:dyDescent="0.25">
      <c r="A53" s="1">
        <v>42028.780891203707</v>
      </c>
      <c r="B53" t="s">
        <v>14</v>
      </c>
      <c r="F53">
        <v>0</v>
      </c>
      <c r="G53">
        <v>1</v>
      </c>
      <c r="H53" t="s">
        <v>181</v>
      </c>
      <c r="I53" t="s">
        <v>182</v>
      </c>
      <c r="K53" t="s">
        <v>183</v>
      </c>
      <c r="L53" t="s">
        <v>24</v>
      </c>
      <c r="M53">
        <v>0</v>
      </c>
      <c r="N53">
        <f t="shared" si="0"/>
        <v>0</v>
      </c>
    </row>
    <row r="54" spans="1:14" x14ac:dyDescent="0.25">
      <c r="A54" s="1">
        <v>42028.767233796294</v>
      </c>
      <c r="B54" t="s">
        <v>14</v>
      </c>
      <c r="F54">
        <v>0</v>
      </c>
      <c r="G54">
        <v>0</v>
      </c>
      <c r="H54" t="s">
        <v>184</v>
      </c>
      <c r="I54" t="s">
        <v>185</v>
      </c>
      <c r="K54" t="s">
        <v>186</v>
      </c>
      <c r="L54" t="s">
        <v>24</v>
      </c>
      <c r="M54">
        <v>0</v>
      </c>
      <c r="N54">
        <f t="shared" si="0"/>
        <v>0</v>
      </c>
    </row>
    <row r="55" spans="1:14" x14ac:dyDescent="0.25">
      <c r="A55" s="1">
        <v>42028.7656712963</v>
      </c>
      <c r="B55" t="s">
        <v>14</v>
      </c>
      <c r="F55">
        <v>0</v>
      </c>
      <c r="G55">
        <v>0</v>
      </c>
      <c r="H55" t="s">
        <v>104</v>
      </c>
      <c r="I55" t="s">
        <v>105</v>
      </c>
      <c r="J55" t="s">
        <v>106</v>
      </c>
      <c r="K55" t="s">
        <v>187</v>
      </c>
      <c r="L55" t="s">
        <v>24</v>
      </c>
      <c r="M55">
        <v>-0.18181818181818099</v>
      </c>
      <c r="N55">
        <f t="shared" si="0"/>
        <v>-1</v>
      </c>
    </row>
    <row r="56" spans="1:14" x14ac:dyDescent="0.25">
      <c r="A56" s="1">
        <v>42028.688414351855</v>
      </c>
      <c r="B56" t="s">
        <v>14</v>
      </c>
      <c r="F56">
        <v>0</v>
      </c>
      <c r="G56">
        <v>1</v>
      </c>
      <c r="H56" t="s">
        <v>188</v>
      </c>
      <c r="J56" t="s">
        <v>189</v>
      </c>
      <c r="K56" t="s">
        <v>190</v>
      </c>
      <c r="L56" t="s">
        <v>19</v>
      </c>
      <c r="M56">
        <v>-2.5568181818181799E-2</v>
      </c>
      <c r="N56">
        <f t="shared" si="0"/>
        <v>-1</v>
      </c>
    </row>
    <row r="57" spans="1:14" x14ac:dyDescent="0.25">
      <c r="A57" s="1">
        <v>42028.678611111114</v>
      </c>
      <c r="B57" t="s">
        <v>14</v>
      </c>
      <c r="F57">
        <v>0</v>
      </c>
      <c r="G57">
        <v>0</v>
      </c>
      <c r="H57" t="s">
        <v>191</v>
      </c>
      <c r="I57" t="s">
        <v>192</v>
      </c>
      <c r="J57" t="s">
        <v>193</v>
      </c>
      <c r="K57" t="s">
        <v>194</v>
      </c>
      <c r="L57" t="s">
        <v>27</v>
      </c>
      <c r="M57">
        <v>0.112121212121212</v>
      </c>
      <c r="N57">
        <f t="shared" si="0"/>
        <v>1</v>
      </c>
    </row>
    <row r="58" spans="1:14" x14ac:dyDescent="0.25">
      <c r="A58" s="1">
        <v>42028.673668981479</v>
      </c>
      <c r="B58" t="s">
        <v>14</v>
      </c>
      <c r="C58" t="s">
        <v>49</v>
      </c>
      <c r="D58" t="s">
        <v>50</v>
      </c>
      <c r="E58" t="s">
        <v>195</v>
      </c>
      <c r="F58">
        <v>0</v>
      </c>
      <c r="G58">
        <v>0</v>
      </c>
      <c r="H58" t="s">
        <v>196</v>
      </c>
      <c r="I58" t="s">
        <v>197</v>
      </c>
      <c r="J58" t="s">
        <v>198</v>
      </c>
      <c r="K58" t="s">
        <v>199</v>
      </c>
      <c r="L58" t="s">
        <v>27</v>
      </c>
      <c r="M58">
        <v>6.8181818181818094E-2</v>
      </c>
      <c r="N58">
        <f t="shared" si="0"/>
        <v>1</v>
      </c>
    </row>
    <row r="59" spans="1:14" x14ac:dyDescent="0.25">
      <c r="A59" s="1">
        <v>42028.672650462962</v>
      </c>
      <c r="B59" t="s">
        <v>14</v>
      </c>
      <c r="F59">
        <v>0</v>
      </c>
      <c r="G59">
        <v>0</v>
      </c>
      <c r="H59" t="s">
        <v>200</v>
      </c>
      <c r="I59" t="s">
        <v>201</v>
      </c>
      <c r="J59" t="s">
        <v>202</v>
      </c>
      <c r="K59" t="s">
        <v>203</v>
      </c>
      <c r="L59" t="s">
        <v>27</v>
      </c>
      <c r="M59">
        <v>0.13636363636363599</v>
      </c>
      <c r="N59">
        <f t="shared" si="0"/>
        <v>1</v>
      </c>
    </row>
    <row r="60" spans="1:14" x14ac:dyDescent="0.25">
      <c r="A60" s="1">
        <v>42028.622708333336</v>
      </c>
      <c r="B60" t="s">
        <v>14</v>
      </c>
      <c r="C60" t="s">
        <v>49</v>
      </c>
      <c r="D60" t="s">
        <v>204</v>
      </c>
      <c r="E60" t="s">
        <v>205</v>
      </c>
      <c r="F60">
        <v>0</v>
      </c>
      <c r="G60">
        <v>0</v>
      </c>
      <c r="H60" t="s">
        <v>206</v>
      </c>
      <c r="I60" t="s">
        <v>207</v>
      </c>
      <c r="J60" t="s">
        <v>208</v>
      </c>
      <c r="K60" t="s">
        <v>209</v>
      </c>
      <c r="L60" t="s">
        <v>24</v>
      </c>
      <c r="M60">
        <v>4.54545454545454E-2</v>
      </c>
      <c r="N60">
        <f t="shared" si="0"/>
        <v>1</v>
      </c>
    </row>
    <row r="61" spans="1:14" x14ac:dyDescent="0.25">
      <c r="A61" s="1">
        <v>42028.606377314813</v>
      </c>
      <c r="B61" t="s">
        <v>14</v>
      </c>
      <c r="F61">
        <v>1</v>
      </c>
      <c r="G61">
        <v>0</v>
      </c>
      <c r="H61" t="s">
        <v>210</v>
      </c>
      <c r="I61" t="s">
        <v>211</v>
      </c>
      <c r="J61" t="s">
        <v>212</v>
      </c>
      <c r="K61" t="s">
        <v>213</v>
      </c>
      <c r="L61" t="s">
        <v>24</v>
      </c>
      <c r="M61">
        <v>0.32878787878787802</v>
      </c>
      <c r="N61">
        <f t="shared" si="0"/>
        <v>1</v>
      </c>
    </row>
    <row r="62" spans="1:14" x14ac:dyDescent="0.25">
      <c r="A62" s="1">
        <v>42028.579722222225</v>
      </c>
      <c r="B62" t="s">
        <v>14</v>
      </c>
      <c r="F62">
        <v>0</v>
      </c>
      <c r="G62">
        <v>0</v>
      </c>
      <c r="H62" t="s">
        <v>214</v>
      </c>
      <c r="K62" t="s">
        <v>215</v>
      </c>
      <c r="L62" t="s">
        <v>24</v>
      </c>
      <c r="M62">
        <v>0.31818181818181801</v>
      </c>
      <c r="N62">
        <f t="shared" si="0"/>
        <v>1</v>
      </c>
    </row>
    <row r="63" spans="1:14" x14ac:dyDescent="0.25">
      <c r="A63" s="1">
        <v>42028.554027777776</v>
      </c>
      <c r="B63" t="s">
        <v>14</v>
      </c>
      <c r="F63">
        <v>1</v>
      </c>
      <c r="G63">
        <v>0</v>
      </c>
      <c r="H63" t="s">
        <v>216</v>
      </c>
      <c r="I63" t="s">
        <v>217</v>
      </c>
      <c r="K63" t="s">
        <v>218</v>
      </c>
      <c r="L63" t="s">
        <v>27</v>
      </c>
      <c r="M63">
        <v>0.21306818181818099</v>
      </c>
      <c r="N63">
        <f t="shared" si="0"/>
        <v>1</v>
      </c>
    </row>
    <row r="64" spans="1:14" x14ac:dyDescent="0.25">
      <c r="A64" s="1">
        <v>42028.538923611108</v>
      </c>
      <c r="B64" t="s">
        <v>14</v>
      </c>
      <c r="F64">
        <v>0</v>
      </c>
      <c r="G64">
        <v>0</v>
      </c>
      <c r="H64" t="s">
        <v>219</v>
      </c>
      <c r="I64" t="s">
        <v>220</v>
      </c>
      <c r="K64" t="s">
        <v>221</v>
      </c>
      <c r="L64" t="s">
        <v>24</v>
      </c>
      <c r="M64">
        <v>0.13636363636363599</v>
      </c>
      <c r="N64">
        <f t="shared" si="0"/>
        <v>1</v>
      </c>
    </row>
    <row r="65" spans="1:14" x14ac:dyDescent="0.25">
      <c r="A65" s="1">
        <v>42028.530613425923</v>
      </c>
      <c r="B65" t="s">
        <v>14</v>
      </c>
      <c r="F65">
        <v>1</v>
      </c>
      <c r="G65">
        <v>0</v>
      </c>
      <c r="H65" t="s">
        <v>222</v>
      </c>
      <c r="I65" t="s">
        <v>223</v>
      </c>
      <c r="J65" t="s">
        <v>224</v>
      </c>
      <c r="K65" t="s">
        <v>225</v>
      </c>
      <c r="L65" t="s">
        <v>27</v>
      </c>
      <c r="M65">
        <v>0.13636363636363599</v>
      </c>
      <c r="N65">
        <f t="shared" si="0"/>
        <v>1</v>
      </c>
    </row>
    <row r="66" spans="1:14" x14ac:dyDescent="0.25">
      <c r="A66" s="1">
        <v>42028.527916666666</v>
      </c>
      <c r="B66" t="s">
        <v>14</v>
      </c>
      <c r="F66">
        <v>1</v>
      </c>
      <c r="G66">
        <v>0</v>
      </c>
      <c r="H66" t="s">
        <v>222</v>
      </c>
      <c r="I66" t="s">
        <v>223</v>
      </c>
      <c r="J66" t="s">
        <v>224</v>
      </c>
      <c r="K66" t="s">
        <v>226</v>
      </c>
      <c r="L66" t="s">
        <v>27</v>
      </c>
      <c r="M66">
        <v>0.13636363636363599</v>
      </c>
      <c r="N66">
        <f t="shared" ref="N66:N129" si="1">SIGN(M66)</f>
        <v>1</v>
      </c>
    </row>
    <row r="67" spans="1:14" x14ac:dyDescent="0.25">
      <c r="A67" s="1">
        <v>42028.522638888891</v>
      </c>
      <c r="B67" t="s">
        <v>14</v>
      </c>
      <c r="C67" t="s">
        <v>49</v>
      </c>
      <c r="D67" t="s">
        <v>50</v>
      </c>
      <c r="E67" t="s">
        <v>227</v>
      </c>
      <c r="F67">
        <v>0</v>
      </c>
      <c r="G67">
        <v>0</v>
      </c>
      <c r="H67" t="s">
        <v>228</v>
      </c>
      <c r="I67" t="s">
        <v>229</v>
      </c>
      <c r="J67" t="s">
        <v>208</v>
      </c>
      <c r="K67" t="s">
        <v>230</v>
      </c>
      <c r="L67" t="s">
        <v>24</v>
      </c>
      <c r="M67">
        <v>6.8181818181818094E-2</v>
      </c>
      <c r="N67">
        <f t="shared" si="1"/>
        <v>1</v>
      </c>
    </row>
    <row r="68" spans="1:14" x14ac:dyDescent="0.25">
      <c r="A68" s="1">
        <v>42028.508935185186</v>
      </c>
      <c r="B68" t="s">
        <v>14</v>
      </c>
      <c r="F68">
        <v>1</v>
      </c>
      <c r="G68">
        <v>0</v>
      </c>
      <c r="H68" t="s">
        <v>219</v>
      </c>
      <c r="I68" t="s">
        <v>220</v>
      </c>
      <c r="K68" t="s">
        <v>231</v>
      </c>
      <c r="L68" t="s">
        <v>24</v>
      </c>
      <c r="M68">
        <v>0.21306818181818099</v>
      </c>
      <c r="N68">
        <f t="shared" si="1"/>
        <v>1</v>
      </c>
    </row>
    <row r="69" spans="1:14" x14ac:dyDescent="0.25">
      <c r="A69" s="1">
        <v>42028.499606481484</v>
      </c>
      <c r="B69" t="s">
        <v>14</v>
      </c>
      <c r="F69">
        <v>0</v>
      </c>
      <c r="G69">
        <v>1</v>
      </c>
      <c r="H69" t="s">
        <v>219</v>
      </c>
      <c r="I69" t="s">
        <v>220</v>
      </c>
      <c r="K69" t="s">
        <v>232</v>
      </c>
      <c r="L69" t="s">
        <v>24</v>
      </c>
      <c r="M69">
        <v>0.13636363636363599</v>
      </c>
      <c r="N69">
        <f t="shared" si="1"/>
        <v>1</v>
      </c>
    </row>
    <row r="70" spans="1:14" x14ac:dyDescent="0.25">
      <c r="A70" s="1">
        <v>42028.393368055556</v>
      </c>
      <c r="B70" t="s">
        <v>14</v>
      </c>
      <c r="F70">
        <v>1</v>
      </c>
      <c r="G70">
        <v>0</v>
      </c>
      <c r="H70" t="s">
        <v>233</v>
      </c>
      <c r="K70" t="s">
        <v>234</v>
      </c>
      <c r="L70" t="s">
        <v>24</v>
      </c>
      <c r="M70">
        <v>0.13636363636363599</v>
      </c>
      <c r="N70">
        <f t="shared" si="1"/>
        <v>1</v>
      </c>
    </row>
    <row r="71" spans="1:14" x14ac:dyDescent="0.25">
      <c r="A71" s="1">
        <v>42028.367893518516</v>
      </c>
      <c r="B71" t="s">
        <v>14</v>
      </c>
      <c r="F71">
        <v>1</v>
      </c>
      <c r="G71">
        <v>0</v>
      </c>
      <c r="H71" t="s">
        <v>235</v>
      </c>
      <c r="I71" t="s">
        <v>236</v>
      </c>
      <c r="J71" t="s">
        <v>237</v>
      </c>
      <c r="K71" t="s">
        <v>238</v>
      </c>
      <c r="L71" t="s">
        <v>27</v>
      </c>
      <c r="M71">
        <v>0.16818181818181799</v>
      </c>
      <c r="N71">
        <f t="shared" si="1"/>
        <v>1</v>
      </c>
    </row>
    <row r="72" spans="1:14" x14ac:dyDescent="0.25">
      <c r="A72" s="1">
        <v>42028.331006944441</v>
      </c>
      <c r="B72" t="s">
        <v>14</v>
      </c>
      <c r="F72">
        <v>0</v>
      </c>
      <c r="G72">
        <v>0</v>
      </c>
      <c r="H72" t="s">
        <v>239</v>
      </c>
      <c r="I72" t="s">
        <v>240</v>
      </c>
      <c r="K72" t="s">
        <v>241</v>
      </c>
      <c r="L72" t="s">
        <v>27</v>
      </c>
      <c r="M72">
        <v>0.13636363636363599</v>
      </c>
      <c r="N72">
        <f t="shared" si="1"/>
        <v>1</v>
      </c>
    </row>
    <row r="73" spans="1:14" x14ac:dyDescent="0.25">
      <c r="A73" s="1">
        <v>42028.330972222226</v>
      </c>
      <c r="B73" t="s">
        <v>14</v>
      </c>
      <c r="F73">
        <v>0</v>
      </c>
      <c r="G73">
        <v>0</v>
      </c>
      <c r="H73" t="s">
        <v>239</v>
      </c>
      <c r="I73" t="s">
        <v>240</v>
      </c>
      <c r="K73" t="s">
        <v>242</v>
      </c>
      <c r="L73" t="s">
        <v>27</v>
      </c>
      <c r="M73">
        <v>0.13636363636363599</v>
      </c>
      <c r="N73">
        <f t="shared" si="1"/>
        <v>1</v>
      </c>
    </row>
    <row r="74" spans="1:14" x14ac:dyDescent="0.25">
      <c r="A74" s="1">
        <v>42028.279907407406</v>
      </c>
      <c r="B74" t="s">
        <v>14</v>
      </c>
      <c r="F74">
        <v>0</v>
      </c>
      <c r="G74">
        <v>0</v>
      </c>
      <c r="H74" t="s">
        <v>243</v>
      </c>
      <c r="I74" t="s">
        <v>244</v>
      </c>
      <c r="J74" t="s">
        <v>208</v>
      </c>
      <c r="K74" t="s">
        <v>245</v>
      </c>
      <c r="L74" t="s">
        <v>24</v>
      </c>
      <c r="M74">
        <v>0</v>
      </c>
      <c r="N74">
        <f t="shared" si="1"/>
        <v>0</v>
      </c>
    </row>
    <row r="75" spans="1:14" x14ac:dyDescent="0.25">
      <c r="A75" s="1">
        <v>42028.238449074073</v>
      </c>
      <c r="B75" t="s">
        <v>14</v>
      </c>
      <c r="F75">
        <v>0</v>
      </c>
      <c r="G75">
        <v>0</v>
      </c>
      <c r="H75" t="s">
        <v>246</v>
      </c>
      <c r="I75" s="2" t="s">
        <v>247</v>
      </c>
      <c r="J75" t="s">
        <v>248</v>
      </c>
      <c r="K75" t="s">
        <v>249</v>
      </c>
      <c r="L75" t="s">
        <v>27</v>
      </c>
      <c r="M75">
        <v>0.25568181818181801</v>
      </c>
      <c r="N75">
        <f t="shared" si="1"/>
        <v>1</v>
      </c>
    </row>
    <row r="76" spans="1:14" x14ac:dyDescent="0.25">
      <c r="A76" s="1">
        <v>42028.082499999997</v>
      </c>
      <c r="B76" t="s">
        <v>14</v>
      </c>
      <c r="F76">
        <v>0</v>
      </c>
      <c r="G76">
        <v>0</v>
      </c>
      <c r="H76" t="s">
        <v>250</v>
      </c>
      <c r="I76" t="s">
        <v>251</v>
      </c>
      <c r="J76" t="s">
        <v>252</v>
      </c>
      <c r="K76" t="s">
        <v>253</v>
      </c>
      <c r="L76" t="s">
        <v>19</v>
      </c>
      <c r="M76">
        <v>6.8181818181818094E-2</v>
      </c>
      <c r="N76">
        <f t="shared" si="1"/>
        <v>1</v>
      </c>
    </row>
    <row r="77" spans="1:14" x14ac:dyDescent="0.25">
      <c r="A77" s="1">
        <v>42028.045567129629</v>
      </c>
      <c r="B77" t="s">
        <v>14</v>
      </c>
      <c r="F77">
        <v>1</v>
      </c>
      <c r="G77">
        <v>0</v>
      </c>
      <c r="H77" t="s">
        <v>254</v>
      </c>
      <c r="I77" t="s">
        <v>255</v>
      </c>
      <c r="J77" t="s">
        <v>256</v>
      </c>
      <c r="K77" t="s">
        <v>257</v>
      </c>
      <c r="L77" t="s">
        <v>27</v>
      </c>
      <c r="M77">
        <v>0.145454545454545</v>
      </c>
      <c r="N77">
        <f t="shared" si="1"/>
        <v>1</v>
      </c>
    </row>
    <row r="78" spans="1:14" x14ac:dyDescent="0.25">
      <c r="A78" s="1">
        <v>42028.044999999998</v>
      </c>
      <c r="B78" t="s">
        <v>14</v>
      </c>
      <c r="F78">
        <v>6</v>
      </c>
      <c r="G78">
        <v>1</v>
      </c>
      <c r="H78" t="s">
        <v>258</v>
      </c>
      <c r="I78" t="s">
        <v>259</v>
      </c>
      <c r="J78" t="s">
        <v>260</v>
      </c>
      <c r="K78" t="s">
        <v>261</v>
      </c>
      <c r="L78" t="s">
        <v>27</v>
      </c>
      <c r="M78">
        <v>0.145454545454545</v>
      </c>
      <c r="N78">
        <f t="shared" si="1"/>
        <v>1</v>
      </c>
    </row>
    <row r="79" spans="1:14" x14ac:dyDescent="0.25">
      <c r="A79" s="1">
        <v>42028.012858796297</v>
      </c>
      <c r="B79" t="s">
        <v>14</v>
      </c>
      <c r="F79">
        <v>0</v>
      </c>
      <c r="G79">
        <v>0</v>
      </c>
      <c r="H79" t="s">
        <v>219</v>
      </c>
      <c r="I79" t="s">
        <v>220</v>
      </c>
      <c r="K79" t="s">
        <v>262</v>
      </c>
      <c r="L79" t="s">
        <v>24</v>
      </c>
      <c r="M79">
        <v>0.21306818181818099</v>
      </c>
      <c r="N79">
        <f t="shared" si="1"/>
        <v>1</v>
      </c>
    </row>
    <row r="80" spans="1:14" x14ac:dyDescent="0.25">
      <c r="A80" s="1">
        <v>42027.965555555558</v>
      </c>
      <c r="B80" t="s">
        <v>14</v>
      </c>
      <c r="C80" t="s">
        <v>49</v>
      </c>
      <c r="D80" t="s">
        <v>50</v>
      </c>
      <c r="E80" t="s">
        <v>58</v>
      </c>
      <c r="F80">
        <v>0</v>
      </c>
      <c r="G80">
        <v>0</v>
      </c>
      <c r="H80" t="s">
        <v>263</v>
      </c>
      <c r="I80" t="s">
        <v>264</v>
      </c>
      <c r="K80" t="s">
        <v>265</v>
      </c>
      <c r="L80" t="s">
        <v>24</v>
      </c>
      <c r="M80">
        <v>6.8181818181818094E-2</v>
      </c>
      <c r="N80">
        <f t="shared" si="1"/>
        <v>1</v>
      </c>
    </row>
    <row r="81" spans="1:14" x14ac:dyDescent="0.25">
      <c r="A81" s="1">
        <v>42027.954351851855</v>
      </c>
      <c r="B81" t="s">
        <v>14</v>
      </c>
      <c r="C81" t="s">
        <v>49</v>
      </c>
      <c r="D81" t="s">
        <v>50</v>
      </c>
      <c r="E81" t="s">
        <v>58</v>
      </c>
      <c r="F81">
        <v>0</v>
      </c>
      <c r="G81">
        <v>0</v>
      </c>
      <c r="H81" t="s">
        <v>266</v>
      </c>
      <c r="I81" t="s">
        <v>267</v>
      </c>
      <c r="J81" t="s">
        <v>268</v>
      </c>
      <c r="K81" t="s">
        <v>269</v>
      </c>
      <c r="L81" t="s">
        <v>24</v>
      </c>
      <c r="M81">
        <v>6.8181818181818094E-2</v>
      </c>
      <c r="N81">
        <f t="shared" si="1"/>
        <v>1</v>
      </c>
    </row>
    <row r="82" spans="1:14" x14ac:dyDescent="0.25">
      <c r="A82" s="1">
        <v>42027.909837962965</v>
      </c>
      <c r="B82" t="s">
        <v>14</v>
      </c>
      <c r="C82" t="s">
        <v>49</v>
      </c>
      <c r="D82" t="s">
        <v>270</v>
      </c>
      <c r="E82" t="s">
        <v>271</v>
      </c>
      <c r="F82">
        <v>0</v>
      </c>
      <c r="G82">
        <v>0</v>
      </c>
      <c r="H82" t="s">
        <v>272</v>
      </c>
      <c r="I82" t="s">
        <v>273</v>
      </c>
      <c r="J82" t="s">
        <v>274</v>
      </c>
      <c r="K82" t="s">
        <v>275</v>
      </c>
      <c r="L82" t="s">
        <v>27</v>
      </c>
      <c r="M82">
        <v>-5.7386363636363603E-2</v>
      </c>
      <c r="N82">
        <f t="shared" si="1"/>
        <v>-1</v>
      </c>
    </row>
    <row r="83" spans="1:14" x14ac:dyDescent="0.25">
      <c r="A83" s="1">
        <v>42027.908020833333</v>
      </c>
      <c r="B83" t="s">
        <v>14</v>
      </c>
      <c r="F83">
        <v>2</v>
      </c>
      <c r="G83">
        <v>0</v>
      </c>
      <c r="H83" t="s">
        <v>276</v>
      </c>
      <c r="I83" t="s">
        <v>277</v>
      </c>
      <c r="J83" t="s">
        <v>278</v>
      </c>
      <c r="K83" t="s">
        <v>279</v>
      </c>
      <c r="L83" t="s">
        <v>24</v>
      </c>
      <c r="M83">
        <v>0.27878787878787797</v>
      </c>
      <c r="N83">
        <f t="shared" si="1"/>
        <v>1</v>
      </c>
    </row>
    <row r="84" spans="1:14" x14ac:dyDescent="0.25">
      <c r="A84" s="1">
        <v>42027.907268518517</v>
      </c>
      <c r="B84" t="s">
        <v>14</v>
      </c>
      <c r="F84">
        <v>0</v>
      </c>
      <c r="G84">
        <v>0</v>
      </c>
      <c r="H84" t="s">
        <v>280</v>
      </c>
      <c r="I84" s="2" t="s">
        <v>281</v>
      </c>
      <c r="K84" t="s">
        <v>282</v>
      </c>
      <c r="L84" t="s">
        <v>24</v>
      </c>
      <c r="M84">
        <v>0.145454545454545</v>
      </c>
      <c r="N84">
        <f t="shared" si="1"/>
        <v>1</v>
      </c>
    </row>
    <row r="85" spans="1:14" x14ac:dyDescent="0.25">
      <c r="A85" s="1">
        <v>42027.884050925924</v>
      </c>
      <c r="B85" t="s">
        <v>14</v>
      </c>
      <c r="F85">
        <v>0</v>
      </c>
      <c r="G85">
        <v>0</v>
      </c>
      <c r="H85" t="s">
        <v>283</v>
      </c>
      <c r="I85" t="s">
        <v>284</v>
      </c>
      <c r="J85" t="s">
        <v>285</v>
      </c>
      <c r="K85" t="s">
        <v>286</v>
      </c>
      <c r="L85" t="s">
        <v>24</v>
      </c>
      <c r="M85">
        <v>6.8181818181818094E-2</v>
      </c>
      <c r="N85">
        <f t="shared" si="1"/>
        <v>1</v>
      </c>
    </row>
    <row r="86" spans="1:14" x14ac:dyDescent="0.25">
      <c r="A86" s="1">
        <v>42027.833784722221</v>
      </c>
      <c r="B86" t="s">
        <v>14</v>
      </c>
      <c r="F86">
        <v>0</v>
      </c>
      <c r="G86">
        <v>0</v>
      </c>
      <c r="H86" t="s">
        <v>287</v>
      </c>
      <c r="I86" t="s">
        <v>288</v>
      </c>
      <c r="J86" t="s">
        <v>289</v>
      </c>
      <c r="K86" t="s">
        <v>290</v>
      </c>
      <c r="L86" t="s">
        <v>19</v>
      </c>
      <c r="M86">
        <v>6.8181818181818094E-2</v>
      </c>
      <c r="N86">
        <f t="shared" si="1"/>
        <v>1</v>
      </c>
    </row>
    <row r="87" spans="1:14" x14ac:dyDescent="0.25">
      <c r="A87" s="1">
        <v>42027.749374999999</v>
      </c>
      <c r="B87" t="s">
        <v>14</v>
      </c>
      <c r="F87">
        <v>0</v>
      </c>
      <c r="G87">
        <v>0</v>
      </c>
      <c r="H87" t="s">
        <v>210</v>
      </c>
      <c r="I87" t="s">
        <v>211</v>
      </c>
      <c r="J87" t="s">
        <v>212</v>
      </c>
      <c r="K87" t="s">
        <v>291</v>
      </c>
      <c r="L87" t="s">
        <v>24</v>
      </c>
      <c r="M87">
        <v>0.13636363636363599</v>
      </c>
      <c r="N87">
        <f t="shared" si="1"/>
        <v>1</v>
      </c>
    </row>
    <row r="88" spans="1:14" x14ac:dyDescent="0.25">
      <c r="A88" s="1">
        <v>42027.733159722222</v>
      </c>
      <c r="B88" t="s">
        <v>14</v>
      </c>
      <c r="C88" t="s">
        <v>49</v>
      </c>
      <c r="D88" t="s">
        <v>50</v>
      </c>
      <c r="E88" t="s">
        <v>227</v>
      </c>
      <c r="F88">
        <v>1</v>
      </c>
      <c r="G88">
        <v>0</v>
      </c>
      <c r="H88" t="s">
        <v>292</v>
      </c>
      <c r="I88" t="s">
        <v>293</v>
      </c>
      <c r="J88" t="s">
        <v>294</v>
      </c>
      <c r="K88" t="s">
        <v>295</v>
      </c>
      <c r="L88" t="s">
        <v>24</v>
      </c>
      <c r="M88">
        <v>0.24545454545454501</v>
      </c>
      <c r="N88">
        <f t="shared" si="1"/>
        <v>1</v>
      </c>
    </row>
    <row r="89" spans="1:14" x14ac:dyDescent="0.25">
      <c r="A89" s="1">
        <v>42027.729930555557</v>
      </c>
      <c r="B89" t="s">
        <v>14</v>
      </c>
      <c r="F89">
        <v>0</v>
      </c>
      <c r="G89">
        <v>0</v>
      </c>
      <c r="H89" t="s">
        <v>296</v>
      </c>
      <c r="I89" t="s">
        <v>297</v>
      </c>
      <c r="J89" s="3">
        <v>42161</v>
      </c>
      <c r="K89" t="s">
        <v>298</v>
      </c>
      <c r="L89" t="s">
        <v>27</v>
      </c>
      <c r="M89">
        <v>0.33636363636363598</v>
      </c>
      <c r="N89">
        <f t="shared" si="1"/>
        <v>1</v>
      </c>
    </row>
    <row r="90" spans="1:14" x14ac:dyDescent="0.25">
      <c r="A90" s="1">
        <v>42027.725474537037</v>
      </c>
      <c r="B90" t="s">
        <v>14</v>
      </c>
      <c r="F90">
        <v>0</v>
      </c>
      <c r="G90">
        <v>0</v>
      </c>
      <c r="H90" t="s">
        <v>299</v>
      </c>
      <c r="I90" t="s">
        <v>300</v>
      </c>
      <c r="J90" t="s">
        <v>301</v>
      </c>
      <c r="K90" t="s">
        <v>302</v>
      </c>
      <c r="L90" t="s">
        <v>24</v>
      </c>
      <c r="M90">
        <v>-0.7</v>
      </c>
      <c r="N90">
        <f t="shared" si="1"/>
        <v>-1</v>
      </c>
    </row>
    <row r="91" spans="1:14" x14ac:dyDescent="0.25">
      <c r="A91" s="1">
        <v>42027.717835648145</v>
      </c>
      <c r="B91" t="s">
        <v>14</v>
      </c>
      <c r="F91">
        <v>0</v>
      </c>
      <c r="G91">
        <v>0</v>
      </c>
      <c r="H91" t="s">
        <v>303</v>
      </c>
      <c r="I91" t="s">
        <v>304</v>
      </c>
      <c r="J91" t="s">
        <v>305</v>
      </c>
      <c r="K91" t="s">
        <v>306</v>
      </c>
      <c r="L91" t="s">
        <v>27</v>
      </c>
      <c r="M91">
        <v>0</v>
      </c>
      <c r="N91">
        <f t="shared" si="1"/>
        <v>0</v>
      </c>
    </row>
    <row r="92" spans="1:14" x14ac:dyDescent="0.25">
      <c r="A92" s="1">
        <v>42027.570729166669</v>
      </c>
      <c r="B92" t="s">
        <v>14</v>
      </c>
      <c r="F92">
        <v>0</v>
      </c>
      <c r="G92">
        <v>1</v>
      </c>
      <c r="H92" t="s">
        <v>307</v>
      </c>
      <c r="K92" t="s">
        <v>308</v>
      </c>
      <c r="L92" t="s">
        <v>19</v>
      </c>
      <c r="M92">
        <v>0.35653409090909</v>
      </c>
      <c r="N92">
        <f t="shared" si="1"/>
        <v>1</v>
      </c>
    </row>
    <row r="93" spans="1:14" x14ac:dyDescent="0.25">
      <c r="A93" s="1">
        <v>42027.567164351851</v>
      </c>
      <c r="B93" t="s">
        <v>14</v>
      </c>
      <c r="F93">
        <v>0</v>
      </c>
      <c r="G93">
        <v>0</v>
      </c>
      <c r="H93" t="s">
        <v>309</v>
      </c>
      <c r="I93" t="s">
        <v>310</v>
      </c>
      <c r="K93" t="s">
        <v>311</v>
      </c>
      <c r="L93" t="s">
        <v>24</v>
      </c>
      <c r="M93">
        <v>0.13636363636363599</v>
      </c>
      <c r="N93">
        <f t="shared" si="1"/>
        <v>1</v>
      </c>
    </row>
    <row r="94" spans="1:14" x14ac:dyDescent="0.25">
      <c r="A94" s="1">
        <v>42027.541956018518</v>
      </c>
      <c r="B94" t="s">
        <v>14</v>
      </c>
      <c r="F94">
        <v>0</v>
      </c>
      <c r="G94">
        <v>0</v>
      </c>
      <c r="H94" t="s">
        <v>312</v>
      </c>
      <c r="I94" t="s">
        <v>313</v>
      </c>
      <c r="J94" t="s">
        <v>208</v>
      </c>
      <c r="K94" t="s">
        <v>314</v>
      </c>
      <c r="L94" t="s">
        <v>19</v>
      </c>
      <c r="M94">
        <v>0.13636363636363599</v>
      </c>
      <c r="N94">
        <f t="shared" si="1"/>
        <v>1</v>
      </c>
    </row>
    <row r="95" spans="1:14" x14ac:dyDescent="0.25">
      <c r="A95" s="1">
        <v>42027.5391087963</v>
      </c>
      <c r="B95" t="s">
        <v>14</v>
      </c>
      <c r="F95">
        <v>0</v>
      </c>
      <c r="G95">
        <v>1</v>
      </c>
      <c r="H95" t="s">
        <v>219</v>
      </c>
      <c r="I95" t="s">
        <v>220</v>
      </c>
      <c r="K95" t="s">
        <v>315</v>
      </c>
      <c r="L95" t="s">
        <v>24</v>
      </c>
      <c r="M95">
        <v>0.13636363636363599</v>
      </c>
      <c r="N95">
        <f t="shared" si="1"/>
        <v>1</v>
      </c>
    </row>
    <row r="96" spans="1:14" x14ac:dyDescent="0.25">
      <c r="A96" s="1">
        <v>42027.519328703704</v>
      </c>
      <c r="B96" t="s">
        <v>14</v>
      </c>
      <c r="F96">
        <v>0</v>
      </c>
      <c r="G96">
        <v>0</v>
      </c>
      <c r="H96" t="s">
        <v>316</v>
      </c>
      <c r="I96" t="s">
        <v>317</v>
      </c>
      <c r="K96" s="2" t="s">
        <v>318</v>
      </c>
      <c r="L96" t="s">
        <v>27</v>
      </c>
      <c r="M96">
        <v>9.7272727272727205E-2</v>
      </c>
      <c r="N96">
        <f t="shared" si="1"/>
        <v>1</v>
      </c>
    </row>
    <row r="97" spans="1:14" x14ac:dyDescent="0.25">
      <c r="A97" s="1">
        <v>42027.488738425927</v>
      </c>
      <c r="B97" t="s">
        <v>14</v>
      </c>
      <c r="F97">
        <v>0</v>
      </c>
      <c r="G97">
        <v>0</v>
      </c>
      <c r="H97" t="s">
        <v>319</v>
      </c>
      <c r="I97" s="2" t="s">
        <v>320</v>
      </c>
      <c r="J97" t="s">
        <v>321</v>
      </c>
      <c r="K97" t="s">
        <v>322</v>
      </c>
      <c r="L97" t="s">
        <v>24</v>
      </c>
      <c r="M97">
        <v>-0.13153409090908999</v>
      </c>
      <c r="N97">
        <f t="shared" si="1"/>
        <v>-1</v>
      </c>
    </row>
    <row r="98" spans="1:14" x14ac:dyDescent="0.25">
      <c r="A98" s="1">
        <v>42027.454930555556</v>
      </c>
      <c r="B98" t="s">
        <v>14</v>
      </c>
      <c r="F98">
        <v>0</v>
      </c>
      <c r="G98">
        <v>0</v>
      </c>
      <c r="H98" t="s">
        <v>323</v>
      </c>
      <c r="I98" t="s">
        <v>324</v>
      </c>
      <c r="K98" t="s">
        <v>325</v>
      </c>
      <c r="L98" t="s">
        <v>27</v>
      </c>
      <c r="M98">
        <v>0.19545454545454499</v>
      </c>
      <c r="N98">
        <f t="shared" si="1"/>
        <v>1</v>
      </c>
    </row>
    <row r="99" spans="1:14" x14ac:dyDescent="0.25">
      <c r="A99" s="1">
        <v>42027.308032407411</v>
      </c>
      <c r="B99" t="s">
        <v>14</v>
      </c>
      <c r="F99">
        <v>0</v>
      </c>
      <c r="G99">
        <v>0</v>
      </c>
      <c r="H99" t="s">
        <v>326</v>
      </c>
      <c r="K99" t="s">
        <v>327</v>
      </c>
      <c r="L99" t="s">
        <v>24</v>
      </c>
      <c r="M99">
        <v>6.8181818181818094E-2</v>
      </c>
      <c r="N99">
        <f t="shared" si="1"/>
        <v>1</v>
      </c>
    </row>
    <row r="100" spans="1:14" x14ac:dyDescent="0.25">
      <c r="A100" s="1">
        <v>42027.288599537038</v>
      </c>
      <c r="B100" t="s">
        <v>14</v>
      </c>
      <c r="F100">
        <v>0</v>
      </c>
      <c r="G100">
        <v>0</v>
      </c>
      <c r="H100" t="s">
        <v>328</v>
      </c>
      <c r="I100" t="s">
        <v>329</v>
      </c>
      <c r="K100" s="2" t="s">
        <v>330</v>
      </c>
      <c r="L100" t="s">
        <v>19</v>
      </c>
      <c r="M100">
        <v>0.5</v>
      </c>
      <c r="N100">
        <f t="shared" si="1"/>
        <v>1</v>
      </c>
    </row>
    <row r="101" spans="1:14" x14ac:dyDescent="0.25">
      <c r="A101" s="1">
        <v>42027.286030092589</v>
      </c>
      <c r="B101" t="s">
        <v>14</v>
      </c>
      <c r="F101">
        <v>0</v>
      </c>
      <c r="G101">
        <v>0</v>
      </c>
      <c r="H101" t="s">
        <v>331</v>
      </c>
      <c r="I101" t="s">
        <v>332</v>
      </c>
      <c r="J101" t="s">
        <v>333</v>
      </c>
      <c r="K101" t="s">
        <v>334</v>
      </c>
      <c r="L101" t="s">
        <v>19</v>
      </c>
      <c r="M101">
        <v>0.57878787878787796</v>
      </c>
      <c r="N101">
        <f t="shared" si="1"/>
        <v>1</v>
      </c>
    </row>
    <row r="102" spans="1:14" x14ac:dyDescent="0.25">
      <c r="A102" s="1">
        <v>42027.216932870368</v>
      </c>
      <c r="B102" t="s">
        <v>14</v>
      </c>
      <c r="F102">
        <v>0</v>
      </c>
      <c r="G102">
        <v>0</v>
      </c>
      <c r="H102" t="s">
        <v>335</v>
      </c>
      <c r="I102" t="s">
        <v>336</v>
      </c>
      <c r="K102" t="s">
        <v>337</v>
      </c>
      <c r="L102" t="s">
        <v>27</v>
      </c>
      <c r="M102">
        <v>0.13636363636363599</v>
      </c>
      <c r="N102">
        <f t="shared" si="1"/>
        <v>1</v>
      </c>
    </row>
    <row r="103" spans="1:14" x14ac:dyDescent="0.25">
      <c r="A103" s="1">
        <v>42027.192199074074</v>
      </c>
      <c r="B103" t="s">
        <v>14</v>
      </c>
      <c r="C103" t="s">
        <v>338</v>
      </c>
      <c r="D103" t="s">
        <v>339</v>
      </c>
      <c r="E103" t="s">
        <v>340</v>
      </c>
      <c r="F103">
        <v>0</v>
      </c>
      <c r="G103">
        <v>0</v>
      </c>
      <c r="H103" t="s">
        <v>341</v>
      </c>
      <c r="K103" t="s">
        <v>342</v>
      </c>
      <c r="L103" t="s">
        <v>27</v>
      </c>
      <c r="M103">
        <v>1.8181818181818101E-2</v>
      </c>
      <c r="N103">
        <f t="shared" si="1"/>
        <v>1</v>
      </c>
    </row>
    <row r="104" spans="1:14" x14ac:dyDescent="0.25">
      <c r="A104" s="1">
        <v>42027.121041666665</v>
      </c>
      <c r="B104" t="s">
        <v>14</v>
      </c>
      <c r="C104" t="s">
        <v>343</v>
      </c>
      <c r="D104" t="s">
        <v>344</v>
      </c>
      <c r="E104" t="s">
        <v>345</v>
      </c>
      <c r="F104">
        <v>0</v>
      </c>
      <c r="G104">
        <v>0</v>
      </c>
      <c r="H104" t="s">
        <v>346</v>
      </c>
      <c r="I104" t="s">
        <v>347</v>
      </c>
      <c r="J104" t="s">
        <v>348</v>
      </c>
      <c r="K104" t="s">
        <v>349</v>
      </c>
      <c r="L104" t="s">
        <v>19</v>
      </c>
      <c r="M104">
        <v>-3.9772727272727203E-2</v>
      </c>
      <c r="N104">
        <f t="shared" si="1"/>
        <v>-1</v>
      </c>
    </row>
    <row r="105" spans="1:14" x14ac:dyDescent="0.25">
      <c r="A105" s="1">
        <v>42027.109733796293</v>
      </c>
      <c r="B105" t="s">
        <v>14</v>
      </c>
      <c r="F105">
        <v>0</v>
      </c>
      <c r="G105">
        <v>0</v>
      </c>
      <c r="H105" t="s">
        <v>243</v>
      </c>
      <c r="I105" t="s">
        <v>244</v>
      </c>
      <c r="J105" t="s">
        <v>208</v>
      </c>
      <c r="K105" t="s">
        <v>350</v>
      </c>
      <c r="L105" t="s">
        <v>24</v>
      </c>
      <c r="M105">
        <v>0</v>
      </c>
      <c r="N105">
        <f t="shared" si="1"/>
        <v>0</v>
      </c>
    </row>
    <row r="106" spans="1:14" x14ac:dyDescent="0.25">
      <c r="A106" s="1">
        <v>42027.08326388889</v>
      </c>
      <c r="B106" t="s">
        <v>14</v>
      </c>
      <c r="F106">
        <v>1</v>
      </c>
      <c r="G106">
        <v>0</v>
      </c>
      <c r="H106" t="s">
        <v>351</v>
      </c>
      <c r="K106" t="s">
        <v>352</v>
      </c>
      <c r="L106" t="s">
        <v>27</v>
      </c>
      <c r="M106">
        <v>0.170454545454545</v>
      </c>
      <c r="N106">
        <f t="shared" si="1"/>
        <v>1</v>
      </c>
    </row>
    <row r="107" spans="1:14" x14ac:dyDescent="0.25">
      <c r="A107" s="1">
        <v>42026.987743055557</v>
      </c>
      <c r="B107" t="s">
        <v>14</v>
      </c>
      <c r="C107" t="s">
        <v>49</v>
      </c>
      <c r="D107" t="s">
        <v>50</v>
      </c>
      <c r="E107" t="s">
        <v>227</v>
      </c>
      <c r="F107">
        <v>1</v>
      </c>
      <c r="G107">
        <v>0</v>
      </c>
      <c r="H107" t="s">
        <v>353</v>
      </c>
      <c r="I107" t="s">
        <v>354</v>
      </c>
      <c r="J107" t="s">
        <v>355</v>
      </c>
      <c r="K107" t="s">
        <v>356</v>
      </c>
      <c r="L107" t="s">
        <v>24</v>
      </c>
      <c r="M107">
        <v>6.8181818181818094E-2</v>
      </c>
      <c r="N107">
        <f t="shared" si="1"/>
        <v>1</v>
      </c>
    </row>
    <row r="108" spans="1:14" x14ac:dyDescent="0.25">
      <c r="A108" s="1">
        <v>42026.985868055555</v>
      </c>
      <c r="B108" t="s">
        <v>14</v>
      </c>
      <c r="F108">
        <v>0</v>
      </c>
      <c r="G108">
        <v>0</v>
      </c>
      <c r="H108" t="s">
        <v>357</v>
      </c>
      <c r="I108" t="s">
        <v>358</v>
      </c>
      <c r="K108" t="s">
        <v>359</v>
      </c>
      <c r="L108" t="s">
        <v>24</v>
      </c>
      <c r="M108">
        <v>0.13636363636363599</v>
      </c>
      <c r="N108">
        <f t="shared" si="1"/>
        <v>1</v>
      </c>
    </row>
    <row r="109" spans="1:14" x14ac:dyDescent="0.25">
      <c r="A109" s="1">
        <v>42026.969699074078</v>
      </c>
      <c r="B109" t="s">
        <v>14</v>
      </c>
      <c r="F109">
        <v>1</v>
      </c>
      <c r="G109">
        <v>0</v>
      </c>
      <c r="H109" t="s">
        <v>360</v>
      </c>
      <c r="I109" t="s">
        <v>361</v>
      </c>
      <c r="J109" t="s">
        <v>362</v>
      </c>
      <c r="K109" t="s">
        <v>363</v>
      </c>
      <c r="L109" t="s">
        <v>24</v>
      </c>
      <c r="M109">
        <v>0.13636363636363599</v>
      </c>
      <c r="N109">
        <f t="shared" si="1"/>
        <v>1</v>
      </c>
    </row>
    <row r="110" spans="1:14" x14ac:dyDescent="0.25">
      <c r="A110" s="1">
        <v>42026.939675925925</v>
      </c>
      <c r="B110" t="s">
        <v>14</v>
      </c>
      <c r="F110">
        <v>1</v>
      </c>
      <c r="G110">
        <v>0</v>
      </c>
      <c r="H110" t="s">
        <v>364</v>
      </c>
      <c r="I110" t="s">
        <v>365</v>
      </c>
      <c r="J110" t="s">
        <v>366</v>
      </c>
      <c r="K110" t="s">
        <v>367</v>
      </c>
      <c r="L110" t="s">
        <v>27</v>
      </c>
      <c r="M110">
        <v>0.15340909090909</v>
      </c>
      <c r="N110">
        <f t="shared" si="1"/>
        <v>1</v>
      </c>
    </row>
    <row r="111" spans="1:14" x14ac:dyDescent="0.25">
      <c r="A111" s="1">
        <v>42026.926828703705</v>
      </c>
      <c r="B111" t="s">
        <v>14</v>
      </c>
      <c r="F111">
        <v>0</v>
      </c>
      <c r="G111">
        <v>0</v>
      </c>
      <c r="H111" t="s">
        <v>368</v>
      </c>
      <c r="I111" t="s">
        <v>369</v>
      </c>
      <c r="J111" t="s">
        <v>370</v>
      </c>
      <c r="K111" t="s">
        <v>371</v>
      </c>
      <c r="L111" t="s">
        <v>27</v>
      </c>
      <c r="M111">
        <v>0.13636363636363599</v>
      </c>
      <c r="N111">
        <f t="shared" si="1"/>
        <v>1</v>
      </c>
    </row>
    <row r="112" spans="1:14" x14ac:dyDescent="0.25">
      <c r="A112" s="1">
        <v>42026.924571759257</v>
      </c>
      <c r="B112" t="s">
        <v>14</v>
      </c>
      <c r="F112">
        <v>2</v>
      </c>
      <c r="G112">
        <v>0</v>
      </c>
      <c r="H112" t="s">
        <v>372</v>
      </c>
      <c r="I112" t="s">
        <v>373</v>
      </c>
      <c r="K112" t="s">
        <v>374</v>
      </c>
      <c r="L112" t="s">
        <v>27</v>
      </c>
      <c r="M112">
        <v>0.13636363636363599</v>
      </c>
      <c r="N112">
        <f t="shared" si="1"/>
        <v>1</v>
      </c>
    </row>
    <row r="113" spans="1:14" x14ac:dyDescent="0.25">
      <c r="A113" s="1">
        <v>42026.923055555555</v>
      </c>
      <c r="B113" t="s">
        <v>14</v>
      </c>
      <c r="F113">
        <v>19</v>
      </c>
      <c r="G113">
        <v>18</v>
      </c>
      <c r="H113" t="s">
        <v>375</v>
      </c>
      <c r="I113" t="s">
        <v>376</v>
      </c>
      <c r="J113" t="s">
        <v>377</v>
      </c>
      <c r="K113" s="2" t="s">
        <v>378</v>
      </c>
      <c r="L113" t="s">
        <v>27</v>
      </c>
      <c r="M113">
        <v>-5.6818181818181802E-2</v>
      </c>
      <c r="N113">
        <f t="shared" si="1"/>
        <v>-1</v>
      </c>
    </row>
    <row r="114" spans="1:14" x14ac:dyDescent="0.25">
      <c r="A114" s="1">
        <v>42026.915717592594</v>
      </c>
      <c r="B114" t="s">
        <v>14</v>
      </c>
      <c r="F114">
        <v>1</v>
      </c>
      <c r="G114">
        <v>0</v>
      </c>
      <c r="H114" t="s">
        <v>379</v>
      </c>
      <c r="I114" s="3">
        <v>42010</v>
      </c>
      <c r="K114" t="s">
        <v>380</v>
      </c>
      <c r="L114" t="s">
        <v>27</v>
      </c>
      <c r="M114">
        <v>0.13636363636363599</v>
      </c>
      <c r="N114">
        <f t="shared" si="1"/>
        <v>1</v>
      </c>
    </row>
    <row r="115" spans="1:14" x14ac:dyDescent="0.25">
      <c r="A115" s="1">
        <v>42026.902638888889</v>
      </c>
      <c r="B115" t="s">
        <v>14</v>
      </c>
      <c r="F115">
        <v>0</v>
      </c>
      <c r="G115">
        <v>0</v>
      </c>
      <c r="H115" t="s">
        <v>381</v>
      </c>
      <c r="I115" t="s">
        <v>382</v>
      </c>
      <c r="J115" t="s">
        <v>383</v>
      </c>
      <c r="K115" t="s">
        <v>384</v>
      </c>
      <c r="L115" t="s">
        <v>27</v>
      </c>
      <c r="M115">
        <v>0.170454545454545</v>
      </c>
      <c r="N115">
        <f t="shared" si="1"/>
        <v>1</v>
      </c>
    </row>
    <row r="116" spans="1:14" x14ac:dyDescent="0.25">
      <c r="A116" s="1">
        <v>42026.890775462962</v>
      </c>
      <c r="B116" t="s">
        <v>14</v>
      </c>
      <c r="C116" t="s">
        <v>49</v>
      </c>
      <c r="D116" t="s">
        <v>50</v>
      </c>
      <c r="E116" t="s">
        <v>58</v>
      </c>
      <c r="F116">
        <v>1</v>
      </c>
      <c r="G116">
        <v>0</v>
      </c>
      <c r="H116" t="s">
        <v>385</v>
      </c>
      <c r="I116" t="s">
        <v>386</v>
      </c>
      <c r="J116" t="s">
        <v>387</v>
      </c>
      <c r="K116" t="s">
        <v>388</v>
      </c>
      <c r="L116" t="s">
        <v>24</v>
      </c>
      <c r="M116">
        <v>6.8181818181818094E-2</v>
      </c>
      <c r="N116">
        <f t="shared" si="1"/>
        <v>1</v>
      </c>
    </row>
    <row r="117" spans="1:14" x14ac:dyDescent="0.25">
      <c r="A117" s="1">
        <v>42026.869583333333</v>
      </c>
      <c r="B117" t="s">
        <v>14</v>
      </c>
      <c r="F117">
        <v>0</v>
      </c>
      <c r="G117">
        <v>0</v>
      </c>
      <c r="H117" t="s">
        <v>219</v>
      </c>
      <c r="I117" t="s">
        <v>220</v>
      </c>
      <c r="K117" t="s">
        <v>389</v>
      </c>
      <c r="L117" t="s">
        <v>24</v>
      </c>
      <c r="M117">
        <v>0.21306818181818099</v>
      </c>
      <c r="N117">
        <f t="shared" si="1"/>
        <v>1</v>
      </c>
    </row>
    <row r="118" spans="1:14" x14ac:dyDescent="0.25">
      <c r="A118" s="1">
        <v>42026.761655092596</v>
      </c>
      <c r="B118" t="s">
        <v>14</v>
      </c>
      <c r="F118">
        <v>7</v>
      </c>
      <c r="G118">
        <v>4</v>
      </c>
      <c r="H118" t="s">
        <v>390</v>
      </c>
      <c r="I118" t="s">
        <v>391</v>
      </c>
      <c r="J118" t="s">
        <v>392</v>
      </c>
      <c r="K118" s="2" t="s">
        <v>393</v>
      </c>
      <c r="L118" t="s">
        <v>27</v>
      </c>
      <c r="M118">
        <v>0.13636363636363599</v>
      </c>
      <c r="N118">
        <f t="shared" si="1"/>
        <v>1</v>
      </c>
    </row>
    <row r="119" spans="1:14" x14ac:dyDescent="0.25">
      <c r="A119" s="1">
        <v>42026.756979166668</v>
      </c>
      <c r="B119" t="s">
        <v>14</v>
      </c>
      <c r="F119">
        <v>0</v>
      </c>
      <c r="G119">
        <v>1</v>
      </c>
      <c r="H119" t="s">
        <v>394</v>
      </c>
      <c r="I119" t="s">
        <v>395</v>
      </c>
      <c r="J119" t="s">
        <v>396</v>
      </c>
      <c r="K119" t="s">
        <v>397</v>
      </c>
      <c r="L119" t="s">
        <v>19</v>
      </c>
      <c r="M119">
        <v>0.8</v>
      </c>
      <c r="N119">
        <f t="shared" si="1"/>
        <v>1</v>
      </c>
    </row>
    <row r="120" spans="1:14" x14ac:dyDescent="0.25">
      <c r="A120" s="1">
        <v>42026.73300925926</v>
      </c>
      <c r="B120" t="s">
        <v>14</v>
      </c>
      <c r="F120">
        <v>0</v>
      </c>
      <c r="G120">
        <v>0</v>
      </c>
      <c r="H120" t="s">
        <v>398</v>
      </c>
      <c r="K120" t="s">
        <v>399</v>
      </c>
      <c r="L120" t="s">
        <v>27</v>
      </c>
      <c r="M120">
        <v>6.8181818181818094E-2</v>
      </c>
      <c r="N120">
        <f t="shared" si="1"/>
        <v>1</v>
      </c>
    </row>
    <row r="121" spans="1:14" x14ac:dyDescent="0.25">
      <c r="A121" s="1">
        <v>42026.712997685187</v>
      </c>
      <c r="B121" t="s">
        <v>14</v>
      </c>
      <c r="C121" t="s">
        <v>49</v>
      </c>
      <c r="D121" t="s">
        <v>50</v>
      </c>
      <c r="E121" t="s">
        <v>400</v>
      </c>
      <c r="F121">
        <v>0</v>
      </c>
      <c r="G121">
        <v>0</v>
      </c>
      <c r="H121" t="s">
        <v>401</v>
      </c>
      <c r="I121" t="s">
        <v>402</v>
      </c>
      <c r="J121" t="s">
        <v>403</v>
      </c>
      <c r="K121" t="s">
        <v>404</v>
      </c>
      <c r="L121" t="s">
        <v>24</v>
      </c>
      <c r="M121">
        <v>0.170454545454545</v>
      </c>
      <c r="N121">
        <f t="shared" si="1"/>
        <v>1</v>
      </c>
    </row>
    <row r="122" spans="1:14" x14ac:dyDescent="0.25">
      <c r="A122" s="1">
        <v>42026.690104166664</v>
      </c>
      <c r="B122" t="s">
        <v>14</v>
      </c>
      <c r="F122">
        <v>0</v>
      </c>
      <c r="G122">
        <v>0</v>
      </c>
      <c r="H122" t="s">
        <v>405</v>
      </c>
      <c r="I122" t="s">
        <v>406</v>
      </c>
      <c r="K122" t="s">
        <v>407</v>
      </c>
      <c r="L122" t="s">
        <v>24</v>
      </c>
      <c r="M122">
        <v>9.0909090909090898E-2</v>
      </c>
      <c r="N122">
        <f t="shared" si="1"/>
        <v>1</v>
      </c>
    </row>
    <row r="123" spans="1:14" x14ac:dyDescent="0.25">
      <c r="A123" s="1">
        <v>42026.668194444443</v>
      </c>
      <c r="B123" t="s">
        <v>14</v>
      </c>
      <c r="F123">
        <v>2</v>
      </c>
      <c r="G123">
        <v>1</v>
      </c>
      <c r="H123" t="s">
        <v>408</v>
      </c>
      <c r="I123" t="s">
        <v>409</v>
      </c>
      <c r="J123" t="s">
        <v>410</v>
      </c>
      <c r="K123" s="2" t="s">
        <v>411</v>
      </c>
      <c r="L123" t="s">
        <v>27</v>
      </c>
      <c r="M123">
        <v>-5.6818181818181802E-2</v>
      </c>
      <c r="N123">
        <f t="shared" si="1"/>
        <v>-1</v>
      </c>
    </row>
    <row r="124" spans="1:14" x14ac:dyDescent="0.25">
      <c r="A124" s="1">
        <v>42026.651400462964</v>
      </c>
      <c r="B124" t="s">
        <v>14</v>
      </c>
      <c r="F124">
        <v>0</v>
      </c>
      <c r="G124">
        <v>0</v>
      </c>
      <c r="H124" t="s">
        <v>412</v>
      </c>
      <c r="I124" t="s">
        <v>413</v>
      </c>
      <c r="J124" t="s">
        <v>414</v>
      </c>
      <c r="K124" t="s">
        <v>415</v>
      </c>
      <c r="L124" t="s">
        <v>24</v>
      </c>
      <c r="M124">
        <v>0.5</v>
      </c>
      <c r="N124">
        <f t="shared" si="1"/>
        <v>1</v>
      </c>
    </row>
    <row r="125" spans="1:14" x14ac:dyDescent="0.25">
      <c r="A125" s="1">
        <v>42026.632256944446</v>
      </c>
      <c r="B125" t="s">
        <v>14</v>
      </c>
      <c r="F125">
        <v>0</v>
      </c>
      <c r="G125">
        <v>0</v>
      </c>
      <c r="H125" t="s">
        <v>416</v>
      </c>
      <c r="I125" t="s">
        <v>417</v>
      </c>
      <c r="J125" t="s">
        <v>418</v>
      </c>
      <c r="K125" t="s">
        <v>419</v>
      </c>
      <c r="L125" t="s">
        <v>24</v>
      </c>
      <c r="M125">
        <v>0.178787878787878</v>
      </c>
      <c r="N125">
        <f t="shared" si="1"/>
        <v>1</v>
      </c>
    </row>
    <row r="126" spans="1:14" x14ac:dyDescent="0.25">
      <c r="A126" s="1">
        <v>42026.619675925926</v>
      </c>
      <c r="B126" t="s">
        <v>14</v>
      </c>
      <c r="F126">
        <v>0</v>
      </c>
      <c r="G126">
        <v>0</v>
      </c>
      <c r="H126" t="s">
        <v>420</v>
      </c>
      <c r="I126" t="s">
        <v>421</v>
      </c>
      <c r="K126" t="s">
        <v>422</v>
      </c>
      <c r="L126" t="s">
        <v>24</v>
      </c>
      <c r="M126">
        <v>0.13636363636363599</v>
      </c>
      <c r="N126">
        <f t="shared" si="1"/>
        <v>1</v>
      </c>
    </row>
    <row r="127" spans="1:14" x14ac:dyDescent="0.25">
      <c r="A127" s="1">
        <v>42026.615752314814</v>
      </c>
      <c r="B127" t="s">
        <v>14</v>
      </c>
      <c r="F127">
        <v>0</v>
      </c>
      <c r="G127">
        <v>0</v>
      </c>
      <c r="H127" t="s">
        <v>423</v>
      </c>
      <c r="I127" t="s">
        <v>424</v>
      </c>
      <c r="J127" t="s">
        <v>425</v>
      </c>
      <c r="K127" t="s">
        <v>426</v>
      </c>
      <c r="L127" t="s">
        <v>19</v>
      </c>
      <c r="M127">
        <v>0.46818181818181798</v>
      </c>
      <c r="N127">
        <f t="shared" si="1"/>
        <v>1</v>
      </c>
    </row>
    <row r="128" spans="1:14" x14ac:dyDescent="0.25">
      <c r="A128" s="1">
        <v>42026.5862037037</v>
      </c>
      <c r="B128" t="s">
        <v>14</v>
      </c>
      <c r="F128">
        <v>0</v>
      </c>
      <c r="G128">
        <v>0</v>
      </c>
      <c r="H128" t="s">
        <v>427</v>
      </c>
      <c r="I128" s="2" t="s">
        <v>428</v>
      </c>
      <c r="J128" t="s">
        <v>429</v>
      </c>
      <c r="K128" t="s">
        <v>430</v>
      </c>
      <c r="L128" t="s">
        <v>27</v>
      </c>
      <c r="M128">
        <v>0.13636363636363599</v>
      </c>
      <c r="N128">
        <f t="shared" si="1"/>
        <v>1</v>
      </c>
    </row>
    <row r="129" spans="1:14" x14ac:dyDescent="0.25">
      <c r="A129" s="1">
        <v>42026.581562500003</v>
      </c>
      <c r="B129" t="s">
        <v>14</v>
      </c>
      <c r="F129">
        <v>1</v>
      </c>
      <c r="G129">
        <v>0</v>
      </c>
      <c r="H129" t="s">
        <v>431</v>
      </c>
      <c r="I129" t="s">
        <v>432</v>
      </c>
      <c r="J129" t="s">
        <v>294</v>
      </c>
      <c r="K129" t="s">
        <v>433</v>
      </c>
      <c r="L129" t="s">
        <v>19</v>
      </c>
      <c r="M129">
        <v>0</v>
      </c>
      <c r="N129">
        <f t="shared" si="1"/>
        <v>0</v>
      </c>
    </row>
    <row r="130" spans="1:14" x14ac:dyDescent="0.25">
      <c r="A130" s="1">
        <v>42026.574571759258</v>
      </c>
      <c r="B130" t="s">
        <v>14</v>
      </c>
      <c r="F130">
        <v>0</v>
      </c>
      <c r="G130">
        <v>1</v>
      </c>
      <c r="H130" t="s">
        <v>408</v>
      </c>
      <c r="I130" t="s">
        <v>409</v>
      </c>
      <c r="J130" t="s">
        <v>410</v>
      </c>
      <c r="K130" t="s">
        <v>434</v>
      </c>
      <c r="L130" t="s">
        <v>27</v>
      </c>
      <c r="M130">
        <v>0</v>
      </c>
      <c r="N130">
        <f t="shared" ref="N130:N156" si="2">SIGN(M130)</f>
        <v>0</v>
      </c>
    </row>
    <row r="131" spans="1:14" x14ac:dyDescent="0.25">
      <c r="A131" s="1">
        <v>42026.510162037041</v>
      </c>
      <c r="B131" t="s">
        <v>14</v>
      </c>
      <c r="F131">
        <v>16</v>
      </c>
      <c r="G131">
        <v>0</v>
      </c>
      <c r="H131" t="s">
        <v>435</v>
      </c>
      <c r="I131" t="s">
        <v>436</v>
      </c>
      <c r="K131" t="s">
        <v>437</v>
      </c>
      <c r="L131" t="s">
        <v>24</v>
      </c>
      <c r="M131">
        <v>0.57878787878787796</v>
      </c>
      <c r="N131">
        <f t="shared" si="2"/>
        <v>1</v>
      </c>
    </row>
    <row r="132" spans="1:14" x14ac:dyDescent="0.25">
      <c r="A132" s="1">
        <v>42026.503321759257</v>
      </c>
      <c r="B132" t="s">
        <v>14</v>
      </c>
      <c r="F132">
        <v>0</v>
      </c>
      <c r="G132">
        <v>0</v>
      </c>
      <c r="H132" t="s">
        <v>438</v>
      </c>
      <c r="I132" t="s">
        <v>439</v>
      </c>
      <c r="J132" t="s">
        <v>348</v>
      </c>
      <c r="K132" t="s">
        <v>440</v>
      </c>
      <c r="L132" t="s">
        <v>24</v>
      </c>
      <c r="M132">
        <v>-8.7878787878787806E-2</v>
      </c>
      <c r="N132">
        <f t="shared" si="2"/>
        <v>-1</v>
      </c>
    </row>
    <row r="133" spans="1:14" x14ac:dyDescent="0.25">
      <c r="A133" s="1">
        <v>42026.392175925925</v>
      </c>
      <c r="B133" t="s">
        <v>14</v>
      </c>
      <c r="F133">
        <v>0</v>
      </c>
      <c r="G133">
        <v>0</v>
      </c>
      <c r="H133" t="s">
        <v>441</v>
      </c>
      <c r="I133" t="s">
        <v>442</v>
      </c>
      <c r="J133" t="s">
        <v>443</v>
      </c>
      <c r="K133" t="s">
        <v>444</v>
      </c>
      <c r="L133" t="s">
        <v>19</v>
      </c>
      <c r="M133">
        <v>0.28409090909090901</v>
      </c>
      <c r="N133">
        <f t="shared" si="2"/>
        <v>1</v>
      </c>
    </row>
    <row r="134" spans="1:14" x14ac:dyDescent="0.25">
      <c r="A134" s="1">
        <v>42026.322870370372</v>
      </c>
      <c r="B134" t="s">
        <v>14</v>
      </c>
      <c r="F134">
        <v>1</v>
      </c>
      <c r="G134">
        <v>0</v>
      </c>
      <c r="H134" t="s">
        <v>445</v>
      </c>
      <c r="I134" t="s">
        <v>446</v>
      </c>
      <c r="J134" t="s">
        <v>447</v>
      </c>
      <c r="K134" t="s">
        <v>448</v>
      </c>
      <c r="L134" t="s">
        <v>27</v>
      </c>
      <c r="M134">
        <v>0.21212121212121199</v>
      </c>
      <c r="N134">
        <f t="shared" si="2"/>
        <v>1</v>
      </c>
    </row>
    <row r="135" spans="1:14" x14ac:dyDescent="0.25">
      <c r="A135" s="1">
        <v>42026.321099537039</v>
      </c>
      <c r="B135" t="s">
        <v>14</v>
      </c>
      <c r="F135">
        <v>0</v>
      </c>
      <c r="G135">
        <v>0</v>
      </c>
      <c r="H135" t="s">
        <v>449</v>
      </c>
      <c r="I135" t="s">
        <v>450</v>
      </c>
      <c r="K135" t="s">
        <v>451</v>
      </c>
      <c r="L135" t="s">
        <v>27</v>
      </c>
      <c r="M135">
        <v>0.135227272727272</v>
      </c>
      <c r="N135">
        <f t="shared" si="2"/>
        <v>1</v>
      </c>
    </row>
    <row r="136" spans="1:14" x14ac:dyDescent="0.25">
      <c r="A136" s="1">
        <v>42026.301122685189</v>
      </c>
      <c r="B136" t="s">
        <v>14</v>
      </c>
      <c r="F136">
        <v>0</v>
      </c>
      <c r="G136">
        <v>1</v>
      </c>
      <c r="H136" t="s">
        <v>452</v>
      </c>
      <c r="K136" t="s">
        <v>453</v>
      </c>
      <c r="L136" t="s">
        <v>19</v>
      </c>
      <c r="M136">
        <v>4.54545454545454E-2</v>
      </c>
      <c r="N136">
        <f t="shared" si="2"/>
        <v>1</v>
      </c>
    </row>
    <row r="137" spans="1:14" x14ac:dyDescent="0.25">
      <c r="A137" s="1">
        <v>42026.295451388891</v>
      </c>
      <c r="B137" t="s">
        <v>14</v>
      </c>
      <c r="F137">
        <v>0</v>
      </c>
      <c r="G137">
        <v>0</v>
      </c>
      <c r="H137" t="s">
        <v>454</v>
      </c>
      <c r="I137" t="s">
        <v>455</v>
      </c>
      <c r="J137" t="s">
        <v>456</v>
      </c>
      <c r="K137" t="s">
        <v>457</v>
      </c>
      <c r="L137" t="s">
        <v>27</v>
      </c>
      <c r="M137">
        <v>0.55681818181818099</v>
      </c>
      <c r="N137">
        <f t="shared" si="2"/>
        <v>1</v>
      </c>
    </row>
    <row r="138" spans="1:14" x14ac:dyDescent="0.25">
      <c r="A138" s="1">
        <v>42026.169965277775</v>
      </c>
      <c r="B138" t="s">
        <v>14</v>
      </c>
      <c r="F138">
        <v>3</v>
      </c>
      <c r="G138">
        <v>0</v>
      </c>
      <c r="H138" t="s">
        <v>458</v>
      </c>
      <c r="I138" t="s">
        <v>459</v>
      </c>
      <c r="J138" t="s">
        <v>208</v>
      </c>
      <c r="K138" t="s">
        <v>460</v>
      </c>
      <c r="L138" t="s">
        <v>27</v>
      </c>
      <c r="M138">
        <v>0.13636363636363599</v>
      </c>
      <c r="N138">
        <f t="shared" si="2"/>
        <v>1</v>
      </c>
    </row>
    <row r="139" spans="1:14" x14ac:dyDescent="0.25">
      <c r="A139" s="1">
        <v>42026.108495370368</v>
      </c>
      <c r="B139" t="s">
        <v>14</v>
      </c>
      <c r="F139">
        <v>0</v>
      </c>
      <c r="G139">
        <v>0</v>
      </c>
      <c r="H139" t="s">
        <v>357</v>
      </c>
      <c r="I139" t="s">
        <v>358</v>
      </c>
      <c r="K139" t="s">
        <v>461</v>
      </c>
      <c r="L139" t="s">
        <v>24</v>
      </c>
      <c r="M139">
        <v>0.13636363636363599</v>
      </c>
      <c r="N139">
        <f t="shared" si="2"/>
        <v>1</v>
      </c>
    </row>
    <row r="140" spans="1:14" x14ac:dyDescent="0.25">
      <c r="A140" s="1">
        <v>42026.106400462966</v>
      </c>
      <c r="B140" t="s">
        <v>14</v>
      </c>
      <c r="F140">
        <v>0</v>
      </c>
      <c r="G140">
        <v>1</v>
      </c>
      <c r="H140" t="s">
        <v>462</v>
      </c>
      <c r="I140" t="s">
        <v>463</v>
      </c>
      <c r="J140" t="s">
        <v>464</v>
      </c>
      <c r="K140" t="s">
        <v>465</v>
      </c>
      <c r="L140" t="s">
        <v>24</v>
      </c>
      <c r="M140">
        <v>0</v>
      </c>
      <c r="N140">
        <f t="shared" si="2"/>
        <v>0</v>
      </c>
    </row>
    <row r="141" spans="1:14" x14ac:dyDescent="0.25">
      <c r="A141" s="1">
        <v>42026.038576388892</v>
      </c>
      <c r="B141" t="s">
        <v>14</v>
      </c>
      <c r="F141">
        <v>0</v>
      </c>
      <c r="G141">
        <v>0</v>
      </c>
      <c r="H141" t="s">
        <v>466</v>
      </c>
      <c r="I141" t="s">
        <v>467</v>
      </c>
      <c r="J141" s="3">
        <v>42100</v>
      </c>
      <c r="K141" t="s">
        <v>468</v>
      </c>
      <c r="L141" t="s">
        <v>27</v>
      </c>
      <c r="M141">
        <v>0.16818181818181799</v>
      </c>
      <c r="N141">
        <f t="shared" si="2"/>
        <v>1</v>
      </c>
    </row>
    <row r="142" spans="1:14" x14ac:dyDescent="0.25">
      <c r="A142" s="1">
        <v>42026.032858796294</v>
      </c>
      <c r="B142" t="s">
        <v>14</v>
      </c>
      <c r="F142">
        <v>0</v>
      </c>
      <c r="G142">
        <v>0</v>
      </c>
      <c r="H142" t="s">
        <v>469</v>
      </c>
      <c r="I142" t="s">
        <v>470</v>
      </c>
      <c r="K142" t="s">
        <v>471</v>
      </c>
      <c r="L142" t="s">
        <v>27</v>
      </c>
      <c r="M142">
        <v>0.13636363636363599</v>
      </c>
      <c r="N142">
        <f t="shared" si="2"/>
        <v>1</v>
      </c>
    </row>
    <row r="143" spans="1:14" x14ac:dyDescent="0.25">
      <c r="A143" s="1">
        <v>42026.032650462963</v>
      </c>
      <c r="B143" t="s">
        <v>14</v>
      </c>
      <c r="F143">
        <v>0</v>
      </c>
      <c r="G143">
        <v>0</v>
      </c>
      <c r="H143" t="s">
        <v>469</v>
      </c>
      <c r="I143" t="s">
        <v>470</v>
      </c>
      <c r="K143" t="s">
        <v>471</v>
      </c>
      <c r="L143" t="s">
        <v>27</v>
      </c>
      <c r="M143">
        <v>0.13636363636363599</v>
      </c>
      <c r="N143">
        <f t="shared" si="2"/>
        <v>1</v>
      </c>
    </row>
    <row r="144" spans="1:14" x14ac:dyDescent="0.25">
      <c r="A144" s="1">
        <v>42026.019178240742</v>
      </c>
      <c r="B144" t="s">
        <v>14</v>
      </c>
      <c r="F144">
        <v>0</v>
      </c>
      <c r="G144">
        <v>0</v>
      </c>
      <c r="H144" t="s">
        <v>472</v>
      </c>
      <c r="I144" t="s">
        <v>473</v>
      </c>
      <c r="K144" t="s">
        <v>474</v>
      </c>
      <c r="L144" t="s">
        <v>19</v>
      </c>
      <c r="M144">
        <v>0.4</v>
      </c>
      <c r="N144">
        <f t="shared" si="2"/>
        <v>1</v>
      </c>
    </row>
    <row r="145" spans="1:14" x14ac:dyDescent="0.25">
      <c r="A145" s="1">
        <v>42025.96497685185</v>
      </c>
      <c r="B145" t="s">
        <v>14</v>
      </c>
      <c r="F145">
        <v>3</v>
      </c>
      <c r="G145">
        <v>0</v>
      </c>
      <c r="H145" t="s">
        <v>475</v>
      </c>
      <c r="I145" t="s">
        <v>476</v>
      </c>
      <c r="J145" t="s">
        <v>477</v>
      </c>
      <c r="K145" t="s">
        <v>478</v>
      </c>
      <c r="L145" t="s">
        <v>27</v>
      </c>
      <c r="M145">
        <v>0.50545454545454505</v>
      </c>
      <c r="N145">
        <f t="shared" si="2"/>
        <v>1</v>
      </c>
    </row>
    <row r="146" spans="1:14" x14ac:dyDescent="0.25">
      <c r="A146" s="1">
        <v>42025.920335648145</v>
      </c>
      <c r="B146" t="s">
        <v>14</v>
      </c>
      <c r="F146">
        <v>0</v>
      </c>
      <c r="G146">
        <v>0</v>
      </c>
      <c r="H146" t="s">
        <v>479</v>
      </c>
      <c r="I146" t="s">
        <v>480</v>
      </c>
      <c r="J146" t="s">
        <v>481</v>
      </c>
      <c r="K146" t="s">
        <v>482</v>
      </c>
      <c r="L146" t="s">
        <v>27</v>
      </c>
      <c r="M146">
        <v>6.8181818181818094E-2</v>
      </c>
      <c r="N146">
        <f t="shared" si="2"/>
        <v>1</v>
      </c>
    </row>
    <row r="147" spans="1:14" x14ac:dyDescent="0.25">
      <c r="A147" s="1">
        <v>42025.904178240744</v>
      </c>
      <c r="B147" t="s">
        <v>14</v>
      </c>
      <c r="F147">
        <v>0</v>
      </c>
      <c r="G147">
        <v>0</v>
      </c>
      <c r="H147" t="s">
        <v>483</v>
      </c>
      <c r="I147" t="s">
        <v>484</v>
      </c>
      <c r="J147" t="s">
        <v>485</v>
      </c>
      <c r="K147" t="s">
        <v>486</v>
      </c>
      <c r="L147" t="s">
        <v>27</v>
      </c>
      <c r="M147">
        <v>8.5227272727272693E-2</v>
      </c>
      <c r="N147">
        <f t="shared" si="2"/>
        <v>1</v>
      </c>
    </row>
    <row r="148" spans="1:14" x14ac:dyDescent="0.25">
      <c r="A148" s="1">
        <v>42025.90415509259</v>
      </c>
      <c r="B148" t="s">
        <v>14</v>
      </c>
      <c r="F148">
        <v>0</v>
      </c>
      <c r="G148">
        <v>0</v>
      </c>
      <c r="H148" t="s">
        <v>487</v>
      </c>
      <c r="I148" t="s">
        <v>488</v>
      </c>
      <c r="J148" t="s">
        <v>489</v>
      </c>
      <c r="K148" t="s">
        <v>490</v>
      </c>
      <c r="L148" t="s">
        <v>27</v>
      </c>
      <c r="M148">
        <v>8.5227272727272693E-2</v>
      </c>
      <c r="N148">
        <f t="shared" si="2"/>
        <v>1</v>
      </c>
    </row>
    <row r="149" spans="1:14" x14ac:dyDescent="0.25">
      <c r="A149" s="1">
        <v>42025.868761574071</v>
      </c>
      <c r="B149" t="s">
        <v>14</v>
      </c>
      <c r="F149">
        <v>0</v>
      </c>
      <c r="G149">
        <v>0</v>
      </c>
      <c r="H149" t="s">
        <v>491</v>
      </c>
      <c r="I149" t="s">
        <v>492</v>
      </c>
      <c r="J149" t="s">
        <v>493</v>
      </c>
      <c r="K149" t="s">
        <v>494</v>
      </c>
      <c r="L149" t="s">
        <v>27</v>
      </c>
      <c r="M149">
        <v>0.28409090909090901</v>
      </c>
      <c r="N149">
        <f t="shared" si="2"/>
        <v>1</v>
      </c>
    </row>
    <row r="150" spans="1:14" x14ac:dyDescent="0.25">
      <c r="A150" s="1">
        <v>42025.862604166665</v>
      </c>
      <c r="B150" t="s">
        <v>14</v>
      </c>
      <c r="F150">
        <v>6</v>
      </c>
      <c r="G150">
        <v>0</v>
      </c>
      <c r="H150" t="s">
        <v>495</v>
      </c>
      <c r="I150" t="s">
        <v>496</v>
      </c>
      <c r="K150" t="s">
        <v>497</v>
      </c>
      <c r="L150" t="s">
        <v>27</v>
      </c>
      <c r="M150">
        <v>0.24545454545454501</v>
      </c>
      <c r="N150">
        <f t="shared" si="2"/>
        <v>1</v>
      </c>
    </row>
    <row r="151" spans="1:14" x14ac:dyDescent="0.25">
      <c r="A151" s="1">
        <v>42025.82136574074</v>
      </c>
      <c r="B151" t="s">
        <v>14</v>
      </c>
      <c r="F151">
        <v>0</v>
      </c>
      <c r="G151">
        <v>0</v>
      </c>
      <c r="H151" t="s">
        <v>498</v>
      </c>
      <c r="I151" t="s">
        <v>499</v>
      </c>
      <c r="J151" t="s">
        <v>500</v>
      </c>
      <c r="K151" t="s">
        <v>501</v>
      </c>
      <c r="L151" t="s">
        <v>19</v>
      </c>
      <c r="M151">
        <v>-0.137689393939393</v>
      </c>
      <c r="N151">
        <f t="shared" si="2"/>
        <v>-1</v>
      </c>
    </row>
    <row r="152" spans="1:14" x14ac:dyDescent="0.25">
      <c r="A152" s="1">
        <v>42025.818668981483</v>
      </c>
      <c r="B152" t="s">
        <v>14</v>
      </c>
      <c r="F152">
        <v>0</v>
      </c>
      <c r="G152">
        <v>0</v>
      </c>
      <c r="H152" t="s">
        <v>498</v>
      </c>
      <c r="I152" t="s">
        <v>499</v>
      </c>
      <c r="J152" t="s">
        <v>500</v>
      </c>
      <c r="K152" t="s">
        <v>502</v>
      </c>
      <c r="L152" t="s">
        <v>19</v>
      </c>
      <c r="M152">
        <v>-0.51590909090908998</v>
      </c>
      <c r="N152">
        <f t="shared" si="2"/>
        <v>-1</v>
      </c>
    </row>
    <row r="153" spans="1:14" x14ac:dyDescent="0.25">
      <c r="A153" s="1">
        <v>42025.807870370372</v>
      </c>
      <c r="B153" t="s">
        <v>14</v>
      </c>
      <c r="F153">
        <v>0</v>
      </c>
      <c r="G153">
        <v>0</v>
      </c>
      <c r="H153" t="s">
        <v>412</v>
      </c>
      <c r="I153" t="s">
        <v>413</v>
      </c>
      <c r="J153" t="s">
        <v>414</v>
      </c>
      <c r="K153" t="s">
        <v>415</v>
      </c>
      <c r="L153" t="s">
        <v>24</v>
      </c>
      <c r="M153">
        <v>0.5</v>
      </c>
      <c r="N153">
        <f t="shared" si="2"/>
        <v>1</v>
      </c>
    </row>
    <row r="154" spans="1:14" x14ac:dyDescent="0.25">
      <c r="A154" s="1">
        <v>42025.790648148148</v>
      </c>
      <c r="B154" t="s">
        <v>14</v>
      </c>
      <c r="C154" t="s">
        <v>49</v>
      </c>
      <c r="D154" t="s">
        <v>50</v>
      </c>
      <c r="E154" t="s">
        <v>503</v>
      </c>
      <c r="F154">
        <v>0</v>
      </c>
      <c r="G154">
        <v>0</v>
      </c>
      <c r="H154" t="s">
        <v>504</v>
      </c>
      <c r="I154" s="2" t="s">
        <v>505</v>
      </c>
      <c r="J154" t="s">
        <v>506</v>
      </c>
      <c r="K154" t="s">
        <v>507</v>
      </c>
      <c r="L154" t="s">
        <v>27</v>
      </c>
      <c r="M154">
        <v>0.26515151515151503</v>
      </c>
      <c r="N154">
        <f t="shared" si="2"/>
        <v>1</v>
      </c>
    </row>
    <row r="155" spans="1:14" x14ac:dyDescent="0.25">
      <c r="A155" s="1">
        <v>42025.730752314812</v>
      </c>
      <c r="B155" t="s">
        <v>14</v>
      </c>
      <c r="F155">
        <v>0</v>
      </c>
      <c r="G155">
        <v>0</v>
      </c>
      <c r="H155" t="s">
        <v>508</v>
      </c>
      <c r="I155" t="s">
        <v>509</v>
      </c>
      <c r="K155" t="s">
        <v>510</v>
      </c>
      <c r="L155" t="s">
        <v>19</v>
      </c>
      <c r="M155">
        <v>0.13636363636363599</v>
      </c>
      <c r="N155">
        <f t="shared" si="2"/>
        <v>1</v>
      </c>
    </row>
    <row r="156" spans="1:14" x14ac:dyDescent="0.25">
      <c r="A156" s="1">
        <v>42025.707754629628</v>
      </c>
      <c r="B156" t="s">
        <v>14</v>
      </c>
      <c r="F156">
        <v>0</v>
      </c>
      <c r="G156">
        <v>0</v>
      </c>
      <c r="H156" t="s">
        <v>511</v>
      </c>
      <c r="I156" t="s">
        <v>512</v>
      </c>
      <c r="J156" t="s">
        <v>513</v>
      </c>
      <c r="K156" t="s">
        <v>514</v>
      </c>
      <c r="L156" t="s">
        <v>24</v>
      </c>
      <c r="M156">
        <v>6.8181818181818094E-2</v>
      </c>
      <c r="N156">
        <f t="shared" si="2"/>
        <v>1</v>
      </c>
    </row>
    <row r="157" spans="1:14" x14ac:dyDescent="0.25">
      <c r="A157" s="1">
        <v>42025.677951388891</v>
      </c>
      <c r="B157" t="s">
        <v>14</v>
      </c>
      <c r="F157">
        <v>2</v>
      </c>
      <c r="G157">
        <v>0</v>
      </c>
      <c r="H157" t="s">
        <v>515</v>
      </c>
      <c r="I157" s="2" t="s">
        <v>516</v>
      </c>
      <c r="J157" t="s">
        <v>517</v>
      </c>
      <c r="K157" t="s">
        <v>518</v>
      </c>
      <c r="L157" t="s">
        <v>24</v>
      </c>
      <c r="M157">
        <v>0.31413740678266999</v>
      </c>
      <c r="N157">
        <f>SIGN(M157)</f>
        <v>1</v>
      </c>
    </row>
    <row r="158" spans="1:14" x14ac:dyDescent="0.25">
      <c r="A158" t="s">
        <v>519</v>
      </c>
      <c r="M158">
        <f>AVERAGE(M2:M157)</f>
        <v>0.12344090837773687</v>
      </c>
      <c r="N158">
        <f>COUNTIF(N2:N157,1)</f>
        <v>126</v>
      </c>
    </row>
    <row r="159" spans="1:14" x14ac:dyDescent="0.25">
      <c r="N159">
        <f>COUNTIF(N2:N158,-1)</f>
        <v>22</v>
      </c>
    </row>
    <row r="160" spans="1:14" x14ac:dyDescent="0.25">
      <c r="N160">
        <f>126/148</f>
        <v>0.85135135135135132</v>
      </c>
    </row>
  </sheetData>
  <conditionalFormatting sqref="N2:N158">
    <cfRule type="cellIs" dxfId="6" priority="4" operator="greaterThan">
      <formula>0</formula>
    </cfRule>
    <cfRule type="cellIs" dxfId="7" priority="3" operator="lessThan">
      <formula>0</formula>
    </cfRule>
  </conditionalFormatting>
  <conditionalFormatting sqref="N159">
    <cfRule type="cellIs" dxfId="2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AND york AND airport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huhu!</cp:lastModifiedBy>
  <dcterms:created xsi:type="dcterms:W3CDTF">2015-01-27T20:36:23Z</dcterms:created>
  <dcterms:modified xsi:type="dcterms:W3CDTF">2015-01-27T20:36:23Z</dcterms:modified>
</cp:coreProperties>
</file>