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FIT3179\Data for assignment 1\"/>
    </mc:Choice>
  </mc:AlternateContent>
  <xr:revisionPtr revIDLastSave="0" documentId="13_ncr:1_{FF230F21-F432-4D0E-9584-1847327F9F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By-HS6Produ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H3" i="2"/>
  <c r="H4" i="2"/>
  <c r="H5" i="2"/>
  <c r="H6" i="2"/>
  <c r="H7" i="2"/>
  <c r="H8" i="2"/>
  <c r="H9" i="2"/>
  <c r="H10" i="2"/>
  <c r="H11" i="2"/>
  <c r="H12" i="2"/>
  <c r="H2" i="2"/>
</calcChain>
</file>

<file path=xl/sharedStrings.xml><?xml version="1.0" encoding="utf-8"?>
<sst xmlns="http://schemas.openxmlformats.org/spreadsheetml/2006/main" count="575" uniqueCount="272">
  <si>
    <t>Reporter</t>
  </si>
  <si>
    <t>TradeFlow</t>
  </si>
  <si>
    <t>Product Description</t>
  </si>
  <si>
    <t>Year</t>
  </si>
  <si>
    <t>Partner</t>
  </si>
  <si>
    <t>Trade Value 1000USD</t>
  </si>
  <si>
    <t>Quantity</t>
  </si>
  <si>
    <t>Quantity Unit</t>
  </si>
  <si>
    <t>Guatemala</t>
  </si>
  <si>
    <t>Export</t>
  </si>
  <si>
    <t>Coffee; roasted, not decaffeinated</t>
  </si>
  <si>
    <t>Kg</t>
  </si>
  <si>
    <t>El Salvador</t>
  </si>
  <si>
    <t>United States</t>
  </si>
  <si>
    <t>Costa Rica</t>
  </si>
  <si>
    <t>Belize</t>
  </si>
  <si>
    <t>Honduras</t>
  </si>
  <si>
    <t>Panama</t>
  </si>
  <si>
    <t>Canada</t>
  </si>
  <si>
    <t>Nicaragua</t>
  </si>
  <si>
    <t>United Kingdom</t>
  </si>
  <si>
    <t>Netherlands</t>
  </si>
  <si>
    <t>Japan</t>
  </si>
  <si>
    <t>Quantity (over 1000)</t>
  </si>
  <si>
    <t>Quantity Unit (tonne)</t>
  </si>
  <si>
    <t>t</t>
  </si>
  <si>
    <t>Country</t>
  </si>
  <si>
    <t>Region</t>
  </si>
  <si>
    <t>Andorra</t>
  </si>
  <si>
    <t>Europe</t>
  </si>
  <si>
    <t>United Arab Emirates</t>
  </si>
  <si>
    <t>Middle east</t>
  </si>
  <si>
    <t>Afghanistan</t>
  </si>
  <si>
    <t>Asia &amp; Pacific</t>
  </si>
  <si>
    <t>Antigua and Barbuda</t>
  </si>
  <si>
    <t>South/Latin America</t>
  </si>
  <si>
    <t>Anguilla</t>
  </si>
  <si>
    <t>Albania</t>
  </si>
  <si>
    <t>Armenia</t>
  </si>
  <si>
    <t>Netherlands Antilles</t>
  </si>
  <si>
    <t>Angola</t>
  </si>
  <si>
    <t>Africa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</si>
  <si>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</si>
  <si>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</si>
  <si>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</si>
  <si>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</si>
  <si>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</si>
  <si>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</si>
  <si>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</si>
  <si>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</si>
  <si>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</si>
  <si>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</si>
  <si>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</si>
  <si>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</si>
  <si>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</si>
  <si>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</si>
  <si>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Arab States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</si>
  <si>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</si>
  <si>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</si>
  <si>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</si>
  <si>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</si>
  <si>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</si>
  <si>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</si>
  <si>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</si>
  <si>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</si>
  <si>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</si>
  <si>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</si>
  <si>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</si>
  <si>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North America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</si>
  <si>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</si>
  <si>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</si>
  <si>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</si>
  <si>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</si>
  <si>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</si>
  <si>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</si>
  <si>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</si>
  <si>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</si>
  <si>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</si>
  <si>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</si>
  <si>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</si>
  <si>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</si>
  <si>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</si>
  <si>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</si>
  <si>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</si>
  <si>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</si>
  <si>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</si>
  <si>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</si>
  <si>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</si>
  <si>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</si>
  <si>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</si>
  <si>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</si>
  <si>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</si>
  <si>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</si>
  <si>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</si>
  <si>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</si>
  <si>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</si>
  <si>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</si>
  <si>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</si>
  <si>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</si>
  <si>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</si>
  <si>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</si>
  <si>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</si>
  <si>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</si>
  <si>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</si>
  <si>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France, Metropolitan</t>
  </si>
  <si>
    <t>Gabon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</si>
  <si>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</si>
  <si>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</si>
  <si>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</si>
  <si>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</si>
  <si>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</si>
  <si>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</si>
  <si>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</si>
  <si>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</si>
  <si>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</si>
  <si>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</si>
  <si>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</si>
  <si>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</si>
  <si>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Guam</t>
  </si>
  <si>
    <t>Guinea-Bissau</t>
  </si>
  <si>
    <t>Guyana</t>
  </si>
  <si>
    <t>Hong Kong</t>
  </si>
  <si>
    <t>Heard Island and McDonald Islands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</si>
  <si>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</si>
  <si>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</si>
  <si>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</si>
  <si>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</si>
  <si>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</si>
  <si>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</si>
  <si>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</si>
  <si>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</si>
  <si>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</si>
  <si>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</t>
  </si>
  <si>
    <t>Iceland</t>
  </si>
  <si>
    <t>Italy</t>
  </si>
  <si>
    <t>Jamaica</t>
  </si>
  <si>
    <t>Jordan</t>
  </si>
  <si>
    <t>Kenya</t>
  </si>
  <si>
    <t>Kyrgyzstan</t>
  </si>
  <si>
    <t>Cambodia</t>
  </si>
  <si>
    <t>Kiribati</t>
  </si>
  <si>
    <t>Comoros</t>
  </si>
  <si>
    <t>Saint Kitts and Nevis</t>
  </si>
  <si>
    <t>Korea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</si>
  <si>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</si>
  <si>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</si>
  <si>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</si>
  <si>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</si>
  <si>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</si>
  <si>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</si>
  <si>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</si>
  <si>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</si>
  <si>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</si>
  <si>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</si>
  <si>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</si>
  <si>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</si>
  <si>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</si>
  <si>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</si>
  <si>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</si>
  <si>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</si>
  <si>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</si>
  <si>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Moldova, Republic of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</si>
  <si>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</si>
  <si>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</si>
  <si>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</si>
  <si>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</si>
  <si>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</si>
  <si>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</si>
  <si>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</si>
  <si>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</si>
  <si>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</si>
  <si>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</si>
  <si>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</si>
  <si>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</si>
  <si>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</si>
  <si>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</si>
  <si>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</si>
  <si>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</si>
  <si>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</si>
  <si>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</si>
  <si>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</si>
  <si>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</si>
  <si>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</si>
  <si>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</si>
  <si>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</si>
  <si>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South/Central America</t>
  </si>
  <si>
    <t>Norway</t>
  </si>
  <si>
    <t>Nepal</t>
  </si>
  <si>
    <t>Nauru</t>
  </si>
  <si>
    <t>Niue</t>
  </si>
  <si>
    <t>New Zealand</t>
  </si>
  <si>
    <t>Oman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</si>
  <si>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</si>
  <si>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</si>
  <si>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</si>
  <si>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</si>
  <si>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</si>
  <si>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</si>
  <si>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</si>
  <si>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</si>
  <si>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</si>
  <si>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</si>
  <si>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</si>
  <si>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</si>
  <si>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</si>
  <si>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</si>
  <si>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</si>
  <si>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</si>
  <si>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Russian Federation</t>
  </si>
  <si>
    <t>Rwanda</t>
  </si>
  <si>
    <t>Saudi Arabia</t>
  </si>
  <si>
    <t>Solomon Islands</t>
  </si>
  <si>
    <t>Seychelles</t>
  </si>
  <si>
    <t>South Sudan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</si>
  <si>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</si>
  <si>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</si>
  <si>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</si>
  <si>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</si>
  <si>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</si>
  <si>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</si>
  <si>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</si>
  <si>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</si>
  <si>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</si>
  <si>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</si>
  <si>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</si>
  <si>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</si>
  <si>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</si>
  <si>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Syrian Arab Republic</t>
  </si>
  <si>
    <t>Eswatini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</si>
  <si>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</si>
  <si>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</si>
  <si>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</si>
  <si>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</si>
  <si>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</si>
  <si>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</si>
  <si>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</si>
  <si>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</si>
  <si>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</si>
  <si>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</si>
  <si>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Timor-Leste</t>
  </si>
  <si>
    <t>Turkey</t>
  </si>
  <si>
    <t>Trinidad and Tobago</t>
  </si>
  <si>
    <t>Tuvalu</t>
  </si>
  <si>
    <t>Taiwan</t>
  </si>
  <si>
    <t>Tanzania, United Republic of</t>
  </si>
  <si>
    <t>Ukraine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</si>
  <si>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</si>
  <si>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</si>
  <si>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</si>
  <si>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</si>
  <si>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</si>
  <si>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</si>
  <si>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</si>
  <si>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</si>
  <si>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</si>
  <si>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Vietnam</t>
  </si>
  <si>
    <t>Vanuatu</t>
  </si>
  <si>
    <t>Wallis and Futuna</t>
  </si>
  <si>
    <t>Samoa</t>
  </si>
  <si>
    <t>Yemen</t>
  </si>
  <si>
    <t>Mayotte</t>
  </si>
  <si>
    <t>Serbia</t>
  </si>
  <si>
    <t>South Africa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</si>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</sst>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9"/>
  <sheetViews>
    <sheetView tabSelected="1" workbookViewId="0">
      <selection activeCell="K1" activeCellId="9" sqref="A1:A1048576 D1:D1048576 E1:E1048576 F1 F1:F1048576 G1:G1048576 H1:H1048576 I1:I1048576 J1:J1048576 K1:K1048576"/>
    </sheetView>
  </sheetViews>
  <sheetFormatPr defaultRowHeight="14.4" x14ac:dyDescent="0.3"/>
  <cols>
    <col min="1" max="1" width="9.77734375" style="7" bestFit="1" customWidth="1"/>
    <col min="2" max="2" width="9.44140625" bestFit="1" customWidth="1"/>
    <col min="3" max="3" width="28.5546875" bestFit="1" customWidth="1"/>
    <col min="4" max="4" width="5" style="7" bestFit="1" customWidth="1"/>
    <col min="5" max="5" width="14" style="7" bestFit="1" customWidth="1"/>
    <col min="6" max="6" width="19.6640625" style="7" bestFit="1" customWidth="1"/>
    <col min="7" max="7" width="18.44140625" style="7" bestFit="1" customWidth="1"/>
    <col min="8" max="9" width="18.44140625" style="7" customWidth="1"/>
    <col min="10" max="10" width="8" style="7" bestFit="1" customWidth="1"/>
    <col min="11" max="11" width="11.88671875" style="7" bestFit="1" customWidth="1"/>
    <col min="14" max="14" width="39" bestFit="1" customWidth="1"/>
    <col min="15" max="15" width="19.6640625" bestFit="1" customWidth="1"/>
  </cols>
  <sheetData>
    <row r="1" spans="1:15" x14ac:dyDescent="0.3">
      <c r="A1" s="7" t="s">
        <v>0</v>
      </c>
      <c r="B1" t="s">
        <v>1</v>
      </c>
      <c r="C1" t="s">
        <v>2</v>
      </c>
      <c r="D1" s="7" t="s">
        <v>3</v>
      </c>
      <c r="E1" s="7" t="s">
        <v>4</v>
      </c>
      <c r="F1" s="7" t="s">
        <v>27</v>
      </c>
      <c r="G1" s="7" t="s">
        <v>5</v>
      </c>
      <c r="H1" s="7" t="s">
        <v>23</v>
      </c>
      <c r="I1" s="7" t="s">
        <v>24</v>
      </c>
      <c r="J1" s="7" t="s">
        <v>6</v>
      </c>
      <c r="K1" s="7" t="s">
        <v>7</v>
      </c>
      <c r="N1" s="1" t="s">
        <v>26</v>
      </c>
      <c r="O1" s="2" t="s">
        <v>27</v>
      </c>
    </row>
    <row r="2" spans="1:15" x14ac:dyDescent="0.3">
      <c r="A2" s="7" t="s">
        <v>8</v>
      </c>
      <c r="B2" t="s">
        <v>9</v>
      </c>
      <c r="C2" t="s">
        <v>10</v>
      </c>
      <c r="D2" s="7">
        <v>2019</v>
      </c>
      <c r="E2" s="7" t="s">
        <v>12</v>
      </c>
      <c r="F2" s="7" t="str">
        <f>VLOOKUP(E2, $N$1:$O$249, 2, FALSE)</f>
        <v>South/Latin America</v>
      </c>
      <c r="G2" s="7">
        <v>628.86</v>
      </c>
      <c r="H2" s="7">
        <f>ROUND(J2/1000, 0)</f>
        <v>121</v>
      </c>
      <c r="I2" s="7" t="s">
        <v>25</v>
      </c>
      <c r="J2" s="7">
        <v>121442</v>
      </c>
      <c r="K2" s="7" t="s">
        <v>11</v>
      </c>
      <c r="N2" s="3" t="s">
        <v>28</v>
      </c>
      <c r="O2" s="4" t="s">
        <v>29</v>
      </c>
    </row>
    <row r="3" spans="1:15" x14ac:dyDescent="0.3">
      <c r="A3" s="7" t="s">
        <v>8</v>
      </c>
      <c r="B3" t="s">
        <v>9</v>
      </c>
      <c r="C3" t="s">
        <v>10</v>
      </c>
      <c r="D3" s="7">
        <v>2019</v>
      </c>
      <c r="E3" s="7" t="s">
        <v>13</v>
      </c>
      <c r="F3" s="7" t="str">
        <f t="shared" ref="F3:F12" si="0">VLOOKUP(E3, $N$1:$O$249, 2, FALSE)</f>
        <v>North America</v>
      </c>
      <c r="G3" s="7">
        <v>152.1</v>
      </c>
      <c r="H3" s="7">
        <f t="shared" ref="H3:H12" si="1">ROUND(J3/1000, 0)</f>
        <v>13</v>
      </c>
      <c r="I3" s="7" t="s">
        <v>25</v>
      </c>
      <c r="J3" s="7">
        <v>12569</v>
      </c>
      <c r="K3" s="7" t="s">
        <v>11</v>
      </c>
      <c r="N3" s="3" t="s">
        <v>30</v>
      </c>
      <c r="O3" s="4" t="s">
        <v>31</v>
      </c>
    </row>
    <row r="4" spans="1:15" x14ac:dyDescent="0.3">
      <c r="A4" s="7" t="s">
        <v>8</v>
      </c>
      <c r="B4" t="s">
        <v>9</v>
      </c>
      <c r="C4" t="s">
        <v>10</v>
      </c>
      <c r="D4" s="7">
        <v>2019</v>
      </c>
      <c r="E4" s="7" t="s">
        <v>14</v>
      </c>
      <c r="F4" s="7" t="str">
        <f t="shared" si="0"/>
        <v>South/Latin America</v>
      </c>
      <c r="G4" s="7">
        <v>100.57</v>
      </c>
      <c r="H4" s="7">
        <f t="shared" si="1"/>
        <v>15</v>
      </c>
      <c r="I4" s="7" t="s">
        <v>25</v>
      </c>
      <c r="J4" s="7">
        <v>14915</v>
      </c>
      <c r="K4" s="7" t="s">
        <v>11</v>
      </c>
      <c r="N4" s="3" t="s">
        <v>32</v>
      </c>
      <c r="O4" s="4" t="s">
        <v>33</v>
      </c>
    </row>
    <row r="5" spans="1:15" x14ac:dyDescent="0.3">
      <c r="A5" s="7" t="s">
        <v>8</v>
      </c>
      <c r="B5" t="s">
        <v>9</v>
      </c>
      <c r="C5" t="s">
        <v>10</v>
      </c>
      <c r="D5" s="7">
        <v>2019</v>
      </c>
      <c r="E5" s="7" t="s">
        <v>15</v>
      </c>
      <c r="F5" s="7" t="str">
        <f t="shared" si="0"/>
        <v>South/Latin America</v>
      </c>
      <c r="G5" s="7">
        <v>49.68</v>
      </c>
      <c r="H5" s="7">
        <f t="shared" si="1"/>
        <v>7</v>
      </c>
      <c r="I5" s="7" t="s">
        <v>25</v>
      </c>
      <c r="J5" s="7">
        <v>6625</v>
      </c>
      <c r="K5" s="7" t="s">
        <v>11</v>
      </c>
      <c r="N5" s="3" t="s">
        <v>34</v>
      </c>
      <c r="O5" s="4" t="s">
        <v>35</v>
      </c>
    </row>
    <row r="6" spans="1:15" x14ac:dyDescent="0.3">
      <c r="A6" s="7" t="s">
        <v>8</v>
      </c>
      <c r="B6" t="s">
        <v>9</v>
      </c>
      <c r="C6" t="s">
        <v>10</v>
      </c>
      <c r="D6" s="7">
        <v>2019</v>
      </c>
      <c r="E6" s="7" t="s">
        <v>16</v>
      </c>
      <c r="F6" s="7" t="str">
        <f t="shared" si="0"/>
        <v>South/Latin America</v>
      </c>
      <c r="G6" s="7">
        <v>40.29</v>
      </c>
      <c r="H6" s="7">
        <f t="shared" si="1"/>
        <v>6</v>
      </c>
      <c r="I6" s="7" t="s">
        <v>25</v>
      </c>
      <c r="J6" s="7">
        <v>5771</v>
      </c>
      <c r="K6" s="7" t="s">
        <v>11</v>
      </c>
      <c r="N6" s="3" t="s">
        <v>36</v>
      </c>
      <c r="O6" s="4" t="s">
        <v>35</v>
      </c>
    </row>
    <row r="7" spans="1:15" x14ac:dyDescent="0.3">
      <c r="A7" s="7" t="s">
        <v>8</v>
      </c>
      <c r="B7" t="s">
        <v>9</v>
      </c>
      <c r="C7" t="s">
        <v>10</v>
      </c>
      <c r="D7" s="7">
        <v>2019</v>
      </c>
      <c r="E7" s="7" t="s">
        <v>17</v>
      </c>
      <c r="F7" s="7" t="str">
        <f t="shared" si="0"/>
        <v>South/Latin America</v>
      </c>
      <c r="G7" s="7">
        <v>38.33</v>
      </c>
      <c r="H7" s="7">
        <f t="shared" si="1"/>
        <v>6</v>
      </c>
      <c r="I7" s="7" t="s">
        <v>25</v>
      </c>
      <c r="J7" s="7">
        <v>5853</v>
      </c>
      <c r="K7" s="7" t="s">
        <v>11</v>
      </c>
      <c r="N7" s="3" t="s">
        <v>37</v>
      </c>
      <c r="O7" s="4" t="s">
        <v>29</v>
      </c>
    </row>
    <row r="8" spans="1:15" x14ac:dyDescent="0.3">
      <c r="A8" s="7" t="s">
        <v>8</v>
      </c>
      <c r="B8" t="s">
        <v>9</v>
      </c>
      <c r="C8" t="s">
        <v>10</v>
      </c>
      <c r="D8" s="7">
        <v>2019</v>
      </c>
      <c r="E8" s="7" t="s">
        <v>18</v>
      </c>
      <c r="F8" s="7" t="str">
        <f t="shared" si="0"/>
        <v>North America</v>
      </c>
      <c r="G8" s="7">
        <v>20.16</v>
      </c>
      <c r="H8" s="7">
        <f t="shared" si="1"/>
        <v>2</v>
      </c>
      <c r="I8" s="7" t="s">
        <v>25</v>
      </c>
      <c r="J8" s="7">
        <v>2271</v>
      </c>
      <c r="K8" s="7" t="s">
        <v>11</v>
      </c>
      <c r="N8" s="3" t="s">
        <v>38</v>
      </c>
      <c r="O8" s="4" t="s">
        <v>29</v>
      </c>
    </row>
    <row r="9" spans="1:15" x14ac:dyDescent="0.3">
      <c r="A9" s="7" t="s">
        <v>8</v>
      </c>
      <c r="B9" t="s">
        <v>9</v>
      </c>
      <c r="C9" t="s">
        <v>10</v>
      </c>
      <c r="D9" s="7">
        <v>2019</v>
      </c>
      <c r="E9" s="7" t="s">
        <v>19</v>
      </c>
      <c r="F9" s="7" t="str">
        <f t="shared" si="0"/>
        <v>South/Central America</v>
      </c>
      <c r="G9" s="7">
        <v>15.63</v>
      </c>
      <c r="H9" s="7">
        <f t="shared" si="1"/>
        <v>2</v>
      </c>
      <c r="I9" s="7" t="s">
        <v>25</v>
      </c>
      <c r="J9" s="7">
        <v>2257</v>
      </c>
      <c r="K9" s="7" t="s">
        <v>11</v>
      </c>
      <c r="N9" s="3" t="s">
        <v>39</v>
      </c>
      <c r="O9" s="4" t="s">
        <v>35</v>
      </c>
    </row>
    <row r="10" spans="1:15" x14ac:dyDescent="0.3">
      <c r="A10" s="7" t="s">
        <v>8</v>
      </c>
      <c r="B10" t="s">
        <v>9</v>
      </c>
      <c r="C10" t="s">
        <v>10</v>
      </c>
      <c r="D10" s="7">
        <v>2019</v>
      </c>
      <c r="E10" s="7" t="s">
        <v>20</v>
      </c>
      <c r="F10" s="7" t="str">
        <f t="shared" si="0"/>
        <v>Europe</v>
      </c>
      <c r="G10" s="7">
        <v>9.74</v>
      </c>
      <c r="H10" s="7">
        <f t="shared" si="1"/>
        <v>1</v>
      </c>
      <c r="I10" s="7" t="s">
        <v>25</v>
      </c>
      <c r="J10" s="7">
        <v>868</v>
      </c>
      <c r="K10" s="7" t="s">
        <v>11</v>
      </c>
      <c r="N10" s="3" t="s">
        <v>40</v>
      </c>
      <c r="O10" s="4" t="s">
        <v>41</v>
      </c>
    </row>
    <row r="11" spans="1:15" x14ac:dyDescent="0.3">
      <c r="A11" s="7" t="s">
        <v>8</v>
      </c>
      <c r="B11" t="s">
        <v>9</v>
      </c>
      <c r="C11" t="s">
        <v>10</v>
      </c>
      <c r="D11" s="7">
        <v>2019</v>
      </c>
      <c r="E11" s="7" t="s">
        <v>21</v>
      </c>
      <c r="F11" s="7" t="str">
        <f t="shared" si="0"/>
        <v>Europe</v>
      </c>
      <c r="G11" s="7">
        <v>1.42</v>
      </c>
      <c r="H11" s="7">
        <f t="shared" si="1"/>
        <v>0</v>
      </c>
      <c r="I11" s="7" t="s">
        <v>25</v>
      </c>
      <c r="J11" s="7">
        <v>267</v>
      </c>
      <c r="K11" s="7" t="s">
        <v>11</v>
      </c>
      <c r="N11" s="3" t="s">
        <v>42</v>
      </c>
      <c r="O11" s="4" t="s">
        <v>33</v>
      </c>
    </row>
    <row r="12" spans="1:15" x14ac:dyDescent="0.3">
      <c r="A12" s="7" t="s">
        <v>8</v>
      </c>
      <c r="B12" t="s">
        <v>9</v>
      </c>
      <c r="C12" t="s">
        <v>10</v>
      </c>
      <c r="D12" s="7">
        <v>2019</v>
      </c>
      <c r="E12" s="7" t="s">
        <v>22</v>
      </c>
      <c r="F12" s="7" t="str">
        <f t="shared" si="0"/>
        <v>Asia &amp; Pacific</v>
      </c>
      <c r="G12" s="7">
        <v>0.01</v>
      </c>
      <c r="H12" s="7">
        <f t="shared" si="1"/>
        <v>0</v>
      </c>
      <c r="I12" s="7" t="s">
        <v>25</v>
      </c>
      <c r="J12" s="7">
        <v>8</v>
      </c>
      <c r="K12" s="7" t="s">
        <v>11</v>
      </c>
      <c r="N12" s="3" t="s">
        <v>43</v>
      </c>
      <c r="O12" s="4" t="s">
        <v>35</v>
      </c>
    </row>
    <row r="13" spans="1:15" x14ac:dyDescent="0.3">
      <c r="N13" s="3" t="s">
        <v>44</v>
      </c>
      <c r="O13" s="4" t="s">
        <v>33</v>
      </c>
    </row>
    <row r="14" spans="1:15" x14ac:dyDescent="0.3">
      <c r="N14" s="3" t="s">
        <v>45</v>
      </c>
      <c r="O14" s="4" t="s">
        <v>29</v>
      </c>
    </row>
    <row r="15" spans="1:15" x14ac:dyDescent="0.3">
      <c r="N15" s="3" t="s">
        <v>46</v>
      </c>
      <c r="O15" s="4" t="s">
        <v>33</v>
      </c>
    </row>
    <row r="16" spans="1:15" x14ac:dyDescent="0.3">
      <c r="N16" s="3" t="s">
        <v>47</v>
      </c>
      <c r="O16" s="4" t="s">
        <v>35</v>
      </c>
    </row>
    <row r="17" spans="14:15" x14ac:dyDescent="0.3">
      <c r="N17" s="3" t="s">
        <v>48</v>
      </c>
      <c r="O17" s="4" t="s">
        <v>33</v>
      </c>
    </row>
    <row r="18" spans="14:15" x14ac:dyDescent="0.3">
      <c r="N18" s="3" t="s">
        <v>49</v>
      </c>
      <c r="O18" s="4" t="s">
        <v>29</v>
      </c>
    </row>
    <row r="19" spans="14:15" x14ac:dyDescent="0.3">
      <c r="N19" s="3" t="s">
        <v>50</v>
      </c>
      <c r="O19" s="4" t="s">
        <v>35</v>
      </c>
    </row>
    <row r="20" spans="14:15" x14ac:dyDescent="0.3">
      <c r="N20" s="3" t="s">
        <v>51</v>
      </c>
      <c r="O20" s="4" t="s">
        <v>33</v>
      </c>
    </row>
    <row r="21" spans="14:15" x14ac:dyDescent="0.3">
      <c r="N21" s="3" t="s">
        <v>52</v>
      </c>
      <c r="O21" s="4" t="s">
        <v>29</v>
      </c>
    </row>
    <row r="22" spans="14:15" x14ac:dyDescent="0.3">
      <c r="N22" s="3" t="s">
        <v>53</v>
      </c>
      <c r="O22" s="4" t="s">
        <v>41</v>
      </c>
    </row>
    <row r="23" spans="14:15" x14ac:dyDescent="0.3">
      <c r="N23" s="3" t="s">
        <v>54</v>
      </c>
      <c r="O23" s="4" t="s">
        <v>29</v>
      </c>
    </row>
    <row r="24" spans="14:15" x14ac:dyDescent="0.3">
      <c r="N24" s="3" t="s">
        <v>55</v>
      </c>
      <c r="O24" s="4" t="s">
        <v>56</v>
      </c>
    </row>
    <row r="25" spans="14:15" x14ac:dyDescent="0.3">
      <c r="N25" s="3" t="s">
        <v>57</v>
      </c>
      <c r="O25" s="4" t="s">
        <v>41</v>
      </c>
    </row>
    <row r="26" spans="14:15" x14ac:dyDescent="0.3">
      <c r="N26" s="3" t="s">
        <v>58</v>
      </c>
      <c r="O26" s="4" t="s">
        <v>41</v>
      </c>
    </row>
    <row r="27" spans="14:15" x14ac:dyDescent="0.3">
      <c r="N27" s="3" t="s">
        <v>59</v>
      </c>
      <c r="O27" s="4" t="s">
        <v>35</v>
      </c>
    </row>
    <row r="28" spans="14:15" x14ac:dyDescent="0.3">
      <c r="N28" s="3" t="s">
        <v>60</v>
      </c>
      <c r="O28" s="4" t="s">
        <v>33</v>
      </c>
    </row>
    <row r="29" spans="14:15" x14ac:dyDescent="0.3">
      <c r="N29" s="3" t="s">
        <v>61</v>
      </c>
      <c r="O29" s="4" t="s">
        <v>35</v>
      </c>
    </row>
    <row r="30" spans="14:15" x14ac:dyDescent="0.3">
      <c r="N30" s="3" t="s">
        <v>62</v>
      </c>
      <c r="O30" s="4" t="s">
        <v>35</v>
      </c>
    </row>
    <row r="31" spans="14:15" x14ac:dyDescent="0.3">
      <c r="N31" s="3" t="s">
        <v>63</v>
      </c>
      <c r="O31" s="4" t="s">
        <v>35</v>
      </c>
    </row>
    <row r="32" spans="14:15" x14ac:dyDescent="0.3">
      <c r="N32" s="3" t="s">
        <v>64</v>
      </c>
      <c r="O32" s="4" t="s">
        <v>33</v>
      </c>
    </row>
    <row r="33" spans="14:15" x14ac:dyDescent="0.3">
      <c r="N33" s="3" t="s">
        <v>65</v>
      </c>
      <c r="O33" s="4" t="s">
        <v>35</v>
      </c>
    </row>
    <row r="34" spans="14:15" x14ac:dyDescent="0.3">
      <c r="N34" s="3" t="s">
        <v>66</v>
      </c>
      <c r="O34" s="4" t="s">
        <v>41</v>
      </c>
    </row>
    <row r="35" spans="14:15" x14ac:dyDescent="0.3">
      <c r="N35" s="3" t="s">
        <v>67</v>
      </c>
      <c r="O35" s="4" t="s">
        <v>29</v>
      </c>
    </row>
    <row r="36" spans="14:15" x14ac:dyDescent="0.3">
      <c r="N36" s="3" t="s">
        <v>15</v>
      </c>
      <c r="O36" s="4" t="s">
        <v>35</v>
      </c>
    </row>
    <row r="37" spans="14:15" x14ac:dyDescent="0.3">
      <c r="N37" s="3" t="s">
        <v>18</v>
      </c>
      <c r="O37" s="4" t="s">
        <v>68</v>
      </c>
    </row>
    <row r="38" spans="14:15" x14ac:dyDescent="0.3">
      <c r="N38" s="3" t="s">
        <v>69</v>
      </c>
      <c r="O38" s="4" t="s">
        <v>33</v>
      </c>
    </row>
    <row r="39" spans="14:15" x14ac:dyDescent="0.3">
      <c r="N39" s="3" t="s">
        <v>70</v>
      </c>
      <c r="O39" s="4" t="s">
        <v>41</v>
      </c>
    </row>
    <row r="40" spans="14:15" x14ac:dyDescent="0.3">
      <c r="N40" s="3" t="s">
        <v>71</v>
      </c>
      <c r="O40" s="4" t="s">
        <v>41</v>
      </c>
    </row>
    <row r="41" spans="14:15" x14ac:dyDescent="0.3">
      <c r="N41" s="3" t="s">
        <v>72</v>
      </c>
      <c r="O41" s="4" t="s">
        <v>41</v>
      </c>
    </row>
    <row r="42" spans="14:15" x14ac:dyDescent="0.3">
      <c r="N42" s="3" t="s">
        <v>73</v>
      </c>
      <c r="O42" s="4" t="s">
        <v>29</v>
      </c>
    </row>
    <row r="43" spans="14:15" x14ac:dyDescent="0.3">
      <c r="N43" s="3" t="s">
        <v>74</v>
      </c>
      <c r="O43" s="4" t="s">
        <v>41</v>
      </c>
    </row>
    <row r="44" spans="14:15" x14ac:dyDescent="0.3">
      <c r="N44" s="3" t="s">
        <v>75</v>
      </c>
      <c r="O44" s="4" t="s">
        <v>33</v>
      </c>
    </row>
    <row r="45" spans="14:15" x14ac:dyDescent="0.3">
      <c r="N45" s="3" t="s">
        <v>76</v>
      </c>
      <c r="O45" s="4" t="s">
        <v>35</v>
      </c>
    </row>
    <row r="46" spans="14:15" x14ac:dyDescent="0.3">
      <c r="N46" s="3" t="s">
        <v>77</v>
      </c>
      <c r="O46" s="4" t="s">
        <v>41</v>
      </c>
    </row>
    <row r="47" spans="14:15" x14ac:dyDescent="0.3">
      <c r="N47" s="3" t="s">
        <v>78</v>
      </c>
      <c r="O47" s="4" t="s">
        <v>33</v>
      </c>
    </row>
    <row r="48" spans="14:15" x14ac:dyDescent="0.3">
      <c r="N48" s="3" t="s">
        <v>79</v>
      </c>
      <c r="O48" s="4" t="s">
        <v>35</v>
      </c>
    </row>
    <row r="49" spans="14:15" x14ac:dyDescent="0.3">
      <c r="N49" s="3" t="s">
        <v>14</v>
      </c>
      <c r="O49" s="4" t="s">
        <v>35</v>
      </c>
    </row>
    <row r="50" spans="14:15" x14ac:dyDescent="0.3">
      <c r="N50" s="3" t="s">
        <v>80</v>
      </c>
      <c r="O50" s="4" t="s">
        <v>35</v>
      </c>
    </row>
    <row r="51" spans="14:15" x14ac:dyDescent="0.3">
      <c r="N51" s="3" t="s">
        <v>81</v>
      </c>
      <c r="O51" s="4" t="s">
        <v>41</v>
      </c>
    </row>
    <row r="52" spans="14:15" x14ac:dyDescent="0.3">
      <c r="N52" s="3" t="s">
        <v>82</v>
      </c>
      <c r="O52" s="4" t="s">
        <v>33</v>
      </c>
    </row>
    <row r="53" spans="14:15" x14ac:dyDescent="0.3">
      <c r="N53" s="3" t="s">
        <v>83</v>
      </c>
      <c r="O53" s="4" t="s">
        <v>29</v>
      </c>
    </row>
    <row r="54" spans="14:15" x14ac:dyDescent="0.3">
      <c r="N54" s="3" t="s">
        <v>84</v>
      </c>
      <c r="O54" s="4" t="s">
        <v>29</v>
      </c>
    </row>
    <row r="55" spans="14:15" x14ac:dyDescent="0.3">
      <c r="N55" s="3" t="s">
        <v>85</v>
      </c>
      <c r="O55" s="4" t="s">
        <v>29</v>
      </c>
    </row>
    <row r="56" spans="14:15" x14ac:dyDescent="0.3">
      <c r="N56" s="3" t="s">
        <v>86</v>
      </c>
      <c r="O56" s="4" t="s">
        <v>56</v>
      </c>
    </row>
    <row r="57" spans="14:15" x14ac:dyDescent="0.3">
      <c r="N57" s="3" t="s">
        <v>87</v>
      </c>
      <c r="O57" s="4" t="s">
        <v>29</v>
      </c>
    </row>
    <row r="58" spans="14:15" x14ac:dyDescent="0.3">
      <c r="N58" s="3" t="s">
        <v>88</v>
      </c>
      <c r="O58" s="4" t="s">
        <v>35</v>
      </c>
    </row>
    <row r="59" spans="14:15" x14ac:dyDescent="0.3">
      <c r="N59" s="3" t="s">
        <v>89</v>
      </c>
      <c r="O59" s="4" t="s">
        <v>35</v>
      </c>
    </row>
    <row r="60" spans="14:15" x14ac:dyDescent="0.3">
      <c r="N60" s="3" t="s">
        <v>90</v>
      </c>
      <c r="O60" s="4" t="s">
        <v>56</v>
      </c>
    </row>
    <row r="61" spans="14:15" x14ac:dyDescent="0.3">
      <c r="N61" s="3" t="s">
        <v>91</v>
      </c>
      <c r="O61" s="4" t="s">
        <v>35</v>
      </c>
    </row>
    <row r="62" spans="14:15" x14ac:dyDescent="0.3">
      <c r="N62" s="3" t="s">
        <v>92</v>
      </c>
      <c r="O62" s="4" t="s">
        <v>29</v>
      </c>
    </row>
    <row r="63" spans="14:15" x14ac:dyDescent="0.3">
      <c r="N63" s="3" t="s">
        <v>93</v>
      </c>
      <c r="O63" s="4" t="s">
        <v>31</v>
      </c>
    </row>
    <row r="64" spans="14:15" x14ac:dyDescent="0.3">
      <c r="N64" s="3" t="s">
        <v>94</v>
      </c>
      <c r="O64" s="4" t="s">
        <v>41</v>
      </c>
    </row>
    <row r="65" spans="14:15" x14ac:dyDescent="0.3">
      <c r="N65" s="3" t="s">
        <v>95</v>
      </c>
      <c r="O65" s="4" t="s">
        <v>41</v>
      </c>
    </row>
    <row r="66" spans="14:15" x14ac:dyDescent="0.3">
      <c r="N66" s="3" t="s">
        <v>96</v>
      </c>
      <c r="O66" s="4" t="s">
        <v>29</v>
      </c>
    </row>
    <row r="67" spans="14:15" x14ac:dyDescent="0.3">
      <c r="N67" s="3" t="s">
        <v>97</v>
      </c>
      <c r="O67" s="4" t="s">
        <v>41</v>
      </c>
    </row>
    <row r="68" spans="14:15" x14ac:dyDescent="0.3">
      <c r="N68" s="3" t="s">
        <v>98</v>
      </c>
      <c r="O68" s="4" t="s">
        <v>29</v>
      </c>
    </row>
    <row r="69" spans="14:15" x14ac:dyDescent="0.3">
      <c r="N69" s="3" t="s">
        <v>99</v>
      </c>
      <c r="O69" s="4" t="s">
        <v>33</v>
      </c>
    </row>
    <row r="70" spans="14:15" x14ac:dyDescent="0.3">
      <c r="N70" s="3" t="s">
        <v>100</v>
      </c>
      <c r="O70" s="4" t="s">
        <v>35</v>
      </c>
    </row>
    <row r="71" spans="14:15" x14ac:dyDescent="0.3">
      <c r="N71" s="3" t="s">
        <v>101</v>
      </c>
      <c r="O71" s="4" t="s">
        <v>33</v>
      </c>
    </row>
    <row r="72" spans="14:15" x14ac:dyDescent="0.3">
      <c r="N72" s="3" t="s">
        <v>102</v>
      </c>
      <c r="O72" s="4" t="s">
        <v>29</v>
      </c>
    </row>
    <row r="73" spans="14:15" x14ac:dyDescent="0.3">
      <c r="N73" s="3" t="s">
        <v>103</v>
      </c>
      <c r="O73" s="4" t="s">
        <v>29</v>
      </c>
    </row>
    <row r="74" spans="14:15" x14ac:dyDescent="0.3">
      <c r="N74" s="3" t="s">
        <v>104</v>
      </c>
      <c r="O74" s="4" t="s">
        <v>29</v>
      </c>
    </row>
    <row r="75" spans="14:15" x14ac:dyDescent="0.3">
      <c r="N75" s="3" t="s">
        <v>105</v>
      </c>
      <c r="O75" s="4" t="s">
        <v>41</v>
      </c>
    </row>
    <row r="76" spans="14:15" x14ac:dyDescent="0.3">
      <c r="N76" s="3" t="s">
        <v>20</v>
      </c>
      <c r="O76" s="4" t="s">
        <v>29</v>
      </c>
    </row>
    <row r="77" spans="14:15" x14ac:dyDescent="0.3">
      <c r="N77" s="3" t="s">
        <v>106</v>
      </c>
      <c r="O77" s="4" t="s">
        <v>35</v>
      </c>
    </row>
    <row r="78" spans="14:15" x14ac:dyDescent="0.3">
      <c r="N78" s="3" t="s">
        <v>107</v>
      </c>
      <c r="O78" s="4" t="s">
        <v>29</v>
      </c>
    </row>
    <row r="79" spans="14:15" x14ac:dyDescent="0.3">
      <c r="N79" s="3" t="s">
        <v>108</v>
      </c>
      <c r="O79" s="4" t="s">
        <v>35</v>
      </c>
    </row>
    <row r="80" spans="14:15" x14ac:dyDescent="0.3">
      <c r="N80" s="3" t="s">
        <v>109</v>
      </c>
      <c r="O80" s="4" t="s">
        <v>41</v>
      </c>
    </row>
    <row r="81" spans="14:15" x14ac:dyDescent="0.3">
      <c r="N81" s="3" t="s">
        <v>110</v>
      </c>
      <c r="O81" s="4" t="s">
        <v>29</v>
      </c>
    </row>
    <row r="82" spans="14:15" x14ac:dyDescent="0.3">
      <c r="N82" s="3" t="s">
        <v>111</v>
      </c>
      <c r="O82" s="4" t="s">
        <v>29</v>
      </c>
    </row>
    <row r="83" spans="14:15" x14ac:dyDescent="0.3">
      <c r="N83" s="3" t="s">
        <v>112</v>
      </c>
      <c r="O83" s="4" t="s">
        <v>41</v>
      </c>
    </row>
    <row r="84" spans="14:15" x14ac:dyDescent="0.3">
      <c r="N84" s="3" t="s">
        <v>113</v>
      </c>
      <c r="O84" s="4" t="s">
        <v>41</v>
      </c>
    </row>
    <row r="85" spans="14:15" x14ac:dyDescent="0.3">
      <c r="N85" s="3" t="s">
        <v>114</v>
      </c>
      <c r="O85" s="4" t="s">
        <v>35</v>
      </c>
    </row>
    <row r="86" spans="14:15" x14ac:dyDescent="0.3">
      <c r="N86" s="3" t="s">
        <v>115</v>
      </c>
      <c r="O86" s="4" t="s">
        <v>41</v>
      </c>
    </row>
    <row r="87" spans="14:15" x14ac:dyDescent="0.3">
      <c r="N87" s="3" t="s">
        <v>116</v>
      </c>
      <c r="O87" s="4" t="s">
        <v>29</v>
      </c>
    </row>
    <row r="88" spans="14:15" x14ac:dyDescent="0.3">
      <c r="N88" s="3" t="s">
        <v>117</v>
      </c>
      <c r="O88" s="4" t="s">
        <v>35</v>
      </c>
    </row>
    <row r="89" spans="14:15" x14ac:dyDescent="0.3">
      <c r="N89" s="3" t="s">
        <v>8</v>
      </c>
      <c r="O89" s="4" t="s">
        <v>35</v>
      </c>
    </row>
    <row r="90" spans="14:15" x14ac:dyDescent="0.3">
      <c r="N90" s="3" t="s">
        <v>118</v>
      </c>
      <c r="O90" s="4" t="s">
        <v>33</v>
      </c>
    </row>
    <row r="91" spans="14:15" x14ac:dyDescent="0.3">
      <c r="N91" s="3" t="s">
        <v>119</v>
      </c>
      <c r="O91" s="4" t="s">
        <v>41</v>
      </c>
    </row>
    <row r="92" spans="14:15" x14ac:dyDescent="0.3">
      <c r="N92" s="3" t="s">
        <v>120</v>
      </c>
      <c r="O92" s="4" t="s">
        <v>35</v>
      </c>
    </row>
    <row r="93" spans="14:15" x14ac:dyDescent="0.3">
      <c r="N93" s="3" t="s">
        <v>121</v>
      </c>
      <c r="O93" s="4" t="s">
        <v>33</v>
      </c>
    </row>
    <row r="94" spans="14:15" x14ac:dyDescent="0.3">
      <c r="N94" s="3" t="s">
        <v>122</v>
      </c>
      <c r="O94" s="4" t="s">
        <v>33</v>
      </c>
    </row>
    <row r="95" spans="14:15" x14ac:dyDescent="0.3">
      <c r="N95" s="3" t="s">
        <v>16</v>
      </c>
      <c r="O95" s="4" t="s">
        <v>35</v>
      </c>
    </row>
    <row r="96" spans="14:15" x14ac:dyDescent="0.3">
      <c r="N96" s="3" t="s">
        <v>123</v>
      </c>
      <c r="O96" s="4" t="s">
        <v>29</v>
      </c>
    </row>
    <row r="97" spans="14:15" x14ac:dyDescent="0.3">
      <c r="N97" s="3" t="s">
        <v>124</v>
      </c>
      <c r="O97" s="4" t="s">
        <v>35</v>
      </c>
    </row>
    <row r="98" spans="14:15" x14ac:dyDescent="0.3">
      <c r="N98" s="3" t="s">
        <v>125</v>
      </c>
      <c r="O98" s="4" t="s">
        <v>29</v>
      </c>
    </row>
    <row r="99" spans="14:15" x14ac:dyDescent="0.3">
      <c r="N99" s="3" t="s">
        <v>126</v>
      </c>
      <c r="O99" s="4" t="s">
        <v>33</v>
      </c>
    </row>
    <row r="100" spans="14:15" x14ac:dyDescent="0.3">
      <c r="N100" s="3" t="s">
        <v>127</v>
      </c>
      <c r="O100" s="4" t="s">
        <v>29</v>
      </c>
    </row>
    <row r="101" spans="14:15" x14ac:dyDescent="0.3">
      <c r="N101" s="3" t="s">
        <v>128</v>
      </c>
      <c r="O101" s="4" t="s">
        <v>31</v>
      </c>
    </row>
    <row r="102" spans="14:15" x14ac:dyDescent="0.3">
      <c r="N102" s="3" t="s">
        <v>129</v>
      </c>
      <c r="O102" s="4" t="s">
        <v>33</v>
      </c>
    </row>
    <row r="103" spans="14:15" x14ac:dyDescent="0.3">
      <c r="N103" s="3" t="s">
        <v>130</v>
      </c>
      <c r="O103" s="4" t="s">
        <v>33</v>
      </c>
    </row>
    <row r="104" spans="14:15" x14ac:dyDescent="0.3">
      <c r="N104" s="3" t="s">
        <v>131</v>
      </c>
      <c r="O104" s="4" t="s">
        <v>31</v>
      </c>
    </row>
    <row r="105" spans="14:15" x14ac:dyDescent="0.3">
      <c r="N105" s="3" t="s">
        <v>132</v>
      </c>
      <c r="O105" s="4" t="s">
        <v>31</v>
      </c>
    </row>
    <row r="106" spans="14:15" x14ac:dyDescent="0.3">
      <c r="N106" s="3" t="s">
        <v>133</v>
      </c>
      <c r="O106" s="4" t="s">
        <v>29</v>
      </c>
    </row>
    <row r="107" spans="14:15" x14ac:dyDescent="0.3">
      <c r="N107" s="3" t="s">
        <v>134</v>
      </c>
      <c r="O107" s="4" t="s">
        <v>29</v>
      </c>
    </row>
    <row r="108" spans="14:15" x14ac:dyDescent="0.3">
      <c r="N108" s="3" t="s">
        <v>135</v>
      </c>
      <c r="O108" s="4" t="s">
        <v>35</v>
      </c>
    </row>
    <row r="109" spans="14:15" x14ac:dyDescent="0.3">
      <c r="N109" s="3" t="s">
        <v>136</v>
      </c>
      <c r="O109" s="4" t="s">
        <v>31</v>
      </c>
    </row>
    <row r="110" spans="14:15" x14ac:dyDescent="0.3">
      <c r="N110" s="3" t="s">
        <v>22</v>
      </c>
      <c r="O110" s="4" t="s">
        <v>33</v>
      </c>
    </row>
    <row r="111" spans="14:15" x14ac:dyDescent="0.3">
      <c r="N111" s="3" t="s">
        <v>137</v>
      </c>
      <c r="O111" s="4" t="s">
        <v>41</v>
      </c>
    </row>
    <row r="112" spans="14:15" x14ac:dyDescent="0.3">
      <c r="N112" s="3" t="s">
        <v>138</v>
      </c>
      <c r="O112" s="4" t="s">
        <v>33</v>
      </c>
    </row>
    <row r="113" spans="14:15" x14ac:dyDescent="0.3">
      <c r="N113" s="3" t="s">
        <v>139</v>
      </c>
      <c r="O113" s="4" t="s">
        <v>33</v>
      </c>
    </row>
    <row r="114" spans="14:15" x14ac:dyDescent="0.3">
      <c r="N114" s="3" t="s">
        <v>140</v>
      </c>
      <c r="O114" s="4" t="s">
        <v>33</v>
      </c>
    </row>
    <row r="115" spans="14:15" x14ac:dyDescent="0.3">
      <c r="N115" s="3" t="s">
        <v>141</v>
      </c>
      <c r="O115" s="4" t="s">
        <v>56</v>
      </c>
    </row>
    <row r="116" spans="14:15" x14ac:dyDescent="0.3">
      <c r="N116" s="3" t="s">
        <v>142</v>
      </c>
      <c r="O116" s="4" t="s">
        <v>35</v>
      </c>
    </row>
    <row r="117" spans="14:15" x14ac:dyDescent="0.3">
      <c r="N117" s="3" t="s">
        <v>143</v>
      </c>
      <c r="O117" s="4" t="s">
        <v>33</v>
      </c>
    </row>
    <row r="118" spans="14:15" x14ac:dyDescent="0.3">
      <c r="N118" s="3" t="s">
        <v>144</v>
      </c>
      <c r="O118" s="4" t="s">
        <v>33</v>
      </c>
    </row>
    <row r="119" spans="14:15" x14ac:dyDescent="0.3">
      <c r="N119" s="3" t="s">
        <v>145</v>
      </c>
      <c r="O119" s="4" t="s">
        <v>31</v>
      </c>
    </row>
    <row r="120" spans="14:15" x14ac:dyDescent="0.3">
      <c r="N120" s="3" t="s">
        <v>146</v>
      </c>
      <c r="O120" s="4" t="s">
        <v>35</v>
      </c>
    </row>
    <row r="121" spans="14:15" x14ac:dyDescent="0.3">
      <c r="N121" s="3" t="s">
        <v>147</v>
      </c>
      <c r="O121" s="4" t="s">
        <v>33</v>
      </c>
    </row>
    <row r="122" spans="14:15" x14ac:dyDescent="0.3">
      <c r="N122" s="3" t="s">
        <v>148</v>
      </c>
      <c r="O122" s="4" t="s">
        <v>33</v>
      </c>
    </row>
    <row r="123" spans="14:15" x14ac:dyDescent="0.3">
      <c r="N123" s="3" t="s">
        <v>149</v>
      </c>
      <c r="O123" s="4" t="s">
        <v>31</v>
      </c>
    </row>
    <row r="124" spans="14:15" x14ac:dyDescent="0.3">
      <c r="N124" s="3" t="s">
        <v>150</v>
      </c>
      <c r="O124" s="4" t="s">
        <v>35</v>
      </c>
    </row>
    <row r="125" spans="14:15" x14ac:dyDescent="0.3">
      <c r="N125" s="3" t="s">
        <v>151</v>
      </c>
      <c r="O125" s="4" t="s">
        <v>29</v>
      </c>
    </row>
    <row r="126" spans="14:15" x14ac:dyDescent="0.3">
      <c r="N126" s="3" t="s">
        <v>152</v>
      </c>
      <c r="O126" s="4" t="s">
        <v>33</v>
      </c>
    </row>
    <row r="127" spans="14:15" x14ac:dyDescent="0.3">
      <c r="N127" s="3" t="s">
        <v>153</v>
      </c>
      <c r="O127" s="4" t="s">
        <v>41</v>
      </c>
    </row>
    <row r="128" spans="14:15" x14ac:dyDescent="0.3">
      <c r="N128" s="3" t="s">
        <v>154</v>
      </c>
      <c r="O128" s="4" t="s">
        <v>41</v>
      </c>
    </row>
    <row r="129" spans="14:15" x14ac:dyDescent="0.3">
      <c r="N129" s="3" t="s">
        <v>155</v>
      </c>
      <c r="O129" s="4" t="s">
        <v>29</v>
      </c>
    </row>
    <row r="130" spans="14:15" x14ac:dyDescent="0.3">
      <c r="N130" s="3" t="s">
        <v>156</v>
      </c>
      <c r="O130" s="4" t="s">
        <v>29</v>
      </c>
    </row>
    <row r="131" spans="14:15" x14ac:dyDescent="0.3">
      <c r="N131" s="3" t="s">
        <v>157</v>
      </c>
      <c r="O131" s="4" t="s">
        <v>29</v>
      </c>
    </row>
    <row r="132" spans="14:15" x14ac:dyDescent="0.3">
      <c r="N132" s="3" t="s">
        <v>158</v>
      </c>
      <c r="O132" s="4" t="s">
        <v>31</v>
      </c>
    </row>
    <row r="133" spans="14:15" x14ac:dyDescent="0.3">
      <c r="N133" s="3" t="s">
        <v>159</v>
      </c>
      <c r="O133" s="4" t="s">
        <v>56</v>
      </c>
    </row>
    <row r="134" spans="14:15" x14ac:dyDescent="0.3">
      <c r="N134" s="3" t="s">
        <v>160</v>
      </c>
      <c r="O134" s="4" t="s">
        <v>29</v>
      </c>
    </row>
    <row r="135" spans="14:15" x14ac:dyDescent="0.3">
      <c r="N135" s="3" t="s">
        <v>161</v>
      </c>
      <c r="O135" s="4" t="s">
        <v>29</v>
      </c>
    </row>
    <row r="136" spans="14:15" x14ac:dyDescent="0.3">
      <c r="N136" s="3" t="s">
        <v>162</v>
      </c>
      <c r="O136" s="4" t="s">
        <v>41</v>
      </c>
    </row>
    <row r="137" spans="14:15" x14ac:dyDescent="0.3">
      <c r="N137" s="3" t="s">
        <v>163</v>
      </c>
      <c r="O137" s="4" t="s">
        <v>33</v>
      </c>
    </row>
    <row r="138" spans="14:15" x14ac:dyDescent="0.3">
      <c r="N138" s="3" t="s">
        <v>164</v>
      </c>
      <c r="O138" s="4" t="s">
        <v>29</v>
      </c>
    </row>
    <row r="139" spans="14:15" x14ac:dyDescent="0.3">
      <c r="N139" s="3" t="s">
        <v>165</v>
      </c>
      <c r="O139" s="4" t="s">
        <v>41</v>
      </c>
    </row>
    <row r="140" spans="14:15" x14ac:dyDescent="0.3">
      <c r="N140" s="3" t="s">
        <v>166</v>
      </c>
      <c r="O140" s="4" t="s">
        <v>33</v>
      </c>
    </row>
    <row r="141" spans="14:15" x14ac:dyDescent="0.3">
      <c r="N141" s="3" t="s">
        <v>167</v>
      </c>
      <c r="O141" s="4" t="s">
        <v>33</v>
      </c>
    </row>
    <row r="142" spans="14:15" x14ac:dyDescent="0.3">
      <c r="N142" s="3" t="s">
        <v>168</v>
      </c>
      <c r="O142" s="4" t="s">
        <v>33</v>
      </c>
    </row>
    <row r="143" spans="14:15" x14ac:dyDescent="0.3">
      <c r="N143" s="3" t="s">
        <v>169</v>
      </c>
      <c r="O143" s="4" t="s">
        <v>33</v>
      </c>
    </row>
    <row r="144" spans="14:15" x14ac:dyDescent="0.3">
      <c r="N144" s="3" t="s">
        <v>170</v>
      </c>
      <c r="O144" s="4" t="s">
        <v>35</v>
      </c>
    </row>
    <row r="145" spans="14:15" x14ac:dyDescent="0.3">
      <c r="N145" s="3" t="s">
        <v>171</v>
      </c>
      <c r="O145" s="4" t="s">
        <v>56</v>
      </c>
    </row>
    <row r="146" spans="14:15" x14ac:dyDescent="0.3">
      <c r="N146" s="3" t="s">
        <v>172</v>
      </c>
      <c r="O146" s="4" t="s">
        <v>35</v>
      </c>
    </row>
    <row r="147" spans="14:15" x14ac:dyDescent="0.3">
      <c r="N147" s="3" t="s">
        <v>173</v>
      </c>
      <c r="O147" s="4" t="s">
        <v>29</v>
      </c>
    </row>
    <row r="148" spans="14:15" x14ac:dyDescent="0.3">
      <c r="N148" s="3" t="s">
        <v>174</v>
      </c>
      <c r="O148" s="4" t="s">
        <v>41</v>
      </c>
    </row>
    <row r="149" spans="14:15" x14ac:dyDescent="0.3">
      <c r="N149" s="3" t="s">
        <v>175</v>
      </c>
      <c r="O149" s="4" t="s">
        <v>33</v>
      </c>
    </row>
    <row r="150" spans="14:15" x14ac:dyDescent="0.3">
      <c r="N150" s="3" t="s">
        <v>176</v>
      </c>
      <c r="O150" s="4" t="s">
        <v>41</v>
      </c>
    </row>
    <row r="151" spans="14:15" x14ac:dyDescent="0.3">
      <c r="N151" s="3" t="s">
        <v>177</v>
      </c>
      <c r="O151" s="4" t="s">
        <v>35</v>
      </c>
    </row>
    <row r="152" spans="14:15" x14ac:dyDescent="0.3">
      <c r="N152" s="3" t="s">
        <v>178</v>
      </c>
      <c r="O152" s="4" t="s">
        <v>33</v>
      </c>
    </row>
    <row r="153" spans="14:15" x14ac:dyDescent="0.3">
      <c r="N153" s="3" t="s">
        <v>179</v>
      </c>
      <c r="O153" s="4" t="s">
        <v>41</v>
      </c>
    </row>
    <row r="154" spans="14:15" x14ac:dyDescent="0.3">
      <c r="N154" s="3" t="s">
        <v>180</v>
      </c>
      <c r="O154" s="4" t="s">
        <v>41</v>
      </c>
    </row>
    <row r="155" spans="14:15" x14ac:dyDescent="0.3">
      <c r="N155" s="3" t="s">
        <v>181</v>
      </c>
      <c r="O155" s="4" t="s">
        <v>33</v>
      </c>
    </row>
    <row r="156" spans="14:15" x14ac:dyDescent="0.3">
      <c r="N156" s="3" t="s">
        <v>182</v>
      </c>
      <c r="O156" s="4" t="s">
        <v>41</v>
      </c>
    </row>
    <row r="157" spans="14:15" x14ac:dyDescent="0.3">
      <c r="N157" s="3" t="s">
        <v>183</v>
      </c>
      <c r="O157" s="4" t="s">
        <v>33</v>
      </c>
    </row>
    <row r="158" spans="14:15" x14ac:dyDescent="0.3">
      <c r="N158" s="3" t="s">
        <v>184</v>
      </c>
      <c r="O158" s="4" t="s">
        <v>41</v>
      </c>
    </row>
    <row r="159" spans="14:15" x14ac:dyDescent="0.3">
      <c r="N159" s="3" t="s">
        <v>19</v>
      </c>
      <c r="O159" s="4" t="s">
        <v>185</v>
      </c>
    </row>
    <row r="160" spans="14:15" x14ac:dyDescent="0.3">
      <c r="N160" s="3" t="s">
        <v>21</v>
      </c>
      <c r="O160" s="4" t="s">
        <v>29</v>
      </c>
    </row>
    <row r="161" spans="14:15" x14ac:dyDescent="0.3">
      <c r="N161" s="3" t="s">
        <v>186</v>
      </c>
      <c r="O161" s="4" t="s">
        <v>29</v>
      </c>
    </row>
    <row r="162" spans="14:15" x14ac:dyDescent="0.3">
      <c r="N162" s="3" t="s">
        <v>187</v>
      </c>
      <c r="O162" s="4" t="s">
        <v>33</v>
      </c>
    </row>
    <row r="163" spans="14:15" x14ac:dyDescent="0.3">
      <c r="N163" s="3" t="s">
        <v>188</v>
      </c>
      <c r="O163" s="4" t="s">
        <v>33</v>
      </c>
    </row>
    <row r="164" spans="14:15" x14ac:dyDescent="0.3">
      <c r="N164" s="3" t="s">
        <v>189</v>
      </c>
      <c r="O164" s="4" t="s">
        <v>33</v>
      </c>
    </row>
    <row r="165" spans="14:15" x14ac:dyDescent="0.3">
      <c r="N165" s="3" t="s">
        <v>190</v>
      </c>
      <c r="O165" s="4" t="s">
        <v>33</v>
      </c>
    </row>
    <row r="166" spans="14:15" x14ac:dyDescent="0.3">
      <c r="N166" s="3" t="s">
        <v>191</v>
      </c>
      <c r="O166" s="4" t="s">
        <v>31</v>
      </c>
    </row>
    <row r="167" spans="14:15" x14ac:dyDescent="0.3">
      <c r="N167" s="3" t="s">
        <v>17</v>
      </c>
      <c r="O167" s="4" t="s">
        <v>35</v>
      </c>
    </row>
    <row r="168" spans="14:15" x14ac:dyDescent="0.3">
      <c r="N168" s="3" t="s">
        <v>192</v>
      </c>
      <c r="O168" s="4" t="s">
        <v>35</v>
      </c>
    </row>
    <row r="169" spans="14:15" x14ac:dyDescent="0.3">
      <c r="N169" s="3" t="s">
        <v>193</v>
      </c>
      <c r="O169" s="4" t="s">
        <v>33</v>
      </c>
    </row>
    <row r="170" spans="14:15" x14ac:dyDescent="0.3">
      <c r="N170" s="3" t="s">
        <v>194</v>
      </c>
      <c r="O170" s="4" t="s">
        <v>33</v>
      </c>
    </row>
    <row r="171" spans="14:15" x14ac:dyDescent="0.3">
      <c r="N171" s="3" t="s">
        <v>195</v>
      </c>
      <c r="O171" s="4" t="s">
        <v>33</v>
      </c>
    </row>
    <row r="172" spans="14:15" x14ac:dyDescent="0.3">
      <c r="N172" s="3" t="s">
        <v>196</v>
      </c>
      <c r="O172" s="4" t="s">
        <v>33</v>
      </c>
    </row>
    <row r="173" spans="14:15" x14ac:dyDescent="0.3">
      <c r="N173" s="3" t="s">
        <v>197</v>
      </c>
      <c r="O173" s="4" t="s">
        <v>29</v>
      </c>
    </row>
    <row r="174" spans="14:15" x14ac:dyDescent="0.3">
      <c r="N174" s="3" t="s">
        <v>198</v>
      </c>
      <c r="O174" s="4" t="s">
        <v>68</v>
      </c>
    </row>
    <row r="175" spans="14:15" x14ac:dyDescent="0.3">
      <c r="N175" s="3" t="s">
        <v>199</v>
      </c>
      <c r="O175" s="4" t="s">
        <v>33</v>
      </c>
    </row>
    <row r="176" spans="14:15" x14ac:dyDescent="0.3">
      <c r="N176" s="3" t="s">
        <v>200</v>
      </c>
      <c r="O176" s="4" t="s">
        <v>35</v>
      </c>
    </row>
    <row r="177" spans="14:15" x14ac:dyDescent="0.3">
      <c r="N177" s="3" t="s">
        <v>201</v>
      </c>
      <c r="O177" s="4" t="s">
        <v>56</v>
      </c>
    </row>
    <row r="178" spans="14:15" x14ac:dyDescent="0.3">
      <c r="N178" s="3" t="s">
        <v>202</v>
      </c>
      <c r="O178" s="4" t="s">
        <v>29</v>
      </c>
    </row>
    <row r="179" spans="14:15" x14ac:dyDescent="0.3">
      <c r="N179" s="3" t="s">
        <v>203</v>
      </c>
      <c r="O179" s="4" t="s">
        <v>33</v>
      </c>
    </row>
    <row r="180" spans="14:15" x14ac:dyDescent="0.3">
      <c r="N180" s="3" t="s">
        <v>204</v>
      </c>
      <c r="O180" s="4" t="s">
        <v>35</v>
      </c>
    </row>
    <row r="181" spans="14:15" x14ac:dyDescent="0.3">
      <c r="N181" s="3" t="s">
        <v>205</v>
      </c>
      <c r="O181" s="4" t="s">
        <v>31</v>
      </c>
    </row>
    <row r="182" spans="14:15" x14ac:dyDescent="0.3">
      <c r="N182" s="3" t="s">
        <v>206</v>
      </c>
      <c r="O182" s="4" t="s">
        <v>33</v>
      </c>
    </row>
    <row r="183" spans="14:15" x14ac:dyDescent="0.3">
      <c r="N183" s="3" t="s">
        <v>207</v>
      </c>
      <c r="O183" s="4" t="s">
        <v>29</v>
      </c>
    </row>
    <row r="184" spans="14:15" x14ac:dyDescent="0.3">
      <c r="N184" s="3" t="s">
        <v>208</v>
      </c>
      <c r="O184" s="4" t="s">
        <v>29</v>
      </c>
    </row>
    <row r="185" spans="14:15" x14ac:dyDescent="0.3">
      <c r="N185" s="3" t="s">
        <v>209</v>
      </c>
      <c r="O185" s="4" t="s">
        <v>41</v>
      </c>
    </row>
    <row r="186" spans="14:15" x14ac:dyDescent="0.3">
      <c r="N186" s="3" t="s">
        <v>210</v>
      </c>
      <c r="O186" s="4" t="s">
        <v>31</v>
      </c>
    </row>
    <row r="187" spans="14:15" x14ac:dyDescent="0.3">
      <c r="N187" s="3" t="s">
        <v>211</v>
      </c>
      <c r="O187" s="4" t="s">
        <v>33</v>
      </c>
    </row>
    <row r="188" spans="14:15" x14ac:dyDescent="0.3">
      <c r="N188" s="3" t="s">
        <v>212</v>
      </c>
      <c r="O188" s="4" t="s">
        <v>41</v>
      </c>
    </row>
    <row r="189" spans="14:15" x14ac:dyDescent="0.3">
      <c r="N189" s="3" t="s">
        <v>213</v>
      </c>
      <c r="O189" s="4" t="s">
        <v>41</v>
      </c>
    </row>
    <row r="190" spans="14:15" x14ac:dyDescent="0.3">
      <c r="N190" s="3" t="s">
        <v>214</v>
      </c>
      <c r="O190" s="4" t="s">
        <v>56</v>
      </c>
    </row>
    <row r="191" spans="14:15" x14ac:dyDescent="0.3">
      <c r="N191" s="3" t="s">
        <v>215</v>
      </c>
      <c r="O191" s="4" t="s">
        <v>29</v>
      </c>
    </row>
    <row r="192" spans="14:15" x14ac:dyDescent="0.3">
      <c r="N192" s="3" t="s">
        <v>216</v>
      </c>
      <c r="O192" s="4" t="s">
        <v>33</v>
      </c>
    </row>
    <row r="193" spans="14:15" x14ac:dyDescent="0.3">
      <c r="N193" s="3" t="s">
        <v>217</v>
      </c>
      <c r="O193" s="4" t="s">
        <v>41</v>
      </c>
    </row>
    <row r="194" spans="14:15" x14ac:dyDescent="0.3">
      <c r="N194" s="3" t="s">
        <v>218</v>
      </c>
      <c r="O194" s="4" t="s">
        <v>29</v>
      </c>
    </row>
    <row r="195" spans="14:15" x14ac:dyDescent="0.3">
      <c r="N195" s="3" t="s">
        <v>219</v>
      </c>
      <c r="O195" s="4" t="s">
        <v>29</v>
      </c>
    </row>
    <row r="196" spans="14:15" x14ac:dyDescent="0.3">
      <c r="N196" s="3" t="s">
        <v>220</v>
      </c>
      <c r="O196" s="4" t="s">
        <v>29</v>
      </c>
    </row>
    <row r="197" spans="14:15" x14ac:dyDescent="0.3">
      <c r="N197" s="3" t="s">
        <v>221</v>
      </c>
      <c r="O197" s="4" t="s">
        <v>41</v>
      </c>
    </row>
    <row r="198" spans="14:15" x14ac:dyDescent="0.3">
      <c r="N198" s="3" t="s">
        <v>222</v>
      </c>
      <c r="O198" s="4" t="s">
        <v>29</v>
      </c>
    </row>
    <row r="199" spans="14:15" x14ac:dyDescent="0.3">
      <c r="N199" s="3" t="s">
        <v>223</v>
      </c>
      <c r="O199" s="4" t="s">
        <v>41</v>
      </c>
    </row>
    <row r="200" spans="14:15" x14ac:dyDescent="0.3">
      <c r="N200" s="3" t="s">
        <v>224</v>
      </c>
      <c r="O200" s="4" t="s">
        <v>56</v>
      </c>
    </row>
    <row r="201" spans="14:15" x14ac:dyDescent="0.3">
      <c r="N201" s="3" t="s">
        <v>225</v>
      </c>
      <c r="O201" s="4" t="s">
        <v>35</v>
      </c>
    </row>
    <row r="202" spans="14:15" x14ac:dyDescent="0.3">
      <c r="N202" s="3" t="s">
        <v>226</v>
      </c>
      <c r="O202" s="4" t="s">
        <v>41</v>
      </c>
    </row>
    <row r="203" spans="14:15" x14ac:dyDescent="0.3">
      <c r="N203" s="3" t="s">
        <v>12</v>
      </c>
      <c r="O203" s="4" t="s">
        <v>35</v>
      </c>
    </row>
    <row r="204" spans="14:15" x14ac:dyDescent="0.3">
      <c r="N204" s="3" t="s">
        <v>227</v>
      </c>
      <c r="O204" s="4" t="s">
        <v>33</v>
      </c>
    </row>
    <row r="205" spans="14:15" x14ac:dyDescent="0.3">
      <c r="N205" s="3" t="s">
        <v>228</v>
      </c>
      <c r="O205" s="4" t="s">
        <v>41</v>
      </c>
    </row>
    <row r="206" spans="14:15" x14ac:dyDescent="0.3">
      <c r="N206" s="3" t="s">
        <v>229</v>
      </c>
      <c r="O206" s="4" t="s">
        <v>35</v>
      </c>
    </row>
    <row r="207" spans="14:15" x14ac:dyDescent="0.3">
      <c r="N207" s="3" t="s">
        <v>230</v>
      </c>
      <c r="O207" s="4" t="s">
        <v>41</v>
      </c>
    </row>
    <row r="208" spans="14:15" x14ac:dyDescent="0.3">
      <c r="N208" s="3" t="s">
        <v>231</v>
      </c>
      <c r="O208" s="4" t="s">
        <v>33</v>
      </c>
    </row>
    <row r="209" spans="14:15" x14ac:dyDescent="0.3">
      <c r="N209" s="3" t="s">
        <v>232</v>
      </c>
      <c r="O209" s="4" t="s">
        <v>41</v>
      </c>
    </row>
    <row r="210" spans="14:15" x14ac:dyDescent="0.3">
      <c r="N210" s="3" t="s">
        <v>233</v>
      </c>
      <c r="O210" s="4" t="s">
        <v>33</v>
      </c>
    </row>
    <row r="211" spans="14:15" x14ac:dyDescent="0.3">
      <c r="N211" s="3" t="s">
        <v>234</v>
      </c>
      <c r="O211" s="4" t="s">
        <v>33</v>
      </c>
    </row>
    <row r="212" spans="14:15" x14ac:dyDescent="0.3">
      <c r="N212" s="3" t="s">
        <v>235</v>
      </c>
      <c r="O212" s="4" t="s">
        <v>33</v>
      </c>
    </row>
    <row r="213" spans="14:15" x14ac:dyDescent="0.3">
      <c r="N213" s="3" t="s">
        <v>236</v>
      </c>
      <c r="O213" s="4" t="s">
        <v>33</v>
      </c>
    </row>
    <row r="214" spans="14:15" x14ac:dyDescent="0.3">
      <c r="N214" s="3" t="s">
        <v>237</v>
      </c>
      <c r="O214" s="4" t="s">
        <v>56</v>
      </c>
    </row>
    <row r="215" spans="14:15" x14ac:dyDescent="0.3">
      <c r="N215" s="3" t="s">
        <v>238</v>
      </c>
      <c r="O215" s="4" t="s">
        <v>33</v>
      </c>
    </row>
    <row r="216" spans="14:15" x14ac:dyDescent="0.3">
      <c r="N216" s="3" t="s">
        <v>239</v>
      </c>
      <c r="O216" s="4" t="s">
        <v>33</v>
      </c>
    </row>
    <row r="217" spans="14:15" x14ac:dyDescent="0.3">
      <c r="N217" s="3" t="s">
        <v>240</v>
      </c>
      <c r="O217" s="4" t="s">
        <v>29</v>
      </c>
    </row>
    <row r="218" spans="14:15" x14ac:dyDescent="0.3">
      <c r="N218" s="3" t="s">
        <v>241</v>
      </c>
      <c r="O218" s="4" t="s">
        <v>35</v>
      </c>
    </row>
    <row r="219" spans="14:15" x14ac:dyDescent="0.3">
      <c r="N219" s="3" t="s">
        <v>242</v>
      </c>
      <c r="O219" s="4" t="s">
        <v>33</v>
      </c>
    </row>
    <row r="220" spans="14:15" x14ac:dyDescent="0.3">
      <c r="N220" s="3" t="s">
        <v>243</v>
      </c>
      <c r="O220" s="4" t="s">
        <v>33</v>
      </c>
    </row>
    <row r="221" spans="14:15" x14ac:dyDescent="0.3">
      <c r="N221" s="3" t="s">
        <v>244</v>
      </c>
      <c r="O221" s="4" t="s">
        <v>41</v>
      </c>
    </row>
    <row r="222" spans="14:15" x14ac:dyDescent="0.3">
      <c r="N222" s="3" t="s">
        <v>245</v>
      </c>
      <c r="O222" s="4" t="s">
        <v>29</v>
      </c>
    </row>
    <row r="223" spans="14:15" x14ac:dyDescent="0.3">
      <c r="N223" s="3" t="s">
        <v>246</v>
      </c>
      <c r="O223" s="4" t="s">
        <v>41</v>
      </c>
    </row>
    <row r="224" spans="14:15" x14ac:dyDescent="0.3">
      <c r="N224" s="3" t="s">
        <v>247</v>
      </c>
      <c r="O224" s="4" t="s">
        <v>33</v>
      </c>
    </row>
    <row r="225" spans="14:15" x14ac:dyDescent="0.3">
      <c r="N225" s="3" t="s">
        <v>13</v>
      </c>
      <c r="O225" s="4" t="s">
        <v>68</v>
      </c>
    </row>
    <row r="226" spans="14:15" x14ac:dyDescent="0.3">
      <c r="N226" s="3" t="s">
        <v>248</v>
      </c>
      <c r="O226" s="4" t="s">
        <v>35</v>
      </c>
    </row>
    <row r="227" spans="14:15" x14ac:dyDescent="0.3">
      <c r="N227" s="3" t="s">
        <v>249</v>
      </c>
      <c r="O227" s="4" t="s">
        <v>33</v>
      </c>
    </row>
    <row r="228" spans="14:15" x14ac:dyDescent="0.3">
      <c r="N228" s="3" t="s">
        <v>250</v>
      </c>
      <c r="O228" s="4" t="s">
        <v>29</v>
      </c>
    </row>
    <row r="229" spans="14:15" x14ac:dyDescent="0.3">
      <c r="N229" s="3" t="s">
        <v>251</v>
      </c>
      <c r="O229" s="4" t="s">
        <v>35</v>
      </c>
    </row>
    <row r="230" spans="14:15" x14ac:dyDescent="0.3">
      <c r="N230" s="3" t="s">
        <v>252</v>
      </c>
      <c r="O230" s="4" t="s">
        <v>35</v>
      </c>
    </row>
    <row r="231" spans="14:15" x14ac:dyDescent="0.3">
      <c r="N231" s="3" t="s">
        <v>253</v>
      </c>
      <c r="O231" s="4" t="s">
        <v>35</v>
      </c>
    </row>
    <row r="232" spans="14:15" x14ac:dyDescent="0.3">
      <c r="N232" s="3" t="s">
        <v>254</v>
      </c>
      <c r="O232" s="4" t="s">
        <v>35</v>
      </c>
    </row>
    <row r="233" spans="14:15" x14ac:dyDescent="0.3">
      <c r="N233" s="3" t="s">
        <v>255</v>
      </c>
      <c r="O233" s="4" t="s">
        <v>33</v>
      </c>
    </row>
    <row r="234" spans="14:15" x14ac:dyDescent="0.3">
      <c r="N234" s="3" t="s">
        <v>256</v>
      </c>
      <c r="O234" s="4" t="s">
        <v>33</v>
      </c>
    </row>
    <row r="235" spans="14:15" x14ac:dyDescent="0.3">
      <c r="N235" s="3" t="s">
        <v>257</v>
      </c>
      <c r="O235" s="4" t="s">
        <v>33</v>
      </c>
    </row>
    <row r="236" spans="14:15" x14ac:dyDescent="0.3">
      <c r="N236" s="3" t="s">
        <v>258</v>
      </c>
      <c r="O236" s="4" t="s">
        <v>33</v>
      </c>
    </row>
    <row r="237" spans="14:15" x14ac:dyDescent="0.3">
      <c r="N237" s="3" t="s">
        <v>259</v>
      </c>
      <c r="O237" s="4" t="s">
        <v>31</v>
      </c>
    </row>
    <row r="238" spans="14:15" x14ac:dyDescent="0.3">
      <c r="N238" s="3" t="s">
        <v>260</v>
      </c>
      <c r="O238" s="4" t="s">
        <v>41</v>
      </c>
    </row>
    <row r="239" spans="14:15" x14ac:dyDescent="0.3">
      <c r="N239" s="3" t="s">
        <v>261</v>
      </c>
      <c r="O239" s="4" t="s">
        <v>29</v>
      </c>
    </row>
    <row r="240" spans="14:15" x14ac:dyDescent="0.3">
      <c r="N240" s="3" t="s">
        <v>262</v>
      </c>
      <c r="O240" s="4" t="s">
        <v>41</v>
      </c>
    </row>
    <row r="241" spans="14:15" x14ac:dyDescent="0.3">
      <c r="N241" s="3" t="s">
        <v>263</v>
      </c>
      <c r="O241" s="4" t="s">
        <v>41</v>
      </c>
    </row>
    <row r="242" spans="14:15" x14ac:dyDescent="0.3">
      <c r="N242" s="3" t="s">
        <v>264</v>
      </c>
      <c r="O242" s="4" t="s">
        <v>29</v>
      </c>
    </row>
    <row r="243" spans="14:15" x14ac:dyDescent="0.3">
      <c r="N243" s="3" t="s">
        <v>265</v>
      </c>
      <c r="O243" s="4" t="s">
        <v>41</v>
      </c>
    </row>
    <row r="244" spans="14:15" x14ac:dyDescent="0.3">
      <c r="N244" s="3" t="s">
        <v>266</v>
      </c>
      <c r="O244" s="4" t="s">
        <v>29</v>
      </c>
    </row>
    <row r="245" spans="14:15" x14ac:dyDescent="0.3">
      <c r="N245" s="3" t="s">
        <v>267</v>
      </c>
      <c r="O245" s="4" t="s">
        <v>29</v>
      </c>
    </row>
    <row r="246" spans="14:15" x14ac:dyDescent="0.3">
      <c r="N246" s="3" t="s">
        <v>268</v>
      </c>
      <c r="O246" s="4" t="s">
        <v>29</v>
      </c>
    </row>
    <row r="247" spans="14:15" x14ac:dyDescent="0.3">
      <c r="N247" s="3" t="s">
        <v>269</v>
      </c>
      <c r="O247" s="4" t="s">
        <v>29</v>
      </c>
    </row>
    <row r="248" spans="14:15" x14ac:dyDescent="0.3">
      <c r="N248" s="3" t="s">
        <v>270</v>
      </c>
      <c r="O248" s="4" t="s">
        <v>35</v>
      </c>
    </row>
    <row r="249" spans="14:15" ht="15" thickBot="1" x14ac:dyDescent="0.35">
      <c r="N249" s="5" t="s">
        <v>271</v>
      </c>
      <c r="O249" s="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By-HS6Product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2022-08-24T06:31:17Z</dcterms:modified>
</cp:coreProperties>
</file>