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FIT3179\Data for assignment 1\"/>
    </mc:Choice>
  </mc:AlternateContent>
  <xr:revisionPtr revIDLastSave="0" documentId="13_ncr:1_{103BE41C-EC15-40E6-BAC1-6949A349008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By-HS6Produ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AAAD93-55BE-4A56-AE8C-DF57222A4F2C}" keepAlive="1" name="Query - country_region" description="Connection to the 'country_region' query in the workbook." type="5" refreshedVersion="0" background="1">
    <dbPr connection="Provider=Microsoft.Mashup.OleDb.1;Data Source=$Workbook$;Location=country_region;Extended Properties=&quot;&quot;" command="SELECT * FROM [country_region]"/>
  </connection>
</connections>
</file>

<file path=xl/sharedStrings.xml><?xml version="1.0" encoding="utf-8"?>
<sst xmlns="http://schemas.openxmlformats.org/spreadsheetml/2006/main" count="1628" uniqueCount="276">
  <si>
    <t>Reporter</t>
  </si>
  <si>
    <t>TradeFlow</t>
  </si>
  <si>
    <t>Product Description</t>
  </si>
  <si>
    <t>Year</t>
  </si>
  <si>
    <t>Partner</t>
  </si>
  <si>
    <t>Trade Value 1000USD</t>
  </si>
  <si>
    <t>Quantity Unit</t>
  </si>
  <si>
    <t>Indonesia</t>
  </si>
  <si>
    <t>Export</t>
  </si>
  <si>
    <t>Coffee; not roasted or decaffeinated</t>
  </si>
  <si>
    <t>Kg</t>
  </si>
  <si>
    <t>United States</t>
  </si>
  <si>
    <t>Japan</t>
  </si>
  <si>
    <t>Italy</t>
  </si>
  <si>
    <t>Malaysia</t>
  </si>
  <si>
    <t>Germany</t>
  </si>
  <si>
    <t>Belgium</t>
  </si>
  <si>
    <t>United Kingdom</t>
  </si>
  <si>
    <t>Singapore</t>
  </si>
  <si>
    <t>Canada</t>
  </si>
  <si>
    <t>Georgia</t>
  </si>
  <si>
    <t>Russian Federation</t>
  </si>
  <si>
    <t>Morocco</t>
  </si>
  <si>
    <t>India</t>
  </si>
  <si>
    <t>Vietnam</t>
  </si>
  <si>
    <t>Australia</t>
  </si>
  <si>
    <t>Spain</t>
  </si>
  <si>
    <t>China</t>
  </si>
  <si>
    <t>Algeria</t>
  </si>
  <si>
    <t>Netherlands</t>
  </si>
  <si>
    <t>France</t>
  </si>
  <si>
    <t>Thailand</t>
  </si>
  <si>
    <t>Philippines</t>
  </si>
  <si>
    <t>Portugal</t>
  </si>
  <si>
    <t>Greece</t>
  </si>
  <si>
    <t>New Zealand</t>
  </si>
  <si>
    <t>United Arab Emirates</t>
  </si>
  <si>
    <t>Ireland</t>
  </si>
  <si>
    <t>Bulgaria</t>
  </si>
  <si>
    <t>South Africa</t>
  </si>
  <si>
    <t>Romania</t>
  </si>
  <si>
    <t>Armenia</t>
  </si>
  <si>
    <t>Ecuador</t>
  </si>
  <si>
    <t>Saudi Arabia</t>
  </si>
  <si>
    <t>Israel</t>
  </si>
  <si>
    <t>Norway</t>
  </si>
  <si>
    <t>Mexico</t>
  </si>
  <si>
    <t>Finland</t>
  </si>
  <si>
    <t>Latvia</t>
  </si>
  <si>
    <t>Poland</t>
  </si>
  <si>
    <t>Ukraine</t>
  </si>
  <si>
    <t>Sweden</t>
  </si>
  <si>
    <t>Brazil</t>
  </si>
  <si>
    <t>Switzerland</t>
  </si>
  <si>
    <t>Denmark</t>
  </si>
  <si>
    <t>Turkey</t>
  </si>
  <si>
    <t>Argentina</t>
  </si>
  <si>
    <t>Cambodia</t>
  </si>
  <si>
    <t>Gabon</t>
  </si>
  <si>
    <t>Iceland</t>
  </si>
  <si>
    <t>Oman</t>
  </si>
  <si>
    <t>Albania</t>
  </si>
  <si>
    <t>Kuwait</t>
  </si>
  <si>
    <t>Czech Republic</t>
  </si>
  <si>
    <t>Papua New Guinea</t>
  </si>
  <si>
    <t>Cyprus</t>
  </si>
  <si>
    <t>Country</t>
  </si>
  <si>
    <t>Region</t>
  </si>
  <si>
    <t>Global South</t>
  </si>
  <si>
    <t>Andorra</t>
  </si>
  <si>
    <t>Europe</t>
  </si>
  <si>
    <t>Global North</t>
  </si>
  <si>
    <t>Middle east</t>
  </si>
  <si>
    <t>Afghanistan</t>
  </si>
  <si>
    <t>Asia &amp; Pacific</t>
  </si>
  <si>
    <t>Antigua and Barbuda</t>
  </si>
  <si>
    <t>South/Latin America</t>
  </si>
  <si>
    <t>Anguilla</t>
  </si>
  <si>
    <t>Netherlands Antilles</t>
  </si>
  <si>
    <t>Angola</t>
  </si>
  <si>
    <t>Africa</t>
  </si>
  <si>
    <t>Antarctica</t>
  </si>
  <si>
    <t>American Samoa</t>
  </si>
  <si>
    <t>Austria</t>
  </si>
  <si>
    <t>Aruba</t>
  </si>
  <si>
    <t>Azerbaijan</t>
  </si>
  <si>
    <t>Bosnia and Herzegovina</t>
  </si>
  <si>
    <t>Barbados</t>
  </si>
  <si>
    <t>Bangladesh</t>
  </si>
  <si>
    <t>Burkina Faso</t>
  </si>
  <si>
    <t>Bahrain</t>
  </si>
  <si>
    <t>Arab States</t>
  </si>
  <si>
    <t>Burundi</t>
  </si>
  <si>
    <t>Benin</t>
  </si>
  <si>
    <t>Bermuda</t>
  </si>
  <si>
    <t>Brunei Darussalam</t>
  </si>
  <si>
    <t>Bolivia</t>
  </si>
  <si>
    <t>Bahamas</t>
  </si>
  <si>
    <t>Bhutan</t>
  </si>
  <si>
    <t>Bouvet Island</t>
  </si>
  <si>
    <t>Botswana</t>
  </si>
  <si>
    <t>Belarus</t>
  </si>
  <si>
    <t>Belize</t>
  </si>
  <si>
    <t>North America</t>
  </si>
  <si>
    <t>Cocos (Keeling) Islands</t>
  </si>
  <si>
    <t>Congo, The Democratic Republic of the</t>
  </si>
  <si>
    <t>Central African Republic</t>
  </si>
  <si>
    <t>Congo</t>
  </si>
  <si>
    <t>Côte D'Ivoire</t>
  </si>
  <si>
    <t>Cook Islands</t>
  </si>
  <si>
    <t>Chile</t>
  </si>
  <si>
    <t>Cameroon</t>
  </si>
  <si>
    <t>Colombia</t>
  </si>
  <si>
    <t>Costa Rica</t>
  </si>
  <si>
    <t>Cuba</t>
  </si>
  <si>
    <t>Cape Verde</t>
  </si>
  <si>
    <t>Christmas Island</t>
  </si>
  <si>
    <t>Djibouti</t>
  </si>
  <si>
    <t>Dominica</t>
  </si>
  <si>
    <t>Dominican Republic</t>
  </si>
  <si>
    <t>Estonia</t>
  </si>
  <si>
    <t>Egypt</t>
  </si>
  <si>
    <t>Western Sahara</t>
  </si>
  <si>
    <t>Eritrea</t>
  </si>
  <si>
    <t>Ethiopia</t>
  </si>
  <si>
    <t>Fiji</t>
  </si>
  <si>
    <t>Falkland Islands (Malvinas)</t>
  </si>
  <si>
    <t>Micronesia, Federated States of</t>
  </si>
  <si>
    <t>Faroe Islands</t>
  </si>
  <si>
    <t>France, Metropolitan</t>
  </si>
  <si>
    <t>Grenada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</si>
  <si>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</si>
  <si>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</si>
  <si>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</si>
  <si>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</si>
  <si>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</si>
  <si>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</si>
  <si>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</si>
  <si>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</si>
  <si>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</si>
  <si>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</si>
  <si>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</si>
  <si>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</si>
  <si>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</si>
  <si>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</si>
  <si>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</si>
  <si>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</si>
  <si>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</si>
  <si>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</si>
  <si>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</si>
  <si>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British Indian Ocean Territory</t>
  </si>
  <si>
    <t>Iraq</t>
  </si>
  <si>
    <t>Iran, Islamic Republic of</t>
  </si>
  <si>
    <t>Jamaica</t>
  </si>
  <si>
    <t>Jordan</t>
  </si>
  <si>
    <t>Kenya</t>
  </si>
  <si>
    <t>Kyrgyzstan</t>
  </si>
  <si>
    <t>Kiribati</t>
  </si>
  <si>
    <t>Comoros</t>
  </si>
  <si>
    <t>Saint Kitts and Nevis</t>
  </si>
  <si>
    <t>Korea, Democratic People's Republic of</t>
  </si>
  <si>
    <t>Korea, Republic of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</si>
  <si>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</si>
  <si>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</si>
  <si>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</si>
  <si>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</si>
  <si>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</si>
  <si>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</si>
  <si>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</si>
  <si>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</si>
  <si>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</si>
  <si>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</si>
  <si>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</si>
  <si>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Libya</t>
  </si>
  <si>
    <t>Monaco</t>
  </si>
  <si>
    <t>Moldova, Republic of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</si>
  <si>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</si>
  <si>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</si>
  <si>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</si>
  <si>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</si>
  <si>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</si>
  <si>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</si>
  <si>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</si>
  <si>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</si>
  <si>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</si>
  <si>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</si>
  <si>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</si>
  <si>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</si>
  <si>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</si>
  <si>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</si>
  <si>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</si>
  <si>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</si>
  <si>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</si>
  <si>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</si>
  <si>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</si>
  <si>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</si>
  <si>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</si>
  <si>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</si>
  <si>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South/Central America</t>
  </si>
  <si>
    <t>Nepal</t>
  </si>
  <si>
    <t>Nauru</t>
  </si>
  <si>
    <t>Niue</t>
  </si>
  <si>
    <t>Panama</t>
  </si>
  <si>
    <t>Peru</t>
  </si>
  <si>
    <t>French Polynesia</t>
  </si>
  <si>
    <t>Pakistan</t>
  </si>
  <si>
    <t>Saint Pierre and Miquelon</t>
  </si>
  <si>
    <t>Pitcairn Islands</t>
  </si>
  <si>
    <t>Puerto Rico</t>
  </si>
  <si>
    <t>Palestinian Territory</t>
  </si>
  <si>
    <t>Palau</t>
  </si>
  <si>
    <t>Paraguay</t>
  </si>
  <si>
    <t>Qatar</t>
  </si>
  <si>
    <t>Reunion</t>
  </si>
  <si>
    <t>Rwanda</t>
  </si>
  <si>
    <t>Solomon Islands</t>
  </si>
  <si>
    <t>Seychelles</t>
  </si>
  <si>
    <t>South Sudan</t>
  </si>
  <si>
    <t>Sudan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</si>
  <si>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</si>
  <si>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</si>
  <si>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</si>
  <si>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</si>
  <si>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</si>
  <si>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</si>
  <si>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</si>
  <si>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</si>
  <si>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</si>
  <si>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</si>
  <si>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</si>
  <si>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Syrian Arab Republic</t>
  </si>
  <si>
    <t>Eswatini</t>
  </si>
  <si>
    <t>Turks and Caicos Islands</t>
  </si>
  <si>
    <t>Chad</t>
  </si>
  <si>
    <t>French Southern Territories</t>
  </si>
  <si>
    <t>Togo</t>
  </si>
  <si>
    <t>Tajikistan</t>
  </si>
  <si>
    <t>Tokelau</t>
  </si>
  <si>
    <t>Turkmenistan</t>
  </si>
  <si>
    <t>Tunisia</t>
  </si>
  <si>
    <t>Tonga</t>
  </si>
  <si>
    <t>Timor-Leste</t>
  </si>
  <si>
    <t>Trinidad and Tobago</t>
  </si>
  <si>
    <t>Tuvalu</t>
  </si>
  <si>
    <t>Taiwan</t>
  </si>
  <si>
    <t>Tanzania, United Republic of</t>
  </si>
  <si>
    <t>Uganda</t>
  </si>
  <si>
    <t>United States Minor Outlying Islands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</si>
  <si>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</si>
  <si>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</si>
  <si>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</si>
  <si>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</si>
  <si>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</si>
  <si>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</si>
  <si>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</si>
  <si>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Vanuatu</t>
  </si>
  <si>
    <t>Wallis and Futuna</t>
  </si>
  <si>
    <t>Samoa</t>
  </si>
  <si>
    <t>Yemen</t>
  </si>
  <si>
    <t>Mayotte</t>
  </si>
  <si>
    <t>Serbia</t>
  </si>
  <si>
    <t>Zambia</t>
  </si>
  <si>
    <t>Montenegro</t>
  </si>
  <si>
    <t>Zimbabwe</t>
  </si>
  <si>
    <t>Aland Islands</t>
  </si>
  <si>
    <t>Guernsey</t>
  </si>
  <si>
    <t>Isle of Man</t>
  </si>
  <si>
    <t>Jersey</t>
  </si>
  <si>
    <t>Saint Barthelemy</t>
  </si>
  <si>
    <t>Saint Martin</t>
  </si>
  <si>
    <t>Korea</t>
  </si>
  <si>
    <t>Iran</t>
  </si>
  <si>
    <t>Quantity (over 1000)</t>
  </si>
  <si>
    <t>Quantity Unit (Tonne)</t>
  </si>
  <si>
    <t>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</si>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</sst>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9"/>
  <sheetViews>
    <sheetView zoomScaleNormal="100" workbookViewId="0">
      <selection sqref="A1:B1048576"/>
    </sheetView>
  </sheetViews>
  <sheetFormatPr defaultRowHeight="14.4" x14ac:dyDescent="0.3"/>
  <sheetData>
    <row r="1" spans="1:3" x14ac:dyDescent="0.3">
      <c r="A1" t="s">
        <v>66</v>
      </c>
      <c r="B1" t="s">
        <v>67</v>
      </c>
      <c r="C1" t="s">
        <v>68</v>
      </c>
    </row>
    <row r="2" spans="1:3" x14ac:dyDescent="0.3">
      <c r="A2" t="s">
        <v>69</v>
      </c>
      <c r="B2" t="s">
        <v>70</v>
      </c>
      <c r="C2" t="s">
        <v>71</v>
      </c>
    </row>
    <row r="3" spans="1:3" x14ac:dyDescent="0.3">
      <c r="A3" t="s">
        <v>36</v>
      </c>
      <c r="B3" t="s">
        <v>72</v>
      </c>
      <c r="C3" t="s">
        <v>68</v>
      </c>
    </row>
    <row r="4" spans="1:3" x14ac:dyDescent="0.3">
      <c r="A4" t="s">
        <v>73</v>
      </c>
      <c r="B4" t="s">
        <v>74</v>
      </c>
      <c r="C4" t="s">
        <v>68</v>
      </c>
    </row>
    <row r="5" spans="1:3" x14ac:dyDescent="0.3">
      <c r="A5" t="s">
        <v>75</v>
      </c>
      <c r="B5" t="s">
        <v>76</v>
      </c>
      <c r="C5" t="s">
        <v>68</v>
      </c>
    </row>
    <row r="6" spans="1:3" x14ac:dyDescent="0.3">
      <c r="A6" t="s">
        <v>77</v>
      </c>
      <c r="B6" t="s">
        <v>76</v>
      </c>
      <c r="C6" t="s">
        <v>68</v>
      </c>
    </row>
    <row r="7" spans="1:3" x14ac:dyDescent="0.3">
      <c r="A7" t="s">
        <v>61</v>
      </c>
      <c r="B7" t="s">
        <v>70</v>
      </c>
      <c r="C7" t="s">
        <v>71</v>
      </c>
    </row>
    <row r="8" spans="1:3" x14ac:dyDescent="0.3">
      <c r="A8" t="s">
        <v>41</v>
      </c>
      <c r="B8" t="s">
        <v>70</v>
      </c>
      <c r="C8" t="s">
        <v>71</v>
      </c>
    </row>
    <row r="9" spans="1:3" x14ac:dyDescent="0.3">
      <c r="A9" t="s">
        <v>78</v>
      </c>
      <c r="B9" t="s">
        <v>76</v>
      </c>
      <c r="C9" t="s">
        <v>68</v>
      </c>
    </row>
    <row r="10" spans="1:3" x14ac:dyDescent="0.3">
      <c r="A10" t="s">
        <v>79</v>
      </c>
      <c r="B10" t="s">
        <v>80</v>
      </c>
      <c r="C10" t="s">
        <v>68</v>
      </c>
    </row>
    <row r="11" spans="1:3" x14ac:dyDescent="0.3">
      <c r="A11" t="s">
        <v>81</v>
      </c>
      <c r="B11" t="s">
        <v>74</v>
      </c>
      <c r="C11" t="s">
        <v>68</v>
      </c>
    </row>
    <row r="12" spans="1:3" x14ac:dyDescent="0.3">
      <c r="A12" t="s">
        <v>56</v>
      </c>
      <c r="B12" t="s">
        <v>76</v>
      </c>
      <c r="C12" t="s">
        <v>68</v>
      </c>
    </row>
    <row r="13" spans="1:3" x14ac:dyDescent="0.3">
      <c r="A13" t="s">
        <v>82</v>
      </c>
      <c r="B13" t="s">
        <v>74</v>
      </c>
      <c r="C13" t="s">
        <v>68</v>
      </c>
    </row>
    <row r="14" spans="1:3" x14ac:dyDescent="0.3">
      <c r="A14" t="s">
        <v>83</v>
      </c>
      <c r="B14" t="s">
        <v>70</v>
      </c>
      <c r="C14" t="s">
        <v>71</v>
      </c>
    </row>
    <row r="15" spans="1:3" x14ac:dyDescent="0.3">
      <c r="A15" t="s">
        <v>25</v>
      </c>
      <c r="B15" t="s">
        <v>74</v>
      </c>
      <c r="C15" t="s">
        <v>71</v>
      </c>
    </row>
    <row r="16" spans="1:3" x14ac:dyDescent="0.3">
      <c r="A16" t="s">
        <v>84</v>
      </c>
      <c r="B16" t="s">
        <v>76</v>
      </c>
      <c r="C16" t="s">
        <v>68</v>
      </c>
    </row>
    <row r="17" spans="1:3" x14ac:dyDescent="0.3">
      <c r="A17" t="s">
        <v>85</v>
      </c>
      <c r="B17" t="s">
        <v>74</v>
      </c>
      <c r="C17" t="s">
        <v>71</v>
      </c>
    </row>
    <row r="18" spans="1:3" x14ac:dyDescent="0.3">
      <c r="A18" t="s">
        <v>86</v>
      </c>
      <c r="B18" t="s">
        <v>70</v>
      </c>
      <c r="C18" t="s">
        <v>71</v>
      </c>
    </row>
    <row r="19" spans="1:3" x14ac:dyDescent="0.3">
      <c r="A19" t="s">
        <v>87</v>
      </c>
      <c r="B19" t="s">
        <v>76</v>
      </c>
      <c r="C19" t="s">
        <v>68</v>
      </c>
    </row>
    <row r="20" spans="1:3" x14ac:dyDescent="0.3">
      <c r="A20" t="s">
        <v>88</v>
      </c>
      <c r="B20" t="s">
        <v>74</v>
      </c>
      <c r="C20" t="s">
        <v>68</v>
      </c>
    </row>
    <row r="21" spans="1:3" x14ac:dyDescent="0.3">
      <c r="A21" t="s">
        <v>16</v>
      </c>
      <c r="B21" t="s">
        <v>70</v>
      </c>
      <c r="C21" t="s">
        <v>71</v>
      </c>
    </row>
    <row r="22" spans="1:3" x14ac:dyDescent="0.3">
      <c r="A22" t="s">
        <v>89</v>
      </c>
      <c r="B22" t="s">
        <v>80</v>
      </c>
      <c r="C22" t="s">
        <v>68</v>
      </c>
    </row>
    <row r="23" spans="1:3" x14ac:dyDescent="0.3">
      <c r="A23" t="s">
        <v>38</v>
      </c>
      <c r="B23" t="s">
        <v>70</v>
      </c>
      <c r="C23" t="s">
        <v>71</v>
      </c>
    </row>
    <row r="24" spans="1:3" x14ac:dyDescent="0.3">
      <c r="A24" t="s">
        <v>90</v>
      </c>
      <c r="B24" t="s">
        <v>91</v>
      </c>
      <c r="C24" t="s">
        <v>68</v>
      </c>
    </row>
    <row r="25" spans="1:3" x14ac:dyDescent="0.3">
      <c r="A25" t="s">
        <v>92</v>
      </c>
      <c r="B25" t="s">
        <v>80</v>
      </c>
      <c r="C25" t="s">
        <v>68</v>
      </c>
    </row>
    <row r="26" spans="1:3" x14ac:dyDescent="0.3">
      <c r="A26" t="s">
        <v>93</v>
      </c>
      <c r="B26" t="s">
        <v>80</v>
      </c>
      <c r="C26" t="s">
        <v>68</v>
      </c>
    </row>
    <row r="27" spans="1:3" x14ac:dyDescent="0.3">
      <c r="A27" t="s">
        <v>94</v>
      </c>
      <c r="B27" t="s">
        <v>76</v>
      </c>
      <c r="C27" t="s">
        <v>68</v>
      </c>
    </row>
    <row r="28" spans="1:3" x14ac:dyDescent="0.3">
      <c r="A28" t="s">
        <v>95</v>
      </c>
      <c r="B28" t="s">
        <v>74</v>
      </c>
      <c r="C28" t="s">
        <v>68</v>
      </c>
    </row>
    <row r="29" spans="1:3" x14ac:dyDescent="0.3">
      <c r="A29" t="s">
        <v>96</v>
      </c>
      <c r="B29" t="s">
        <v>76</v>
      </c>
      <c r="C29" t="s">
        <v>68</v>
      </c>
    </row>
    <row r="30" spans="1:3" x14ac:dyDescent="0.3">
      <c r="A30" t="s">
        <v>52</v>
      </c>
      <c r="B30" t="s">
        <v>76</v>
      </c>
      <c r="C30" t="s">
        <v>68</v>
      </c>
    </row>
    <row r="31" spans="1:3" x14ac:dyDescent="0.3">
      <c r="A31" t="s">
        <v>97</v>
      </c>
      <c r="B31" t="s">
        <v>76</v>
      </c>
      <c r="C31" t="s">
        <v>68</v>
      </c>
    </row>
    <row r="32" spans="1:3" x14ac:dyDescent="0.3">
      <c r="A32" t="s">
        <v>98</v>
      </c>
      <c r="B32" t="s">
        <v>74</v>
      </c>
      <c r="C32" t="s">
        <v>68</v>
      </c>
    </row>
    <row r="33" spans="1:3" x14ac:dyDescent="0.3">
      <c r="A33" t="s">
        <v>99</v>
      </c>
      <c r="B33" t="s">
        <v>76</v>
      </c>
      <c r="C33" t="s">
        <v>68</v>
      </c>
    </row>
    <row r="34" spans="1:3" x14ac:dyDescent="0.3">
      <c r="A34" t="s">
        <v>100</v>
      </c>
      <c r="B34" t="s">
        <v>80</v>
      </c>
      <c r="C34" t="s">
        <v>68</v>
      </c>
    </row>
    <row r="35" spans="1:3" x14ac:dyDescent="0.3">
      <c r="A35" t="s">
        <v>101</v>
      </c>
      <c r="B35" t="s">
        <v>70</v>
      </c>
      <c r="C35" t="s">
        <v>71</v>
      </c>
    </row>
    <row r="36" spans="1:3" x14ac:dyDescent="0.3">
      <c r="A36" t="s">
        <v>102</v>
      </c>
      <c r="B36" t="s">
        <v>76</v>
      </c>
      <c r="C36" t="s">
        <v>68</v>
      </c>
    </row>
    <row r="37" spans="1:3" x14ac:dyDescent="0.3">
      <c r="A37" t="s">
        <v>19</v>
      </c>
      <c r="B37" t="s">
        <v>103</v>
      </c>
      <c r="C37" t="s">
        <v>71</v>
      </c>
    </row>
    <row r="38" spans="1:3" x14ac:dyDescent="0.3">
      <c r="A38" t="s">
        <v>104</v>
      </c>
      <c r="B38" t="s">
        <v>74</v>
      </c>
      <c r="C38" t="s">
        <v>68</v>
      </c>
    </row>
    <row r="39" spans="1:3" x14ac:dyDescent="0.3">
      <c r="A39" t="s">
        <v>105</v>
      </c>
      <c r="B39" t="s">
        <v>80</v>
      </c>
      <c r="C39" t="s">
        <v>68</v>
      </c>
    </row>
    <row r="40" spans="1:3" x14ac:dyDescent="0.3">
      <c r="A40" t="s">
        <v>106</v>
      </c>
      <c r="B40" t="s">
        <v>80</v>
      </c>
      <c r="C40" t="s">
        <v>68</v>
      </c>
    </row>
    <row r="41" spans="1:3" x14ac:dyDescent="0.3">
      <c r="A41" t="s">
        <v>107</v>
      </c>
      <c r="B41" t="s">
        <v>80</v>
      </c>
      <c r="C41" t="s">
        <v>68</v>
      </c>
    </row>
    <row r="42" spans="1:3" x14ac:dyDescent="0.3">
      <c r="A42" t="s">
        <v>53</v>
      </c>
      <c r="B42" t="s">
        <v>70</v>
      </c>
      <c r="C42" t="s">
        <v>71</v>
      </c>
    </row>
    <row r="43" spans="1:3" x14ac:dyDescent="0.3">
      <c r="A43" t="s">
        <v>108</v>
      </c>
      <c r="B43" t="s">
        <v>80</v>
      </c>
      <c r="C43" t="s">
        <v>68</v>
      </c>
    </row>
    <row r="44" spans="1:3" x14ac:dyDescent="0.3">
      <c r="A44" t="s">
        <v>109</v>
      </c>
      <c r="B44" t="s">
        <v>74</v>
      </c>
      <c r="C44" t="s">
        <v>68</v>
      </c>
    </row>
    <row r="45" spans="1:3" x14ac:dyDescent="0.3">
      <c r="A45" t="s">
        <v>110</v>
      </c>
      <c r="B45" t="s">
        <v>76</v>
      </c>
      <c r="C45" t="s">
        <v>68</v>
      </c>
    </row>
    <row r="46" spans="1:3" x14ac:dyDescent="0.3">
      <c r="A46" t="s">
        <v>111</v>
      </c>
      <c r="B46" t="s">
        <v>80</v>
      </c>
      <c r="C46" t="s">
        <v>68</v>
      </c>
    </row>
    <row r="47" spans="1:3" x14ac:dyDescent="0.3">
      <c r="A47" t="s">
        <v>27</v>
      </c>
      <c r="B47" t="s">
        <v>74</v>
      </c>
      <c r="C47" t="s">
        <v>68</v>
      </c>
    </row>
    <row r="48" spans="1:3" x14ac:dyDescent="0.3">
      <c r="A48" t="s">
        <v>112</v>
      </c>
      <c r="B48" t="s">
        <v>76</v>
      </c>
      <c r="C48" t="s">
        <v>68</v>
      </c>
    </row>
    <row r="49" spans="1:3" x14ac:dyDescent="0.3">
      <c r="A49" t="s">
        <v>113</v>
      </c>
      <c r="B49" t="s">
        <v>76</v>
      </c>
      <c r="C49" t="s">
        <v>68</v>
      </c>
    </row>
    <row r="50" spans="1:3" x14ac:dyDescent="0.3">
      <c r="A50" t="s">
        <v>114</v>
      </c>
      <c r="B50" t="s">
        <v>76</v>
      </c>
      <c r="C50" t="s">
        <v>68</v>
      </c>
    </row>
    <row r="51" spans="1:3" x14ac:dyDescent="0.3">
      <c r="A51" t="s">
        <v>115</v>
      </c>
      <c r="B51" t="s">
        <v>80</v>
      </c>
      <c r="C51" t="s">
        <v>68</v>
      </c>
    </row>
    <row r="52" spans="1:3" x14ac:dyDescent="0.3">
      <c r="A52" t="s">
        <v>116</v>
      </c>
      <c r="B52" t="s">
        <v>74</v>
      </c>
      <c r="C52" t="s">
        <v>68</v>
      </c>
    </row>
    <row r="53" spans="1:3" x14ac:dyDescent="0.3">
      <c r="A53" t="s">
        <v>65</v>
      </c>
      <c r="B53" t="s">
        <v>70</v>
      </c>
      <c r="C53" t="s">
        <v>71</v>
      </c>
    </row>
    <row r="54" spans="1:3" x14ac:dyDescent="0.3">
      <c r="A54" t="s">
        <v>63</v>
      </c>
      <c r="B54" t="s">
        <v>70</v>
      </c>
      <c r="C54" t="s">
        <v>71</v>
      </c>
    </row>
    <row r="55" spans="1:3" x14ac:dyDescent="0.3">
      <c r="A55" t="s">
        <v>15</v>
      </c>
      <c r="B55" t="s">
        <v>70</v>
      </c>
      <c r="C55" t="s">
        <v>71</v>
      </c>
    </row>
    <row r="56" spans="1:3" x14ac:dyDescent="0.3">
      <c r="A56" t="s">
        <v>117</v>
      </c>
      <c r="B56" t="s">
        <v>91</v>
      </c>
      <c r="C56" t="s">
        <v>68</v>
      </c>
    </row>
    <row r="57" spans="1:3" x14ac:dyDescent="0.3">
      <c r="A57" t="s">
        <v>54</v>
      </c>
      <c r="B57" t="s">
        <v>70</v>
      </c>
      <c r="C57" t="s">
        <v>71</v>
      </c>
    </row>
    <row r="58" spans="1:3" x14ac:dyDescent="0.3">
      <c r="A58" t="s">
        <v>118</v>
      </c>
      <c r="B58" t="s">
        <v>76</v>
      </c>
      <c r="C58" t="s">
        <v>68</v>
      </c>
    </row>
    <row r="59" spans="1:3" x14ac:dyDescent="0.3">
      <c r="A59" t="s">
        <v>119</v>
      </c>
      <c r="B59" t="s">
        <v>76</v>
      </c>
      <c r="C59" t="s">
        <v>68</v>
      </c>
    </row>
    <row r="60" spans="1:3" x14ac:dyDescent="0.3">
      <c r="A60" t="s">
        <v>28</v>
      </c>
      <c r="B60" t="s">
        <v>91</v>
      </c>
      <c r="C60" t="s">
        <v>68</v>
      </c>
    </row>
    <row r="61" spans="1:3" x14ac:dyDescent="0.3">
      <c r="A61" t="s">
        <v>42</v>
      </c>
      <c r="B61" t="s">
        <v>76</v>
      </c>
      <c r="C61" t="s">
        <v>68</v>
      </c>
    </row>
    <row r="62" spans="1:3" x14ac:dyDescent="0.3">
      <c r="A62" t="s">
        <v>120</v>
      </c>
      <c r="B62" t="s">
        <v>70</v>
      </c>
      <c r="C62" t="s">
        <v>71</v>
      </c>
    </row>
    <row r="63" spans="1:3" x14ac:dyDescent="0.3">
      <c r="A63" t="s">
        <v>121</v>
      </c>
      <c r="B63" t="s">
        <v>72</v>
      </c>
      <c r="C63" t="s">
        <v>68</v>
      </c>
    </row>
    <row r="64" spans="1:3" x14ac:dyDescent="0.3">
      <c r="A64" t="s">
        <v>122</v>
      </c>
      <c r="B64" t="s">
        <v>80</v>
      </c>
      <c r="C64" t="s">
        <v>68</v>
      </c>
    </row>
    <row r="65" spans="1:3" x14ac:dyDescent="0.3">
      <c r="A65" t="s">
        <v>123</v>
      </c>
      <c r="B65" t="s">
        <v>80</v>
      </c>
      <c r="C65" t="s">
        <v>68</v>
      </c>
    </row>
    <row r="66" spans="1:3" x14ac:dyDescent="0.3">
      <c r="A66" t="s">
        <v>26</v>
      </c>
      <c r="B66" t="s">
        <v>70</v>
      </c>
      <c r="C66" t="s">
        <v>71</v>
      </c>
    </row>
    <row r="67" spans="1:3" x14ac:dyDescent="0.3">
      <c r="A67" t="s">
        <v>124</v>
      </c>
      <c r="B67" t="s">
        <v>80</v>
      </c>
      <c r="C67" t="s">
        <v>68</v>
      </c>
    </row>
    <row r="68" spans="1:3" x14ac:dyDescent="0.3">
      <c r="A68" t="s">
        <v>47</v>
      </c>
      <c r="B68" t="s">
        <v>70</v>
      </c>
      <c r="C68" t="s">
        <v>71</v>
      </c>
    </row>
    <row r="69" spans="1:3" x14ac:dyDescent="0.3">
      <c r="A69" t="s">
        <v>125</v>
      </c>
      <c r="B69" t="s">
        <v>74</v>
      </c>
      <c r="C69" t="s">
        <v>68</v>
      </c>
    </row>
    <row r="70" spans="1:3" x14ac:dyDescent="0.3">
      <c r="A70" t="s">
        <v>126</v>
      </c>
      <c r="B70" t="s">
        <v>76</v>
      </c>
      <c r="C70" t="s">
        <v>68</v>
      </c>
    </row>
    <row r="71" spans="1:3" x14ac:dyDescent="0.3">
      <c r="A71" t="s">
        <v>127</v>
      </c>
      <c r="B71" t="s">
        <v>74</v>
      </c>
      <c r="C71" t="s">
        <v>68</v>
      </c>
    </row>
    <row r="72" spans="1:3" x14ac:dyDescent="0.3">
      <c r="A72" t="s">
        <v>128</v>
      </c>
      <c r="B72" t="s">
        <v>70</v>
      </c>
      <c r="C72" t="s">
        <v>71</v>
      </c>
    </row>
    <row r="73" spans="1:3" x14ac:dyDescent="0.3">
      <c r="A73" t="s">
        <v>30</v>
      </c>
      <c r="B73" t="s">
        <v>70</v>
      </c>
      <c r="C73" t="s">
        <v>71</v>
      </c>
    </row>
    <row r="74" spans="1:3" x14ac:dyDescent="0.3">
      <c r="A74" t="s">
        <v>129</v>
      </c>
      <c r="B74" t="s">
        <v>70</v>
      </c>
      <c r="C74" t="s">
        <v>71</v>
      </c>
    </row>
    <row r="75" spans="1:3" x14ac:dyDescent="0.3">
      <c r="A75" t="s">
        <v>58</v>
      </c>
      <c r="B75" t="s">
        <v>80</v>
      </c>
      <c r="C75" t="s">
        <v>68</v>
      </c>
    </row>
    <row r="76" spans="1:3" x14ac:dyDescent="0.3">
      <c r="A76" t="s">
        <v>17</v>
      </c>
      <c r="B76" t="s">
        <v>70</v>
      </c>
      <c r="C76" t="s">
        <v>71</v>
      </c>
    </row>
    <row r="77" spans="1:3" x14ac:dyDescent="0.3">
      <c r="A77" t="s">
        <v>130</v>
      </c>
      <c r="B77" t="s">
        <v>76</v>
      </c>
      <c r="C77" t="s">
        <v>68</v>
      </c>
    </row>
    <row r="78" spans="1:3" x14ac:dyDescent="0.3">
      <c r="A78" t="s">
        <v>20</v>
      </c>
      <c r="B78" t="s">
        <v>70</v>
      </c>
      <c r="C78" t="s">
        <v>71</v>
      </c>
    </row>
    <row r="79" spans="1:3" x14ac:dyDescent="0.3">
      <c r="A79" t="s">
        <v>131</v>
      </c>
      <c r="B79" t="s">
        <v>76</v>
      </c>
      <c r="C79" t="s">
        <v>68</v>
      </c>
    </row>
    <row r="80" spans="1:3" x14ac:dyDescent="0.3">
      <c r="A80" t="s">
        <v>132</v>
      </c>
      <c r="B80" t="s">
        <v>80</v>
      </c>
      <c r="C80" t="s">
        <v>68</v>
      </c>
    </row>
    <row r="81" spans="1:3" x14ac:dyDescent="0.3">
      <c r="A81" t="s">
        <v>133</v>
      </c>
      <c r="B81" t="s">
        <v>70</v>
      </c>
      <c r="C81" t="s">
        <v>71</v>
      </c>
    </row>
    <row r="82" spans="1:3" x14ac:dyDescent="0.3">
      <c r="A82" t="s">
        <v>134</v>
      </c>
      <c r="B82" t="s">
        <v>70</v>
      </c>
      <c r="C82" t="s">
        <v>71</v>
      </c>
    </row>
    <row r="83" spans="1:3" x14ac:dyDescent="0.3">
      <c r="A83" t="s">
        <v>135</v>
      </c>
      <c r="B83" t="s">
        <v>80</v>
      </c>
      <c r="C83" t="s">
        <v>68</v>
      </c>
    </row>
    <row r="84" spans="1:3" x14ac:dyDescent="0.3">
      <c r="A84" t="s">
        <v>136</v>
      </c>
      <c r="B84" t="s">
        <v>80</v>
      </c>
      <c r="C84" t="s">
        <v>68</v>
      </c>
    </row>
    <row r="85" spans="1:3" x14ac:dyDescent="0.3">
      <c r="A85" t="s">
        <v>137</v>
      </c>
      <c r="B85" t="s">
        <v>76</v>
      </c>
      <c r="C85" t="s">
        <v>68</v>
      </c>
    </row>
    <row r="86" spans="1:3" x14ac:dyDescent="0.3">
      <c r="A86" t="s">
        <v>138</v>
      </c>
      <c r="B86" t="s">
        <v>80</v>
      </c>
      <c r="C86" t="s">
        <v>68</v>
      </c>
    </row>
    <row r="87" spans="1:3" x14ac:dyDescent="0.3">
      <c r="A87" t="s">
        <v>34</v>
      </c>
      <c r="B87" t="s">
        <v>70</v>
      </c>
      <c r="C87" t="s">
        <v>71</v>
      </c>
    </row>
    <row r="88" spans="1:3" x14ac:dyDescent="0.3">
      <c r="A88" t="s">
        <v>139</v>
      </c>
      <c r="B88" t="s">
        <v>76</v>
      </c>
      <c r="C88" t="s">
        <v>68</v>
      </c>
    </row>
    <row r="89" spans="1:3" x14ac:dyDescent="0.3">
      <c r="A89" t="s">
        <v>140</v>
      </c>
      <c r="B89" t="s">
        <v>76</v>
      </c>
      <c r="C89" t="s">
        <v>68</v>
      </c>
    </row>
    <row r="90" spans="1:3" x14ac:dyDescent="0.3">
      <c r="A90" t="s">
        <v>141</v>
      </c>
      <c r="B90" t="s">
        <v>74</v>
      </c>
      <c r="C90" t="s">
        <v>68</v>
      </c>
    </row>
    <row r="91" spans="1:3" x14ac:dyDescent="0.3">
      <c r="A91" t="s">
        <v>142</v>
      </c>
      <c r="B91" t="s">
        <v>80</v>
      </c>
      <c r="C91" t="s">
        <v>68</v>
      </c>
    </row>
    <row r="92" spans="1:3" x14ac:dyDescent="0.3">
      <c r="A92" t="s">
        <v>143</v>
      </c>
      <c r="B92" t="s">
        <v>76</v>
      </c>
      <c r="C92" t="s">
        <v>68</v>
      </c>
    </row>
    <row r="93" spans="1:3" x14ac:dyDescent="0.3">
      <c r="A93" t="s">
        <v>144</v>
      </c>
      <c r="B93" t="s">
        <v>74</v>
      </c>
      <c r="C93" t="s">
        <v>68</v>
      </c>
    </row>
    <row r="94" spans="1:3" x14ac:dyDescent="0.3">
      <c r="A94" t="s">
        <v>145</v>
      </c>
      <c r="B94" t="s">
        <v>74</v>
      </c>
      <c r="C94" t="s">
        <v>68</v>
      </c>
    </row>
    <row r="95" spans="1:3" x14ac:dyDescent="0.3">
      <c r="A95" t="s">
        <v>146</v>
      </c>
      <c r="B95" t="s">
        <v>76</v>
      </c>
      <c r="C95" t="s">
        <v>68</v>
      </c>
    </row>
    <row r="96" spans="1:3" x14ac:dyDescent="0.3">
      <c r="A96" t="s">
        <v>147</v>
      </c>
      <c r="B96" t="s">
        <v>70</v>
      </c>
      <c r="C96" t="s">
        <v>71</v>
      </c>
    </row>
    <row r="97" spans="1:3" x14ac:dyDescent="0.3">
      <c r="A97" t="s">
        <v>148</v>
      </c>
      <c r="B97" t="s">
        <v>76</v>
      </c>
      <c r="C97" t="s">
        <v>68</v>
      </c>
    </row>
    <row r="98" spans="1:3" x14ac:dyDescent="0.3">
      <c r="A98" t="s">
        <v>149</v>
      </c>
      <c r="B98" t="s">
        <v>70</v>
      </c>
      <c r="C98" t="s">
        <v>71</v>
      </c>
    </row>
    <row r="99" spans="1:3" x14ac:dyDescent="0.3">
      <c r="A99" t="s">
        <v>7</v>
      </c>
      <c r="B99" t="s">
        <v>74</v>
      </c>
      <c r="C99" t="s">
        <v>68</v>
      </c>
    </row>
    <row r="100" spans="1:3" x14ac:dyDescent="0.3">
      <c r="A100" t="s">
        <v>37</v>
      </c>
      <c r="B100" t="s">
        <v>70</v>
      </c>
      <c r="C100" t="s">
        <v>71</v>
      </c>
    </row>
    <row r="101" spans="1:3" x14ac:dyDescent="0.3">
      <c r="A101" t="s">
        <v>44</v>
      </c>
      <c r="B101" t="s">
        <v>72</v>
      </c>
      <c r="C101" t="s">
        <v>71</v>
      </c>
    </row>
    <row r="102" spans="1:3" x14ac:dyDescent="0.3">
      <c r="A102" t="s">
        <v>23</v>
      </c>
      <c r="B102" t="s">
        <v>74</v>
      </c>
      <c r="C102" t="s">
        <v>68</v>
      </c>
    </row>
    <row r="103" spans="1:3" x14ac:dyDescent="0.3">
      <c r="A103" t="s">
        <v>150</v>
      </c>
      <c r="B103" t="s">
        <v>74</v>
      </c>
      <c r="C103" t="s">
        <v>68</v>
      </c>
    </row>
    <row r="104" spans="1:3" x14ac:dyDescent="0.3">
      <c r="A104" t="s">
        <v>151</v>
      </c>
      <c r="B104" t="s">
        <v>72</v>
      </c>
      <c r="C104" t="s">
        <v>68</v>
      </c>
    </row>
    <row r="105" spans="1:3" x14ac:dyDescent="0.3">
      <c r="A105" t="s">
        <v>152</v>
      </c>
      <c r="B105" t="s">
        <v>72</v>
      </c>
      <c r="C105" t="s">
        <v>68</v>
      </c>
    </row>
    <row r="106" spans="1:3" x14ac:dyDescent="0.3">
      <c r="A106" t="s">
        <v>59</v>
      </c>
      <c r="B106" t="s">
        <v>70</v>
      </c>
      <c r="C106" t="s">
        <v>71</v>
      </c>
    </row>
    <row r="107" spans="1:3" x14ac:dyDescent="0.3">
      <c r="A107" t="s">
        <v>13</v>
      </c>
      <c r="B107" t="s">
        <v>70</v>
      </c>
      <c r="C107" t="s">
        <v>71</v>
      </c>
    </row>
    <row r="108" spans="1:3" x14ac:dyDescent="0.3">
      <c r="A108" t="s">
        <v>153</v>
      </c>
      <c r="B108" t="s">
        <v>76</v>
      </c>
      <c r="C108" t="s">
        <v>68</v>
      </c>
    </row>
    <row r="109" spans="1:3" x14ac:dyDescent="0.3">
      <c r="A109" t="s">
        <v>154</v>
      </c>
      <c r="B109" t="s">
        <v>72</v>
      </c>
      <c r="C109" t="s">
        <v>68</v>
      </c>
    </row>
    <row r="110" spans="1:3" x14ac:dyDescent="0.3">
      <c r="A110" t="s">
        <v>12</v>
      </c>
      <c r="B110" t="s">
        <v>74</v>
      </c>
      <c r="C110" t="s">
        <v>71</v>
      </c>
    </row>
    <row r="111" spans="1:3" x14ac:dyDescent="0.3">
      <c r="A111" t="s">
        <v>155</v>
      </c>
      <c r="B111" t="s">
        <v>80</v>
      </c>
      <c r="C111" t="s">
        <v>68</v>
      </c>
    </row>
    <row r="112" spans="1:3" x14ac:dyDescent="0.3">
      <c r="A112" t="s">
        <v>156</v>
      </c>
      <c r="B112" t="s">
        <v>74</v>
      </c>
      <c r="C112" t="s">
        <v>68</v>
      </c>
    </row>
    <row r="113" spans="1:3" x14ac:dyDescent="0.3">
      <c r="A113" t="s">
        <v>57</v>
      </c>
      <c r="B113" t="s">
        <v>74</v>
      </c>
      <c r="C113" t="s">
        <v>68</v>
      </c>
    </row>
    <row r="114" spans="1:3" x14ac:dyDescent="0.3">
      <c r="A114" t="s">
        <v>157</v>
      </c>
      <c r="B114" t="s">
        <v>74</v>
      </c>
      <c r="C114" t="s">
        <v>68</v>
      </c>
    </row>
    <row r="115" spans="1:3" x14ac:dyDescent="0.3">
      <c r="A115" t="s">
        <v>158</v>
      </c>
      <c r="B115" t="s">
        <v>91</v>
      </c>
      <c r="C115" t="s">
        <v>68</v>
      </c>
    </row>
    <row r="116" spans="1:3" x14ac:dyDescent="0.3">
      <c r="A116" t="s">
        <v>159</v>
      </c>
      <c r="B116" t="s">
        <v>76</v>
      </c>
      <c r="C116" t="s">
        <v>68</v>
      </c>
    </row>
    <row r="117" spans="1:3" x14ac:dyDescent="0.3">
      <c r="A117" t="s">
        <v>160</v>
      </c>
      <c r="B117" t="s">
        <v>74</v>
      </c>
      <c r="C117" t="s">
        <v>68</v>
      </c>
    </row>
    <row r="118" spans="1:3" x14ac:dyDescent="0.3">
      <c r="A118" t="s">
        <v>161</v>
      </c>
      <c r="B118" t="s">
        <v>74</v>
      </c>
      <c r="C118" t="s">
        <v>71</v>
      </c>
    </row>
    <row r="119" spans="1:3" x14ac:dyDescent="0.3">
      <c r="A119" t="s">
        <v>62</v>
      </c>
      <c r="B119" t="s">
        <v>72</v>
      </c>
      <c r="C119" t="s">
        <v>68</v>
      </c>
    </row>
    <row r="120" spans="1:3" x14ac:dyDescent="0.3">
      <c r="A120" t="s">
        <v>162</v>
      </c>
      <c r="B120" t="s">
        <v>76</v>
      </c>
      <c r="C120" t="s">
        <v>68</v>
      </c>
    </row>
    <row r="121" spans="1:3" x14ac:dyDescent="0.3">
      <c r="A121" t="s">
        <v>163</v>
      </c>
      <c r="B121" t="s">
        <v>74</v>
      </c>
      <c r="C121" t="s">
        <v>71</v>
      </c>
    </row>
    <row r="122" spans="1:3" x14ac:dyDescent="0.3">
      <c r="A122" t="s">
        <v>164</v>
      </c>
      <c r="B122" t="s">
        <v>74</v>
      </c>
      <c r="C122" t="s">
        <v>68</v>
      </c>
    </row>
    <row r="123" spans="1:3" x14ac:dyDescent="0.3">
      <c r="A123" t="s">
        <v>165</v>
      </c>
      <c r="B123" t="s">
        <v>72</v>
      </c>
      <c r="C123" t="s">
        <v>68</v>
      </c>
    </row>
    <row r="124" spans="1:3" x14ac:dyDescent="0.3">
      <c r="A124" t="s">
        <v>166</v>
      </c>
      <c r="B124" t="s">
        <v>76</v>
      </c>
      <c r="C124" t="s">
        <v>68</v>
      </c>
    </row>
    <row r="125" spans="1:3" x14ac:dyDescent="0.3">
      <c r="A125" t="s">
        <v>167</v>
      </c>
      <c r="B125" t="s">
        <v>70</v>
      </c>
      <c r="C125" t="s">
        <v>71</v>
      </c>
    </row>
    <row r="126" spans="1:3" x14ac:dyDescent="0.3">
      <c r="A126" t="s">
        <v>168</v>
      </c>
      <c r="B126" t="s">
        <v>74</v>
      </c>
      <c r="C126" t="s">
        <v>68</v>
      </c>
    </row>
    <row r="127" spans="1:3" x14ac:dyDescent="0.3">
      <c r="A127" t="s">
        <v>169</v>
      </c>
      <c r="B127" t="s">
        <v>80</v>
      </c>
      <c r="C127" t="s">
        <v>68</v>
      </c>
    </row>
    <row r="128" spans="1:3" x14ac:dyDescent="0.3">
      <c r="A128" t="s">
        <v>170</v>
      </c>
      <c r="B128" t="s">
        <v>80</v>
      </c>
      <c r="C128" t="s">
        <v>68</v>
      </c>
    </row>
    <row r="129" spans="1:3" x14ac:dyDescent="0.3">
      <c r="A129" t="s">
        <v>171</v>
      </c>
      <c r="B129" t="s">
        <v>70</v>
      </c>
      <c r="C129" t="s">
        <v>71</v>
      </c>
    </row>
    <row r="130" spans="1:3" x14ac:dyDescent="0.3">
      <c r="A130" t="s">
        <v>172</v>
      </c>
      <c r="B130" t="s">
        <v>70</v>
      </c>
      <c r="C130" t="s">
        <v>71</v>
      </c>
    </row>
    <row r="131" spans="1:3" x14ac:dyDescent="0.3">
      <c r="A131" t="s">
        <v>48</v>
      </c>
      <c r="B131" t="s">
        <v>70</v>
      </c>
      <c r="C131" t="s">
        <v>71</v>
      </c>
    </row>
    <row r="132" spans="1:3" x14ac:dyDescent="0.3">
      <c r="A132" t="s">
        <v>173</v>
      </c>
      <c r="B132" t="s">
        <v>72</v>
      </c>
      <c r="C132" t="s">
        <v>68</v>
      </c>
    </row>
    <row r="133" spans="1:3" x14ac:dyDescent="0.3">
      <c r="A133" t="s">
        <v>22</v>
      </c>
      <c r="B133" t="s">
        <v>91</v>
      </c>
      <c r="C133" t="s">
        <v>68</v>
      </c>
    </row>
    <row r="134" spans="1:3" x14ac:dyDescent="0.3">
      <c r="A134" t="s">
        <v>174</v>
      </c>
      <c r="B134" t="s">
        <v>70</v>
      </c>
      <c r="C134" t="s">
        <v>71</v>
      </c>
    </row>
    <row r="135" spans="1:3" x14ac:dyDescent="0.3">
      <c r="A135" t="s">
        <v>175</v>
      </c>
      <c r="B135" t="s">
        <v>70</v>
      </c>
      <c r="C135" t="s">
        <v>71</v>
      </c>
    </row>
    <row r="136" spans="1:3" x14ac:dyDescent="0.3">
      <c r="A136" t="s">
        <v>176</v>
      </c>
      <c r="B136" t="s">
        <v>80</v>
      </c>
      <c r="C136" t="s">
        <v>68</v>
      </c>
    </row>
    <row r="137" spans="1:3" x14ac:dyDescent="0.3">
      <c r="A137" t="s">
        <v>177</v>
      </c>
      <c r="B137" t="s">
        <v>74</v>
      </c>
      <c r="C137" t="s">
        <v>68</v>
      </c>
    </row>
    <row r="138" spans="1:3" x14ac:dyDescent="0.3">
      <c r="A138" t="s">
        <v>178</v>
      </c>
      <c r="B138" t="s">
        <v>70</v>
      </c>
      <c r="C138" t="s">
        <v>71</v>
      </c>
    </row>
    <row r="139" spans="1:3" x14ac:dyDescent="0.3">
      <c r="A139" t="s">
        <v>179</v>
      </c>
      <c r="B139" t="s">
        <v>80</v>
      </c>
      <c r="C139" t="s">
        <v>68</v>
      </c>
    </row>
    <row r="140" spans="1:3" x14ac:dyDescent="0.3">
      <c r="A140" t="s">
        <v>180</v>
      </c>
      <c r="B140" t="s">
        <v>74</v>
      </c>
      <c r="C140" t="s">
        <v>68</v>
      </c>
    </row>
    <row r="141" spans="1:3" x14ac:dyDescent="0.3">
      <c r="A141" t="s">
        <v>181</v>
      </c>
      <c r="B141" t="s">
        <v>74</v>
      </c>
      <c r="C141" t="s">
        <v>68</v>
      </c>
    </row>
    <row r="142" spans="1:3" x14ac:dyDescent="0.3">
      <c r="A142" t="s">
        <v>182</v>
      </c>
      <c r="B142" t="s">
        <v>74</v>
      </c>
      <c r="C142" t="s">
        <v>68</v>
      </c>
    </row>
    <row r="143" spans="1:3" x14ac:dyDescent="0.3">
      <c r="A143" t="s">
        <v>183</v>
      </c>
      <c r="B143" t="s">
        <v>74</v>
      </c>
      <c r="C143" t="s">
        <v>68</v>
      </c>
    </row>
    <row r="144" spans="1:3" x14ac:dyDescent="0.3">
      <c r="A144" t="s">
        <v>184</v>
      </c>
      <c r="B144" t="s">
        <v>76</v>
      </c>
      <c r="C144" t="s">
        <v>68</v>
      </c>
    </row>
    <row r="145" spans="1:3" x14ac:dyDescent="0.3">
      <c r="A145" t="s">
        <v>185</v>
      </c>
      <c r="B145" t="s">
        <v>91</v>
      </c>
      <c r="C145" t="s">
        <v>68</v>
      </c>
    </row>
    <row r="146" spans="1:3" x14ac:dyDescent="0.3">
      <c r="A146" t="s">
        <v>186</v>
      </c>
      <c r="B146" t="s">
        <v>76</v>
      </c>
      <c r="C146" t="s">
        <v>68</v>
      </c>
    </row>
    <row r="147" spans="1:3" x14ac:dyDescent="0.3">
      <c r="A147" t="s">
        <v>187</v>
      </c>
      <c r="B147" t="s">
        <v>70</v>
      </c>
      <c r="C147" t="s">
        <v>71</v>
      </c>
    </row>
    <row r="148" spans="1:3" x14ac:dyDescent="0.3">
      <c r="A148" t="s">
        <v>188</v>
      </c>
      <c r="B148" t="s">
        <v>80</v>
      </c>
      <c r="C148" t="s">
        <v>68</v>
      </c>
    </row>
    <row r="149" spans="1:3" x14ac:dyDescent="0.3">
      <c r="A149" t="s">
        <v>189</v>
      </c>
      <c r="B149" t="s">
        <v>74</v>
      </c>
      <c r="C149" t="s">
        <v>68</v>
      </c>
    </row>
    <row r="150" spans="1:3" x14ac:dyDescent="0.3">
      <c r="A150" t="s">
        <v>190</v>
      </c>
      <c r="B150" t="s">
        <v>80</v>
      </c>
      <c r="C150" t="s">
        <v>68</v>
      </c>
    </row>
    <row r="151" spans="1:3" x14ac:dyDescent="0.3">
      <c r="A151" t="s">
        <v>46</v>
      </c>
      <c r="B151" t="s">
        <v>76</v>
      </c>
      <c r="C151" t="s">
        <v>68</v>
      </c>
    </row>
    <row r="152" spans="1:3" x14ac:dyDescent="0.3">
      <c r="A152" t="s">
        <v>14</v>
      </c>
      <c r="B152" t="s">
        <v>74</v>
      </c>
      <c r="C152" t="s">
        <v>68</v>
      </c>
    </row>
    <row r="153" spans="1:3" x14ac:dyDescent="0.3">
      <c r="A153" t="s">
        <v>191</v>
      </c>
      <c r="B153" t="s">
        <v>80</v>
      </c>
      <c r="C153" t="s">
        <v>68</v>
      </c>
    </row>
    <row r="154" spans="1:3" x14ac:dyDescent="0.3">
      <c r="A154" t="s">
        <v>192</v>
      </c>
      <c r="B154" t="s">
        <v>80</v>
      </c>
      <c r="C154" t="s">
        <v>68</v>
      </c>
    </row>
    <row r="155" spans="1:3" x14ac:dyDescent="0.3">
      <c r="A155" t="s">
        <v>193</v>
      </c>
      <c r="B155" t="s">
        <v>74</v>
      </c>
      <c r="C155" t="s">
        <v>68</v>
      </c>
    </row>
    <row r="156" spans="1:3" x14ac:dyDescent="0.3">
      <c r="A156" t="s">
        <v>194</v>
      </c>
      <c r="B156" t="s">
        <v>80</v>
      </c>
      <c r="C156" t="s">
        <v>68</v>
      </c>
    </row>
    <row r="157" spans="1:3" x14ac:dyDescent="0.3">
      <c r="A157" t="s">
        <v>195</v>
      </c>
      <c r="B157" t="s">
        <v>74</v>
      </c>
      <c r="C157" t="s">
        <v>68</v>
      </c>
    </row>
    <row r="158" spans="1:3" x14ac:dyDescent="0.3">
      <c r="A158" t="s">
        <v>196</v>
      </c>
      <c r="B158" t="s">
        <v>80</v>
      </c>
      <c r="C158" t="s">
        <v>68</v>
      </c>
    </row>
    <row r="159" spans="1:3" x14ac:dyDescent="0.3">
      <c r="A159" t="s">
        <v>197</v>
      </c>
      <c r="B159" t="s">
        <v>198</v>
      </c>
      <c r="C159" t="s">
        <v>68</v>
      </c>
    </row>
    <row r="160" spans="1:3" x14ac:dyDescent="0.3">
      <c r="A160" t="s">
        <v>29</v>
      </c>
      <c r="B160" t="s">
        <v>70</v>
      </c>
      <c r="C160" t="s">
        <v>71</v>
      </c>
    </row>
    <row r="161" spans="1:3" x14ac:dyDescent="0.3">
      <c r="A161" t="s">
        <v>45</v>
      </c>
      <c r="B161" t="s">
        <v>70</v>
      </c>
      <c r="C161" t="s">
        <v>71</v>
      </c>
    </row>
    <row r="162" spans="1:3" x14ac:dyDescent="0.3">
      <c r="A162" t="s">
        <v>199</v>
      </c>
      <c r="B162" t="s">
        <v>74</v>
      </c>
      <c r="C162" t="s">
        <v>68</v>
      </c>
    </row>
    <row r="163" spans="1:3" x14ac:dyDescent="0.3">
      <c r="A163" t="s">
        <v>200</v>
      </c>
      <c r="B163" t="s">
        <v>74</v>
      </c>
      <c r="C163" t="s">
        <v>68</v>
      </c>
    </row>
    <row r="164" spans="1:3" x14ac:dyDescent="0.3">
      <c r="A164" t="s">
        <v>201</v>
      </c>
      <c r="B164" t="s">
        <v>74</v>
      </c>
      <c r="C164" t="s">
        <v>68</v>
      </c>
    </row>
    <row r="165" spans="1:3" x14ac:dyDescent="0.3">
      <c r="A165" t="s">
        <v>35</v>
      </c>
      <c r="B165" t="s">
        <v>74</v>
      </c>
      <c r="C165" t="s">
        <v>71</v>
      </c>
    </row>
    <row r="166" spans="1:3" x14ac:dyDescent="0.3">
      <c r="A166" t="s">
        <v>60</v>
      </c>
      <c r="B166" t="s">
        <v>72</v>
      </c>
      <c r="C166" t="s">
        <v>68</v>
      </c>
    </row>
    <row r="167" spans="1:3" x14ac:dyDescent="0.3">
      <c r="A167" t="s">
        <v>202</v>
      </c>
      <c r="B167" t="s">
        <v>76</v>
      </c>
      <c r="C167" t="s">
        <v>68</v>
      </c>
    </row>
    <row r="168" spans="1:3" x14ac:dyDescent="0.3">
      <c r="A168" t="s">
        <v>203</v>
      </c>
      <c r="B168" t="s">
        <v>76</v>
      </c>
      <c r="C168" t="s">
        <v>68</v>
      </c>
    </row>
    <row r="169" spans="1:3" x14ac:dyDescent="0.3">
      <c r="A169" t="s">
        <v>204</v>
      </c>
      <c r="B169" t="s">
        <v>74</v>
      </c>
      <c r="C169" t="s">
        <v>68</v>
      </c>
    </row>
    <row r="170" spans="1:3" x14ac:dyDescent="0.3">
      <c r="A170" t="s">
        <v>64</v>
      </c>
      <c r="B170" t="s">
        <v>74</v>
      </c>
      <c r="C170" t="s">
        <v>68</v>
      </c>
    </row>
    <row r="171" spans="1:3" x14ac:dyDescent="0.3">
      <c r="A171" t="s">
        <v>32</v>
      </c>
      <c r="B171" t="s">
        <v>74</v>
      </c>
      <c r="C171" t="s">
        <v>68</v>
      </c>
    </row>
    <row r="172" spans="1:3" x14ac:dyDescent="0.3">
      <c r="A172" t="s">
        <v>205</v>
      </c>
      <c r="B172" t="s">
        <v>74</v>
      </c>
      <c r="C172" t="s">
        <v>68</v>
      </c>
    </row>
    <row r="173" spans="1:3" x14ac:dyDescent="0.3">
      <c r="A173" t="s">
        <v>49</v>
      </c>
      <c r="B173" t="s">
        <v>70</v>
      </c>
      <c r="C173" t="s">
        <v>71</v>
      </c>
    </row>
    <row r="174" spans="1:3" x14ac:dyDescent="0.3">
      <c r="A174" t="s">
        <v>206</v>
      </c>
      <c r="B174" t="s">
        <v>103</v>
      </c>
      <c r="C174" t="s">
        <v>71</v>
      </c>
    </row>
    <row r="175" spans="1:3" x14ac:dyDescent="0.3">
      <c r="A175" t="s">
        <v>207</v>
      </c>
      <c r="B175" t="s">
        <v>74</v>
      </c>
      <c r="C175" t="s">
        <v>68</v>
      </c>
    </row>
    <row r="176" spans="1:3" x14ac:dyDescent="0.3">
      <c r="A176" t="s">
        <v>208</v>
      </c>
      <c r="B176" t="s">
        <v>76</v>
      </c>
      <c r="C176" t="s">
        <v>68</v>
      </c>
    </row>
    <row r="177" spans="1:3" x14ac:dyDescent="0.3">
      <c r="A177" t="s">
        <v>209</v>
      </c>
      <c r="B177" t="s">
        <v>91</v>
      </c>
      <c r="C177" t="s">
        <v>68</v>
      </c>
    </row>
    <row r="178" spans="1:3" x14ac:dyDescent="0.3">
      <c r="A178" t="s">
        <v>33</v>
      </c>
      <c r="B178" t="s">
        <v>70</v>
      </c>
      <c r="C178" t="s">
        <v>71</v>
      </c>
    </row>
    <row r="179" spans="1:3" x14ac:dyDescent="0.3">
      <c r="A179" t="s">
        <v>210</v>
      </c>
      <c r="B179" t="s">
        <v>74</v>
      </c>
      <c r="C179" t="s">
        <v>68</v>
      </c>
    </row>
    <row r="180" spans="1:3" x14ac:dyDescent="0.3">
      <c r="A180" t="s">
        <v>211</v>
      </c>
      <c r="B180" t="s">
        <v>76</v>
      </c>
      <c r="C180" t="s">
        <v>68</v>
      </c>
    </row>
    <row r="181" spans="1:3" x14ac:dyDescent="0.3">
      <c r="A181" t="s">
        <v>212</v>
      </c>
      <c r="B181" t="s">
        <v>72</v>
      </c>
      <c r="C181" t="s">
        <v>68</v>
      </c>
    </row>
    <row r="182" spans="1:3" x14ac:dyDescent="0.3">
      <c r="A182" t="s">
        <v>213</v>
      </c>
      <c r="B182" t="s">
        <v>74</v>
      </c>
      <c r="C182" t="s">
        <v>68</v>
      </c>
    </row>
    <row r="183" spans="1:3" x14ac:dyDescent="0.3">
      <c r="A183" t="s">
        <v>40</v>
      </c>
      <c r="B183" t="s">
        <v>70</v>
      </c>
      <c r="C183" t="s">
        <v>71</v>
      </c>
    </row>
    <row r="184" spans="1:3" x14ac:dyDescent="0.3">
      <c r="A184" t="s">
        <v>21</v>
      </c>
      <c r="B184" t="s">
        <v>70</v>
      </c>
      <c r="C184" t="s">
        <v>71</v>
      </c>
    </row>
    <row r="185" spans="1:3" x14ac:dyDescent="0.3">
      <c r="A185" t="s">
        <v>214</v>
      </c>
      <c r="B185" t="s">
        <v>80</v>
      </c>
      <c r="C185" t="s">
        <v>68</v>
      </c>
    </row>
    <row r="186" spans="1:3" x14ac:dyDescent="0.3">
      <c r="A186" t="s">
        <v>43</v>
      </c>
      <c r="B186" t="s">
        <v>72</v>
      </c>
      <c r="C186" t="s">
        <v>68</v>
      </c>
    </row>
    <row r="187" spans="1:3" x14ac:dyDescent="0.3">
      <c r="A187" t="s">
        <v>215</v>
      </c>
      <c r="B187" t="s">
        <v>74</v>
      </c>
      <c r="C187" t="s">
        <v>68</v>
      </c>
    </row>
    <row r="188" spans="1:3" x14ac:dyDescent="0.3">
      <c r="A188" t="s">
        <v>216</v>
      </c>
      <c r="B188" t="s">
        <v>80</v>
      </c>
      <c r="C188" t="s">
        <v>68</v>
      </c>
    </row>
    <row r="189" spans="1:3" x14ac:dyDescent="0.3">
      <c r="A189" t="s">
        <v>217</v>
      </c>
      <c r="B189" t="s">
        <v>80</v>
      </c>
      <c r="C189" t="s">
        <v>68</v>
      </c>
    </row>
    <row r="190" spans="1:3" x14ac:dyDescent="0.3">
      <c r="A190" t="s">
        <v>218</v>
      </c>
      <c r="B190" t="s">
        <v>91</v>
      </c>
      <c r="C190" t="s">
        <v>68</v>
      </c>
    </row>
    <row r="191" spans="1:3" x14ac:dyDescent="0.3">
      <c r="A191" t="s">
        <v>51</v>
      </c>
      <c r="B191" t="s">
        <v>70</v>
      </c>
      <c r="C191" t="s">
        <v>71</v>
      </c>
    </row>
    <row r="192" spans="1:3" x14ac:dyDescent="0.3">
      <c r="A192" t="s">
        <v>18</v>
      </c>
      <c r="B192" t="s">
        <v>74</v>
      </c>
      <c r="C192" t="s">
        <v>71</v>
      </c>
    </row>
    <row r="193" spans="1:3" x14ac:dyDescent="0.3">
      <c r="A193" t="s">
        <v>219</v>
      </c>
      <c r="B193" t="s">
        <v>80</v>
      </c>
      <c r="C193" t="s">
        <v>68</v>
      </c>
    </row>
    <row r="194" spans="1:3" x14ac:dyDescent="0.3">
      <c r="A194" t="s">
        <v>220</v>
      </c>
      <c r="B194" t="s">
        <v>70</v>
      </c>
      <c r="C194" t="s">
        <v>71</v>
      </c>
    </row>
    <row r="195" spans="1:3" x14ac:dyDescent="0.3">
      <c r="A195" t="s">
        <v>221</v>
      </c>
      <c r="B195" t="s">
        <v>70</v>
      </c>
      <c r="C195" t="s">
        <v>71</v>
      </c>
    </row>
    <row r="196" spans="1:3" x14ac:dyDescent="0.3">
      <c r="A196" t="s">
        <v>222</v>
      </c>
      <c r="B196" t="s">
        <v>70</v>
      </c>
      <c r="C196" t="s">
        <v>71</v>
      </c>
    </row>
    <row r="197" spans="1:3" x14ac:dyDescent="0.3">
      <c r="A197" t="s">
        <v>223</v>
      </c>
      <c r="B197" t="s">
        <v>80</v>
      </c>
      <c r="C197" t="s">
        <v>68</v>
      </c>
    </row>
    <row r="198" spans="1:3" x14ac:dyDescent="0.3">
      <c r="A198" t="s">
        <v>224</v>
      </c>
      <c r="B198" t="s">
        <v>70</v>
      </c>
      <c r="C198" t="s">
        <v>71</v>
      </c>
    </row>
    <row r="199" spans="1:3" x14ac:dyDescent="0.3">
      <c r="A199" t="s">
        <v>225</v>
      </c>
      <c r="B199" t="s">
        <v>80</v>
      </c>
      <c r="C199" t="s">
        <v>68</v>
      </c>
    </row>
    <row r="200" spans="1:3" x14ac:dyDescent="0.3">
      <c r="A200" t="s">
        <v>226</v>
      </c>
      <c r="B200" t="s">
        <v>91</v>
      </c>
      <c r="C200" t="s">
        <v>68</v>
      </c>
    </row>
    <row r="201" spans="1:3" x14ac:dyDescent="0.3">
      <c r="A201" t="s">
        <v>227</v>
      </c>
      <c r="B201" t="s">
        <v>76</v>
      </c>
      <c r="C201" t="s">
        <v>68</v>
      </c>
    </row>
    <row r="202" spans="1:3" x14ac:dyDescent="0.3">
      <c r="A202" t="s">
        <v>228</v>
      </c>
      <c r="B202" t="s">
        <v>80</v>
      </c>
      <c r="C202" t="s">
        <v>68</v>
      </c>
    </row>
    <row r="203" spans="1:3" x14ac:dyDescent="0.3">
      <c r="A203" t="s">
        <v>229</v>
      </c>
      <c r="B203" t="s">
        <v>76</v>
      </c>
      <c r="C203" t="s">
        <v>68</v>
      </c>
    </row>
    <row r="204" spans="1:3" x14ac:dyDescent="0.3">
      <c r="A204" t="s">
        <v>230</v>
      </c>
      <c r="B204" t="s">
        <v>74</v>
      </c>
      <c r="C204" t="s">
        <v>68</v>
      </c>
    </row>
    <row r="205" spans="1:3" x14ac:dyDescent="0.3">
      <c r="A205" t="s">
        <v>231</v>
      </c>
      <c r="B205" t="s">
        <v>80</v>
      </c>
      <c r="C205" t="s">
        <v>68</v>
      </c>
    </row>
    <row r="206" spans="1:3" x14ac:dyDescent="0.3">
      <c r="A206" t="s">
        <v>232</v>
      </c>
      <c r="B206" t="s">
        <v>76</v>
      </c>
      <c r="C206" t="s">
        <v>68</v>
      </c>
    </row>
    <row r="207" spans="1:3" x14ac:dyDescent="0.3">
      <c r="A207" t="s">
        <v>233</v>
      </c>
      <c r="B207" t="s">
        <v>80</v>
      </c>
      <c r="C207" t="s">
        <v>68</v>
      </c>
    </row>
    <row r="208" spans="1:3" x14ac:dyDescent="0.3">
      <c r="A208" t="s">
        <v>234</v>
      </c>
      <c r="B208" t="s">
        <v>74</v>
      </c>
      <c r="C208" t="s">
        <v>68</v>
      </c>
    </row>
    <row r="209" spans="1:3" x14ac:dyDescent="0.3">
      <c r="A209" t="s">
        <v>235</v>
      </c>
      <c r="B209" t="s">
        <v>80</v>
      </c>
      <c r="C209" t="s">
        <v>68</v>
      </c>
    </row>
    <row r="210" spans="1:3" x14ac:dyDescent="0.3">
      <c r="A210" t="s">
        <v>31</v>
      </c>
      <c r="B210" t="s">
        <v>74</v>
      </c>
      <c r="C210" t="s">
        <v>68</v>
      </c>
    </row>
    <row r="211" spans="1:3" x14ac:dyDescent="0.3">
      <c r="A211" t="s">
        <v>236</v>
      </c>
      <c r="B211" t="s">
        <v>74</v>
      </c>
      <c r="C211" t="s">
        <v>68</v>
      </c>
    </row>
    <row r="212" spans="1:3" x14ac:dyDescent="0.3">
      <c r="A212" t="s">
        <v>237</v>
      </c>
      <c r="B212" t="s">
        <v>74</v>
      </c>
      <c r="C212" t="s">
        <v>68</v>
      </c>
    </row>
    <row r="213" spans="1:3" x14ac:dyDescent="0.3">
      <c r="A213" t="s">
        <v>238</v>
      </c>
      <c r="B213" t="s">
        <v>74</v>
      </c>
      <c r="C213" t="s">
        <v>68</v>
      </c>
    </row>
    <row r="214" spans="1:3" x14ac:dyDescent="0.3">
      <c r="A214" t="s">
        <v>239</v>
      </c>
      <c r="B214" t="s">
        <v>91</v>
      </c>
      <c r="C214" t="s">
        <v>68</v>
      </c>
    </row>
    <row r="215" spans="1:3" x14ac:dyDescent="0.3">
      <c r="A215" t="s">
        <v>240</v>
      </c>
      <c r="B215" t="s">
        <v>74</v>
      </c>
      <c r="C215" t="s">
        <v>68</v>
      </c>
    </row>
    <row r="216" spans="1:3" x14ac:dyDescent="0.3">
      <c r="A216" t="s">
        <v>241</v>
      </c>
      <c r="B216" t="s">
        <v>74</v>
      </c>
      <c r="C216" t="s">
        <v>68</v>
      </c>
    </row>
    <row r="217" spans="1:3" x14ac:dyDescent="0.3">
      <c r="A217" t="s">
        <v>55</v>
      </c>
      <c r="B217" t="s">
        <v>70</v>
      </c>
      <c r="C217" t="s">
        <v>71</v>
      </c>
    </row>
    <row r="218" spans="1:3" x14ac:dyDescent="0.3">
      <c r="A218" t="s">
        <v>242</v>
      </c>
      <c r="B218" t="s">
        <v>76</v>
      </c>
      <c r="C218" t="s">
        <v>68</v>
      </c>
    </row>
    <row r="219" spans="1:3" x14ac:dyDescent="0.3">
      <c r="A219" t="s">
        <v>243</v>
      </c>
      <c r="B219" t="s">
        <v>74</v>
      </c>
      <c r="C219" t="s">
        <v>68</v>
      </c>
    </row>
    <row r="220" spans="1:3" x14ac:dyDescent="0.3">
      <c r="A220" t="s">
        <v>244</v>
      </c>
      <c r="B220" t="s">
        <v>74</v>
      </c>
      <c r="C220" t="s">
        <v>71</v>
      </c>
    </row>
    <row r="221" spans="1:3" x14ac:dyDescent="0.3">
      <c r="A221" t="s">
        <v>245</v>
      </c>
      <c r="B221" t="s">
        <v>80</v>
      </c>
      <c r="C221" t="s">
        <v>68</v>
      </c>
    </row>
    <row r="222" spans="1:3" x14ac:dyDescent="0.3">
      <c r="A222" t="s">
        <v>50</v>
      </c>
      <c r="B222" t="s">
        <v>70</v>
      </c>
      <c r="C222" t="s">
        <v>71</v>
      </c>
    </row>
    <row r="223" spans="1:3" x14ac:dyDescent="0.3">
      <c r="A223" t="s">
        <v>246</v>
      </c>
      <c r="B223" t="s">
        <v>80</v>
      </c>
      <c r="C223" t="s">
        <v>68</v>
      </c>
    </row>
    <row r="224" spans="1:3" x14ac:dyDescent="0.3">
      <c r="A224" t="s">
        <v>247</v>
      </c>
      <c r="B224" t="s">
        <v>74</v>
      </c>
      <c r="C224" t="s">
        <v>68</v>
      </c>
    </row>
    <row r="225" spans="1:3" x14ac:dyDescent="0.3">
      <c r="A225" t="s">
        <v>11</v>
      </c>
      <c r="B225" t="s">
        <v>103</v>
      </c>
      <c r="C225" t="s">
        <v>71</v>
      </c>
    </row>
    <row r="226" spans="1:3" x14ac:dyDescent="0.3">
      <c r="A226" t="s">
        <v>248</v>
      </c>
      <c r="B226" t="s">
        <v>76</v>
      </c>
      <c r="C226" t="s">
        <v>68</v>
      </c>
    </row>
    <row r="227" spans="1:3" x14ac:dyDescent="0.3">
      <c r="A227" t="s">
        <v>249</v>
      </c>
      <c r="B227" t="s">
        <v>74</v>
      </c>
      <c r="C227" t="s">
        <v>68</v>
      </c>
    </row>
    <row r="228" spans="1:3" x14ac:dyDescent="0.3">
      <c r="A228" t="s">
        <v>250</v>
      </c>
      <c r="B228" t="s">
        <v>70</v>
      </c>
      <c r="C228" t="s">
        <v>71</v>
      </c>
    </row>
    <row r="229" spans="1:3" x14ac:dyDescent="0.3">
      <c r="A229" t="s">
        <v>251</v>
      </c>
      <c r="B229" t="s">
        <v>76</v>
      </c>
      <c r="C229" t="s">
        <v>68</v>
      </c>
    </row>
    <row r="230" spans="1:3" x14ac:dyDescent="0.3">
      <c r="A230" t="s">
        <v>252</v>
      </c>
      <c r="B230" t="s">
        <v>76</v>
      </c>
      <c r="C230" t="s">
        <v>68</v>
      </c>
    </row>
    <row r="231" spans="1:3" x14ac:dyDescent="0.3">
      <c r="A231" t="s">
        <v>253</v>
      </c>
      <c r="B231" t="s">
        <v>76</v>
      </c>
      <c r="C231" t="s">
        <v>68</v>
      </c>
    </row>
    <row r="232" spans="1:3" x14ac:dyDescent="0.3">
      <c r="A232" t="s">
        <v>254</v>
      </c>
      <c r="B232" t="s">
        <v>76</v>
      </c>
      <c r="C232" t="s">
        <v>68</v>
      </c>
    </row>
    <row r="233" spans="1:3" x14ac:dyDescent="0.3">
      <c r="A233" t="s">
        <v>24</v>
      </c>
      <c r="B233" t="s">
        <v>74</v>
      </c>
      <c r="C233" t="s">
        <v>68</v>
      </c>
    </row>
    <row r="234" spans="1:3" x14ac:dyDescent="0.3">
      <c r="A234" t="s">
        <v>255</v>
      </c>
      <c r="B234" t="s">
        <v>74</v>
      </c>
      <c r="C234" t="s">
        <v>68</v>
      </c>
    </row>
    <row r="235" spans="1:3" x14ac:dyDescent="0.3">
      <c r="A235" t="s">
        <v>256</v>
      </c>
      <c r="B235" t="s">
        <v>74</v>
      </c>
      <c r="C235" t="s">
        <v>68</v>
      </c>
    </row>
    <row r="236" spans="1:3" x14ac:dyDescent="0.3">
      <c r="A236" t="s">
        <v>257</v>
      </c>
      <c r="B236" t="s">
        <v>74</v>
      </c>
      <c r="C236" t="s">
        <v>68</v>
      </c>
    </row>
    <row r="237" spans="1:3" x14ac:dyDescent="0.3">
      <c r="A237" t="s">
        <v>258</v>
      </c>
      <c r="B237" t="s">
        <v>72</v>
      </c>
      <c r="C237" t="s">
        <v>68</v>
      </c>
    </row>
    <row r="238" spans="1:3" x14ac:dyDescent="0.3">
      <c r="A238" t="s">
        <v>259</v>
      </c>
      <c r="B238" t="s">
        <v>80</v>
      </c>
      <c r="C238" t="s">
        <v>68</v>
      </c>
    </row>
    <row r="239" spans="1:3" x14ac:dyDescent="0.3">
      <c r="A239" t="s">
        <v>260</v>
      </c>
      <c r="B239" t="s">
        <v>70</v>
      </c>
      <c r="C239" t="s">
        <v>71</v>
      </c>
    </row>
    <row r="240" spans="1:3" x14ac:dyDescent="0.3">
      <c r="A240" t="s">
        <v>39</v>
      </c>
      <c r="B240" t="s">
        <v>80</v>
      </c>
      <c r="C240" t="s">
        <v>68</v>
      </c>
    </row>
    <row r="241" spans="1:3" x14ac:dyDescent="0.3">
      <c r="A241" t="s">
        <v>261</v>
      </c>
      <c r="B241" t="s">
        <v>80</v>
      </c>
      <c r="C241" t="s">
        <v>68</v>
      </c>
    </row>
    <row r="242" spans="1:3" x14ac:dyDescent="0.3">
      <c r="A242" t="s">
        <v>262</v>
      </c>
      <c r="B242" t="s">
        <v>70</v>
      </c>
      <c r="C242" t="s">
        <v>71</v>
      </c>
    </row>
    <row r="243" spans="1:3" x14ac:dyDescent="0.3">
      <c r="A243" t="s">
        <v>263</v>
      </c>
      <c r="B243" t="s">
        <v>80</v>
      </c>
      <c r="C243" t="s">
        <v>68</v>
      </c>
    </row>
    <row r="244" spans="1:3" x14ac:dyDescent="0.3">
      <c r="A244" t="s">
        <v>264</v>
      </c>
      <c r="B244" t="s">
        <v>70</v>
      </c>
      <c r="C244" t="s">
        <v>71</v>
      </c>
    </row>
    <row r="245" spans="1:3" x14ac:dyDescent="0.3">
      <c r="A245" t="s">
        <v>265</v>
      </c>
      <c r="B245" t="s">
        <v>70</v>
      </c>
      <c r="C245" t="s">
        <v>71</v>
      </c>
    </row>
    <row r="246" spans="1:3" x14ac:dyDescent="0.3">
      <c r="A246" t="s">
        <v>266</v>
      </c>
      <c r="B246" t="s">
        <v>70</v>
      </c>
      <c r="C246" t="s">
        <v>71</v>
      </c>
    </row>
    <row r="247" spans="1:3" x14ac:dyDescent="0.3">
      <c r="A247" t="s">
        <v>267</v>
      </c>
      <c r="B247" t="s">
        <v>70</v>
      </c>
      <c r="C247" t="s">
        <v>71</v>
      </c>
    </row>
    <row r="248" spans="1:3" x14ac:dyDescent="0.3">
      <c r="A248" t="s">
        <v>268</v>
      </c>
      <c r="B248" t="s">
        <v>76</v>
      </c>
      <c r="C248" t="s">
        <v>68</v>
      </c>
    </row>
    <row r="249" spans="1:3" x14ac:dyDescent="0.3">
      <c r="A249" t="s">
        <v>269</v>
      </c>
      <c r="B249" t="s">
        <v>76</v>
      </c>
      <c r="C24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9"/>
  <sheetViews>
    <sheetView tabSelected="1" zoomScale="80" workbookViewId="0">
      <selection activeCell="D23" sqref="D23"/>
    </sheetView>
  </sheetViews>
  <sheetFormatPr defaultRowHeight="14.4" x14ac:dyDescent="0.3"/>
  <cols>
    <col min="1" max="1" width="8.88671875" style="7" bestFit="1" customWidth="1"/>
    <col min="2" max="2" width="9.44140625" bestFit="1" customWidth="1"/>
    <col min="3" max="3" width="31.5546875" bestFit="1" customWidth="1"/>
    <col min="4" max="4" width="13.88671875" style="7" customWidth="1"/>
    <col min="5" max="5" width="18.109375" style="7" bestFit="1" customWidth="1"/>
    <col min="6" max="6" width="18.109375" style="7" customWidth="1"/>
    <col min="7" max="7" width="18.44140625" style="7" bestFit="1" customWidth="1"/>
    <col min="8" max="8" width="25.6640625" style="9" customWidth="1"/>
    <col min="9" max="9" width="25.6640625" style="8" customWidth="1"/>
    <col min="10" max="10" width="25.77734375" style="10" customWidth="1"/>
    <col min="11" max="11" width="11.88671875" style="7" bestFit="1" customWidth="1"/>
    <col min="13" max="13" width="39" bestFit="1" customWidth="1"/>
    <col min="14" max="14" width="19.6640625" bestFit="1" customWidth="1"/>
  </cols>
  <sheetData>
    <row r="1" spans="1:14" x14ac:dyDescent="0.3">
      <c r="A1" s="7" t="s">
        <v>0</v>
      </c>
      <c r="B1" t="s">
        <v>1</v>
      </c>
      <c r="C1" t="s">
        <v>2</v>
      </c>
      <c r="D1" s="7" t="s">
        <v>3</v>
      </c>
      <c r="E1" s="7" t="s">
        <v>4</v>
      </c>
      <c r="F1" s="7" t="s">
        <v>67</v>
      </c>
      <c r="G1" s="7" t="s">
        <v>5</v>
      </c>
      <c r="H1" s="9" t="s">
        <v>272</v>
      </c>
      <c r="I1" s="8" t="s">
        <v>273</v>
      </c>
      <c r="J1" s="10" t="s">
        <v>275</v>
      </c>
      <c r="K1" s="7" t="s">
        <v>6</v>
      </c>
      <c r="M1" s="1" t="s">
        <v>66</v>
      </c>
      <c r="N1" s="2" t="s">
        <v>67</v>
      </c>
    </row>
    <row r="2" spans="1:14" x14ac:dyDescent="0.3">
      <c r="A2" s="7" t="s">
        <v>7</v>
      </c>
      <c r="B2" t="s">
        <v>8</v>
      </c>
      <c r="C2" t="s">
        <v>9</v>
      </c>
      <c r="D2" s="7">
        <v>2019</v>
      </c>
      <c r="E2" s="7" t="s">
        <v>11</v>
      </c>
      <c r="F2" s="7" t="str">
        <f t="shared" ref="F2:F33" si="0">VLOOKUP(E2, $M$2:$N$249,2,FALSE)</f>
        <v>North America</v>
      </c>
      <c r="G2" s="8">
        <v>253830.1</v>
      </c>
      <c r="H2" s="10">
        <f>ROUND(J2/1000,0)</f>
        <v>58666</v>
      </c>
      <c r="I2" s="8" t="s">
        <v>274</v>
      </c>
      <c r="J2" s="10">
        <v>58666200</v>
      </c>
      <c r="K2" s="7" t="s">
        <v>10</v>
      </c>
      <c r="M2" s="3" t="s">
        <v>69</v>
      </c>
      <c r="N2" s="4" t="s">
        <v>70</v>
      </c>
    </row>
    <row r="3" spans="1:14" x14ac:dyDescent="0.3">
      <c r="A3" s="7" t="s">
        <v>7</v>
      </c>
      <c r="B3" t="s">
        <v>8</v>
      </c>
      <c r="C3" t="s">
        <v>9</v>
      </c>
      <c r="D3" s="7">
        <v>2019</v>
      </c>
      <c r="E3" s="7" t="s">
        <v>12</v>
      </c>
      <c r="F3" s="7" t="str">
        <f t="shared" si="0"/>
        <v>Asia &amp; Pacific</v>
      </c>
      <c r="G3" s="8">
        <v>68522.55</v>
      </c>
      <c r="H3" s="10">
        <f t="shared" ref="H3:H63" si="1">ROUND(J3/1000,0)</f>
        <v>25588</v>
      </c>
      <c r="I3" s="8" t="s">
        <v>274</v>
      </c>
      <c r="J3" s="10">
        <v>25587800</v>
      </c>
      <c r="K3" s="7" t="s">
        <v>10</v>
      </c>
      <c r="M3" s="3" t="s">
        <v>36</v>
      </c>
      <c r="N3" s="4" t="s">
        <v>72</v>
      </c>
    </row>
    <row r="4" spans="1:14" x14ac:dyDescent="0.3">
      <c r="A4" s="7" t="s">
        <v>7</v>
      </c>
      <c r="B4" t="s">
        <v>8</v>
      </c>
      <c r="C4" t="s">
        <v>9</v>
      </c>
      <c r="D4" s="7">
        <v>2019</v>
      </c>
      <c r="E4" s="7" t="s">
        <v>13</v>
      </c>
      <c r="F4" s="7" t="str">
        <f t="shared" si="0"/>
        <v>Europe</v>
      </c>
      <c r="G4" s="8">
        <v>60354.65</v>
      </c>
      <c r="H4" s="10">
        <f t="shared" si="1"/>
        <v>35452</v>
      </c>
      <c r="I4" s="8" t="s">
        <v>274</v>
      </c>
      <c r="J4" s="10">
        <v>35452200</v>
      </c>
      <c r="K4" s="7" t="s">
        <v>10</v>
      </c>
      <c r="M4" s="3" t="s">
        <v>73</v>
      </c>
      <c r="N4" s="4" t="s">
        <v>74</v>
      </c>
    </row>
    <row r="5" spans="1:14" x14ac:dyDescent="0.3">
      <c r="A5" s="7" t="s">
        <v>7</v>
      </c>
      <c r="B5" t="s">
        <v>8</v>
      </c>
      <c r="C5" t="s">
        <v>9</v>
      </c>
      <c r="D5" s="7">
        <v>2019</v>
      </c>
      <c r="E5" s="7" t="s">
        <v>121</v>
      </c>
      <c r="F5" s="7" t="str">
        <f t="shared" si="0"/>
        <v>Middle east</v>
      </c>
      <c r="G5" s="8">
        <v>59042.02</v>
      </c>
      <c r="H5" s="10">
        <f t="shared" si="1"/>
        <v>34285</v>
      </c>
      <c r="I5" s="8" t="s">
        <v>274</v>
      </c>
      <c r="J5" s="10">
        <v>34285000</v>
      </c>
      <c r="K5" s="7" t="s">
        <v>10</v>
      </c>
      <c r="M5" s="3" t="s">
        <v>75</v>
      </c>
      <c r="N5" s="4" t="s">
        <v>76</v>
      </c>
    </row>
    <row r="6" spans="1:14" x14ac:dyDescent="0.3">
      <c r="A6" s="7" t="s">
        <v>7</v>
      </c>
      <c r="B6" t="s">
        <v>8</v>
      </c>
      <c r="C6" t="s">
        <v>9</v>
      </c>
      <c r="D6" s="7">
        <v>2019</v>
      </c>
      <c r="E6" s="7" t="s">
        <v>14</v>
      </c>
      <c r="F6" s="7" t="str">
        <f t="shared" si="0"/>
        <v>Asia &amp; Pacific</v>
      </c>
      <c r="G6" s="8">
        <v>56135.99</v>
      </c>
      <c r="H6" s="10">
        <f t="shared" si="1"/>
        <v>34662</v>
      </c>
      <c r="I6" s="8" t="s">
        <v>274</v>
      </c>
      <c r="J6" s="10">
        <v>34662200</v>
      </c>
      <c r="K6" s="7" t="s">
        <v>10</v>
      </c>
      <c r="M6" s="3" t="s">
        <v>77</v>
      </c>
      <c r="N6" s="4" t="s">
        <v>76</v>
      </c>
    </row>
    <row r="7" spans="1:14" x14ac:dyDescent="0.3">
      <c r="A7" s="7" t="s">
        <v>7</v>
      </c>
      <c r="B7" t="s">
        <v>8</v>
      </c>
      <c r="C7" t="s">
        <v>9</v>
      </c>
      <c r="D7" s="7">
        <v>2019</v>
      </c>
      <c r="E7" s="7" t="s">
        <v>15</v>
      </c>
      <c r="F7" s="7" t="str">
        <f t="shared" si="0"/>
        <v>Europe</v>
      </c>
      <c r="G7" s="8">
        <v>44904.91</v>
      </c>
      <c r="H7" s="10">
        <f t="shared" si="1"/>
        <v>18451</v>
      </c>
      <c r="I7" s="8" t="s">
        <v>274</v>
      </c>
      <c r="J7" s="10">
        <v>18451400</v>
      </c>
      <c r="K7" s="7" t="s">
        <v>10</v>
      </c>
      <c r="M7" s="3" t="s">
        <v>61</v>
      </c>
      <c r="N7" s="4" t="s">
        <v>70</v>
      </c>
    </row>
    <row r="8" spans="1:14" x14ac:dyDescent="0.3">
      <c r="A8" s="7" t="s">
        <v>7</v>
      </c>
      <c r="B8" t="s">
        <v>8</v>
      </c>
      <c r="C8" t="s">
        <v>9</v>
      </c>
      <c r="D8" s="7">
        <v>2019</v>
      </c>
      <c r="E8" s="7" t="s">
        <v>16</v>
      </c>
      <c r="F8" s="7" t="str">
        <f t="shared" si="0"/>
        <v>Europe</v>
      </c>
      <c r="G8" s="8">
        <v>44758.69</v>
      </c>
      <c r="H8" s="10">
        <f t="shared" si="1"/>
        <v>16260</v>
      </c>
      <c r="I8" s="8" t="s">
        <v>274</v>
      </c>
      <c r="J8" s="10">
        <v>16259600</v>
      </c>
      <c r="K8" s="7" t="s">
        <v>10</v>
      </c>
      <c r="M8" s="3" t="s">
        <v>41</v>
      </c>
      <c r="N8" s="4" t="s">
        <v>70</v>
      </c>
    </row>
    <row r="9" spans="1:14" x14ac:dyDescent="0.3">
      <c r="A9" s="7" t="s">
        <v>7</v>
      </c>
      <c r="B9" t="s">
        <v>8</v>
      </c>
      <c r="C9" t="s">
        <v>9</v>
      </c>
      <c r="D9" s="7">
        <v>2019</v>
      </c>
      <c r="E9" s="7" t="s">
        <v>17</v>
      </c>
      <c r="F9" s="7" t="str">
        <f t="shared" si="0"/>
        <v>Europe</v>
      </c>
      <c r="G9" s="8">
        <v>38229.29</v>
      </c>
      <c r="H9" s="10">
        <f t="shared" si="1"/>
        <v>18924</v>
      </c>
      <c r="I9" s="8" t="s">
        <v>274</v>
      </c>
      <c r="J9" s="10">
        <v>18923500</v>
      </c>
      <c r="K9" s="7" t="s">
        <v>10</v>
      </c>
      <c r="M9" s="3" t="s">
        <v>78</v>
      </c>
      <c r="N9" s="4" t="s">
        <v>76</v>
      </c>
    </row>
    <row r="10" spans="1:14" x14ac:dyDescent="0.3">
      <c r="A10" s="7" t="s">
        <v>7</v>
      </c>
      <c r="B10" t="s">
        <v>8</v>
      </c>
      <c r="C10" t="s">
        <v>9</v>
      </c>
      <c r="D10" s="7">
        <v>2019</v>
      </c>
      <c r="E10" s="7" t="s">
        <v>18</v>
      </c>
      <c r="F10" s="7" t="str">
        <f t="shared" si="0"/>
        <v>Asia &amp; Pacific</v>
      </c>
      <c r="G10" s="8">
        <v>27803.68</v>
      </c>
      <c r="H10" s="10">
        <f t="shared" si="1"/>
        <v>8717</v>
      </c>
      <c r="I10" s="8" t="s">
        <v>274</v>
      </c>
      <c r="J10" s="10">
        <v>8717070</v>
      </c>
      <c r="K10" s="7" t="s">
        <v>10</v>
      </c>
      <c r="M10" s="3" t="s">
        <v>79</v>
      </c>
      <c r="N10" s="4" t="s">
        <v>80</v>
      </c>
    </row>
    <row r="11" spans="1:14" x14ac:dyDescent="0.3">
      <c r="A11" s="7" t="s">
        <v>7</v>
      </c>
      <c r="B11" t="s">
        <v>8</v>
      </c>
      <c r="C11" t="s">
        <v>9</v>
      </c>
      <c r="D11" s="7">
        <v>2019</v>
      </c>
      <c r="E11" s="7" t="s">
        <v>19</v>
      </c>
      <c r="F11" s="7" t="str">
        <f t="shared" si="0"/>
        <v>North America</v>
      </c>
      <c r="G11" s="8">
        <v>23634.14</v>
      </c>
      <c r="H11" s="10">
        <f t="shared" si="1"/>
        <v>4188</v>
      </c>
      <c r="I11" s="8" t="s">
        <v>274</v>
      </c>
      <c r="J11" s="10">
        <v>4188120</v>
      </c>
      <c r="K11" s="7" t="s">
        <v>10</v>
      </c>
      <c r="M11" s="3" t="s">
        <v>81</v>
      </c>
      <c r="N11" s="4" t="s">
        <v>74</v>
      </c>
    </row>
    <row r="12" spans="1:14" x14ac:dyDescent="0.3">
      <c r="A12" s="7" t="s">
        <v>7</v>
      </c>
      <c r="B12" t="s">
        <v>8</v>
      </c>
      <c r="C12" t="s">
        <v>9</v>
      </c>
      <c r="D12" s="7">
        <v>2019</v>
      </c>
      <c r="E12" s="7" t="s">
        <v>20</v>
      </c>
      <c r="F12" s="7" t="str">
        <f t="shared" si="0"/>
        <v>Europe</v>
      </c>
      <c r="G12" s="8">
        <v>20063.91</v>
      </c>
      <c r="H12" s="10">
        <f t="shared" si="1"/>
        <v>12230</v>
      </c>
      <c r="I12" s="8" t="s">
        <v>274</v>
      </c>
      <c r="J12" s="10">
        <v>12229600</v>
      </c>
      <c r="K12" s="7" t="s">
        <v>10</v>
      </c>
      <c r="M12" s="3" t="s">
        <v>56</v>
      </c>
      <c r="N12" s="4" t="s">
        <v>76</v>
      </c>
    </row>
    <row r="13" spans="1:14" x14ac:dyDescent="0.3">
      <c r="A13" s="7" t="s">
        <v>7</v>
      </c>
      <c r="B13" t="s">
        <v>8</v>
      </c>
      <c r="C13" t="s">
        <v>9</v>
      </c>
      <c r="D13" s="7">
        <v>2019</v>
      </c>
      <c r="E13" s="7" t="s">
        <v>21</v>
      </c>
      <c r="F13" s="7" t="str">
        <f t="shared" si="0"/>
        <v>Europe</v>
      </c>
      <c r="G13" s="8">
        <v>17333.71</v>
      </c>
      <c r="H13" s="10">
        <f t="shared" si="1"/>
        <v>11106</v>
      </c>
      <c r="I13" s="8" t="s">
        <v>274</v>
      </c>
      <c r="J13" s="10">
        <v>11106300</v>
      </c>
      <c r="K13" s="7" t="s">
        <v>10</v>
      </c>
      <c r="M13" s="3" t="s">
        <v>82</v>
      </c>
      <c r="N13" s="4" t="s">
        <v>74</v>
      </c>
    </row>
    <row r="14" spans="1:14" x14ac:dyDescent="0.3">
      <c r="A14" s="7" t="s">
        <v>7</v>
      </c>
      <c r="B14" t="s">
        <v>8</v>
      </c>
      <c r="C14" t="s">
        <v>9</v>
      </c>
      <c r="D14" s="7">
        <v>2019</v>
      </c>
      <c r="E14" s="7" t="s">
        <v>22</v>
      </c>
      <c r="F14" s="7" t="str">
        <f t="shared" si="0"/>
        <v>Arab States</v>
      </c>
      <c r="G14" s="8">
        <v>16275.23</v>
      </c>
      <c r="H14" s="10">
        <f t="shared" si="1"/>
        <v>9664</v>
      </c>
      <c r="I14" s="8" t="s">
        <v>274</v>
      </c>
      <c r="J14" s="10">
        <v>9663900</v>
      </c>
      <c r="K14" s="7" t="s">
        <v>10</v>
      </c>
      <c r="M14" s="3" t="s">
        <v>83</v>
      </c>
      <c r="N14" s="4" t="s">
        <v>70</v>
      </c>
    </row>
    <row r="15" spans="1:14" x14ac:dyDescent="0.3">
      <c r="A15" s="7" t="s">
        <v>7</v>
      </c>
      <c r="B15" t="s">
        <v>8</v>
      </c>
      <c r="C15" t="s">
        <v>9</v>
      </c>
      <c r="D15" s="7">
        <v>2019</v>
      </c>
      <c r="E15" s="7" t="s">
        <v>23</v>
      </c>
      <c r="F15" s="7" t="str">
        <f t="shared" si="0"/>
        <v>Asia &amp; Pacific</v>
      </c>
      <c r="G15" s="8">
        <v>15518.15</v>
      </c>
      <c r="H15" s="10">
        <f t="shared" si="1"/>
        <v>12579</v>
      </c>
      <c r="I15" s="8" t="s">
        <v>274</v>
      </c>
      <c r="J15" s="10">
        <v>12578500</v>
      </c>
      <c r="K15" s="7" t="s">
        <v>10</v>
      </c>
      <c r="M15" s="3" t="s">
        <v>25</v>
      </c>
      <c r="N15" s="4" t="s">
        <v>74</v>
      </c>
    </row>
    <row r="16" spans="1:14" x14ac:dyDescent="0.3">
      <c r="A16" s="7" t="s">
        <v>7</v>
      </c>
      <c r="B16" t="s">
        <v>8</v>
      </c>
      <c r="C16" t="s">
        <v>9</v>
      </c>
      <c r="D16" s="7">
        <v>2019</v>
      </c>
      <c r="E16" s="7" t="s">
        <v>24</v>
      </c>
      <c r="F16" s="7" t="str">
        <f t="shared" si="0"/>
        <v>Asia &amp; Pacific</v>
      </c>
      <c r="G16" s="8">
        <v>11212.27</v>
      </c>
      <c r="H16" s="10">
        <f t="shared" si="1"/>
        <v>7222</v>
      </c>
      <c r="I16" s="8" t="s">
        <v>274</v>
      </c>
      <c r="J16" s="10">
        <v>7222100</v>
      </c>
      <c r="K16" s="7" t="s">
        <v>10</v>
      </c>
      <c r="M16" s="3" t="s">
        <v>84</v>
      </c>
      <c r="N16" s="4" t="s">
        <v>76</v>
      </c>
    </row>
    <row r="17" spans="1:14" x14ac:dyDescent="0.3">
      <c r="A17" s="7" t="s">
        <v>7</v>
      </c>
      <c r="B17" t="s">
        <v>8</v>
      </c>
      <c r="C17" t="s">
        <v>9</v>
      </c>
      <c r="D17" s="7">
        <v>2019</v>
      </c>
      <c r="E17" s="7" t="s">
        <v>270</v>
      </c>
      <c r="F17" s="7" t="str">
        <f t="shared" si="0"/>
        <v>Asia &amp; Pacific</v>
      </c>
      <c r="G17" s="8">
        <v>10952.41</v>
      </c>
      <c r="H17" s="10">
        <f t="shared" si="1"/>
        <v>2701</v>
      </c>
      <c r="I17" s="8" t="s">
        <v>274</v>
      </c>
      <c r="J17" s="10">
        <v>2700990</v>
      </c>
      <c r="K17" s="7" t="s">
        <v>10</v>
      </c>
      <c r="M17" s="3" t="s">
        <v>85</v>
      </c>
      <c r="N17" s="4" t="s">
        <v>74</v>
      </c>
    </row>
    <row r="18" spans="1:14" x14ac:dyDescent="0.3">
      <c r="A18" s="7" t="s">
        <v>7</v>
      </c>
      <c r="B18" t="s">
        <v>8</v>
      </c>
      <c r="C18" t="s">
        <v>9</v>
      </c>
      <c r="D18" s="7">
        <v>2019</v>
      </c>
      <c r="E18" s="7" t="s">
        <v>25</v>
      </c>
      <c r="F18" s="7" t="str">
        <f t="shared" si="0"/>
        <v>Asia &amp; Pacific</v>
      </c>
      <c r="G18" s="8">
        <v>10244.1</v>
      </c>
      <c r="H18" s="10">
        <f t="shared" si="1"/>
        <v>2730</v>
      </c>
      <c r="I18" s="8" t="s">
        <v>274</v>
      </c>
      <c r="J18" s="10">
        <v>2729660</v>
      </c>
      <c r="K18" s="7" t="s">
        <v>10</v>
      </c>
      <c r="M18" s="3" t="s">
        <v>86</v>
      </c>
      <c r="N18" s="4" t="s">
        <v>70</v>
      </c>
    </row>
    <row r="19" spans="1:14" x14ac:dyDescent="0.3">
      <c r="A19" s="7" t="s">
        <v>7</v>
      </c>
      <c r="B19" t="s">
        <v>8</v>
      </c>
      <c r="C19" t="s">
        <v>9</v>
      </c>
      <c r="D19" s="7">
        <v>2019</v>
      </c>
      <c r="E19" s="7" t="s">
        <v>26</v>
      </c>
      <c r="F19" s="7" t="str">
        <f t="shared" si="0"/>
        <v>Europe</v>
      </c>
      <c r="G19" s="8">
        <v>9256.07</v>
      </c>
      <c r="H19" s="10">
        <f t="shared" si="1"/>
        <v>5546</v>
      </c>
      <c r="I19" s="8" t="s">
        <v>274</v>
      </c>
      <c r="J19" s="10">
        <v>5546450</v>
      </c>
      <c r="K19" s="7" t="s">
        <v>10</v>
      </c>
      <c r="M19" s="3" t="s">
        <v>87</v>
      </c>
      <c r="N19" s="4" t="s">
        <v>76</v>
      </c>
    </row>
    <row r="20" spans="1:14" x14ac:dyDescent="0.3">
      <c r="A20" s="7" t="s">
        <v>7</v>
      </c>
      <c r="B20" t="s">
        <v>8</v>
      </c>
      <c r="C20" t="s">
        <v>9</v>
      </c>
      <c r="D20" s="7">
        <v>2019</v>
      </c>
      <c r="E20" s="7" t="s">
        <v>27</v>
      </c>
      <c r="F20" s="7" t="str">
        <f t="shared" si="0"/>
        <v>Asia &amp; Pacific</v>
      </c>
      <c r="G20" s="8">
        <v>8748.07</v>
      </c>
      <c r="H20" s="10">
        <f t="shared" si="1"/>
        <v>2962</v>
      </c>
      <c r="I20" s="8" t="s">
        <v>274</v>
      </c>
      <c r="J20" s="10">
        <v>2962410</v>
      </c>
      <c r="K20" s="7" t="s">
        <v>10</v>
      </c>
      <c r="M20" s="3" t="s">
        <v>88</v>
      </c>
      <c r="N20" s="4" t="s">
        <v>74</v>
      </c>
    </row>
    <row r="21" spans="1:14" x14ac:dyDescent="0.3">
      <c r="A21" s="7" t="s">
        <v>7</v>
      </c>
      <c r="B21" t="s">
        <v>8</v>
      </c>
      <c r="C21" t="s">
        <v>9</v>
      </c>
      <c r="D21" s="7">
        <v>2019</v>
      </c>
      <c r="E21" s="7" t="s">
        <v>28</v>
      </c>
      <c r="F21" s="7" t="str">
        <f t="shared" si="0"/>
        <v>Arab States</v>
      </c>
      <c r="G21" s="8">
        <v>7663.72</v>
      </c>
      <c r="H21" s="10">
        <f t="shared" si="1"/>
        <v>4873</v>
      </c>
      <c r="I21" s="8" t="s">
        <v>274</v>
      </c>
      <c r="J21" s="10">
        <v>4872600</v>
      </c>
      <c r="K21" s="7" t="s">
        <v>10</v>
      </c>
      <c r="M21" s="3" t="s">
        <v>16</v>
      </c>
      <c r="N21" s="4" t="s">
        <v>70</v>
      </c>
    </row>
    <row r="22" spans="1:14" x14ac:dyDescent="0.3">
      <c r="A22" s="7" t="s">
        <v>7</v>
      </c>
      <c r="B22" t="s">
        <v>8</v>
      </c>
      <c r="C22" t="s">
        <v>9</v>
      </c>
      <c r="D22" s="7">
        <v>2019</v>
      </c>
      <c r="E22" s="7" t="s">
        <v>29</v>
      </c>
      <c r="F22" s="7" t="str">
        <f t="shared" si="0"/>
        <v>Europe</v>
      </c>
      <c r="G22" s="8">
        <v>6775.13</v>
      </c>
      <c r="H22" s="10">
        <f t="shared" si="1"/>
        <v>1604</v>
      </c>
      <c r="I22" s="8" t="s">
        <v>274</v>
      </c>
      <c r="J22" s="10">
        <v>1604180</v>
      </c>
      <c r="K22" s="7" t="s">
        <v>10</v>
      </c>
      <c r="M22" s="3" t="s">
        <v>89</v>
      </c>
      <c r="N22" s="4" t="s">
        <v>80</v>
      </c>
    </row>
    <row r="23" spans="1:14" x14ac:dyDescent="0.3">
      <c r="A23" s="7" t="s">
        <v>7</v>
      </c>
      <c r="B23" t="s">
        <v>8</v>
      </c>
      <c r="C23" t="s">
        <v>9</v>
      </c>
      <c r="D23" s="7">
        <v>2019</v>
      </c>
      <c r="E23" s="7" t="s">
        <v>30</v>
      </c>
      <c r="F23" s="7" t="str">
        <f t="shared" si="0"/>
        <v>Europe</v>
      </c>
      <c r="G23" s="8">
        <v>5848.56</v>
      </c>
      <c r="H23" s="10">
        <f t="shared" si="1"/>
        <v>2945</v>
      </c>
      <c r="I23" s="8" t="s">
        <v>274</v>
      </c>
      <c r="J23" s="10">
        <v>2945310</v>
      </c>
      <c r="K23" s="7" t="s">
        <v>10</v>
      </c>
      <c r="M23" s="3" t="s">
        <v>38</v>
      </c>
      <c r="N23" s="4" t="s">
        <v>70</v>
      </c>
    </row>
    <row r="24" spans="1:14" x14ac:dyDescent="0.3">
      <c r="A24" s="7" t="s">
        <v>7</v>
      </c>
      <c r="B24" t="s">
        <v>8</v>
      </c>
      <c r="C24" t="s">
        <v>9</v>
      </c>
      <c r="D24" s="7">
        <v>2019</v>
      </c>
      <c r="E24" s="7" t="s">
        <v>31</v>
      </c>
      <c r="F24" s="7" t="str">
        <f t="shared" si="0"/>
        <v>Asia &amp; Pacific</v>
      </c>
      <c r="G24" s="8">
        <v>5452.7</v>
      </c>
      <c r="H24" s="10">
        <f t="shared" si="1"/>
        <v>3540</v>
      </c>
      <c r="I24" s="8" t="s">
        <v>274</v>
      </c>
      <c r="J24" s="10">
        <v>3539730</v>
      </c>
      <c r="K24" s="7" t="s">
        <v>10</v>
      </c>
      <c r="M24" s="3" t="s">
        <v>90</v>
      </c>
      <c r="N24" s="4" t="s">
        <v>91</v>
      </c>
    </row>
    <row r="25" spans="1:14" x14ac:dyDescent="0.3">
      <c r="A25" s="7" t="s">
        <v>7</v>
      </c>
      <c r="B25" t="s">
        <v>8</v>
      </c>
      <c r="C25" t="s">
        <v>9</v>
      </c>
      <c r="D25" s="7">
        <v>2019</v>
      </c>
      <c r="E25" s="7" t="s">
        <v>32</v>
      </c>
      <c r="F25" s="7" t="str">
        <f t="shared" si="0"/>
        <v>Asia &amp; Pacific</v>
      </c>
      <c r="G25" s="8">
        <v>4217.6400000000003</v>
      </c>
      <c r="H25" s="10">
        <f t="shared" si="1"/>
        <v>2688</v>
      </c>
      <c r="I25" s="8" t="s">
        <v>274</v>
      </c>
      <c r="J25" s="10">
        <v>2688240</v>
      </c>
      <c r="K25" s="7" t="s">
        <v>10</v>
      </c>
      <c r="M25" s="3" t="s">
        <v>92</v>
      </c>
      <c r="N25" s="4" t="s">
        <v>80</v>
      </c>
    </row>
    <row r="26" spans="1:14" x14ac:dyDescent="0.3">
      <c r="A26" s="7" t="s">
        <v>7</v>
      </c>
      <c r="B26" t="s">
        <v>8</v>
      </c>
      <c r="C26" t="s">
        <v>9</v>
      </c>
      <c r="D26" s="7">
        <v>2019</v>
      </c>
      <c r="E26" s="7" t="s">
        <v>33</v>
      </c>
      <c r="F26" s="7" t="str">
        <f t="shared" si="0"/>
        <v>Europe</v>
      </c>
      <c r="G26" s="8">
        <v>3467.34</v>
      </c>
      <c r="H26" s="10">
        <f t="shared" si="1"/>
        <v>2140</v>
      </c>
      <c r="I26" s="8" t="s">
        <v>274</v>
      </c>
      <c r="J26" s="10">
        <v>2139600</v>
      </c>
      <c r="K26" s="7" t="s">
        <v>10</v>
      </c>
      <c r="M26" s="3" t="s">
        <v>93</v>
      </c>
      <c r="N26" s="4" t="s">
        <v>80</v>
      </c>
    </row>
    <row r="27" spans="1:14" x14ac:dyDescent="0.3">
      <c r="A27" s="7" t="s">
        <v>7</v>
      </c>
      <c r="B27" t="s">
        <v>8</v>
      </c>
      <c r="C27" t="s">
        <v>9</v>
      </c>
      <c r="D27" s="7">
        <v>2019</v>
      </c>
      <c r="E27" s="7" t="s">
        <v>34</v>
      </c>
      <c r="F27" s="7" t="str">
        <f t="shared" si="0"/>
        <v>Europe</v>
      </c>
      <c r="G27" s="8">
        <v>2649.7</v>
      </c>
      <c r="H27" s="10">
        <f t="shared" si="1"/>
        <v>1698</v>
      </c>
      <c r="I27" s="8" t="s">
        <v>274</v>
      </c>
      <c r="J27" s="10">
        <v>1698000</v>
      </c>
      <c r="K27" s="7" t="s">
        <v>10</v>
      </c>
      <c r="M27" s="3" t="s">
        <v>94</v>
      </c>
      <c r="N27" s="4" t="s">
        <v>76</v>
      </c>
    </row>
    <row r="28" spans="1:14" x14ac:dyDescent="0.3">
      <c r="A28" s="7" t="s">
        <v>7</v>
      </c>
      <c r="B28" t="s">
        <v>8</v>
      </c>
      <c r="C28" t="s">
        <v>9</v>
      </c>
      <c r="D28" s="7">
        <v>2019</v>
      </c>
      <c r="E28" s="7" t="s">
        <v>27</v>
      </c>
      <c r="F28" s="7" t="str">
        <f t="shared" si="0"/>
        <v>Asia &amp; Pacific</v>
      </c>
      <c r="G28" s="8">
        <v>2639.78</v>
      </c>
      <c r="H28" s="10">
        <f t="shared" si="1"/>
        <v>1262</v>
      </c>
      <c r="I28" s="8" t="s">
        <v>274</v>
      </c>
      <c r="J28" s="10">
        <v>1262290</v>
      </c>
      <c r="K28" s="7" t="s">
        <v>10</v>
      </c>
      <c r="M28" s="3" t="s">
        <v>95</v>
      </c>
      <c r="N28" s="4" t="s">
        <v>74</v>
      </c>
    </row>
    <row r="29" spans="1:14" x14ac:dyDescent="0.3">
      <c r="A29" s="7" t="s">
        <v>7</v>
      </c>
      <c r="B29" t="s">
        <v>8</v>
      </c>
      <c r="C29" t="s">
        <v>9</v>
      </c>
      <c r="D29" s="7">
        <v>2019</v>
      </c>
      <c r="E29" s="7" t="s">
        <v>271</v>
      </c>
      <c r="F29" s="7" t="str">
        <f t="shared" si="0"/>
        <v>Middle east</v>
      </c>
      <c r="G29" s="8">
        <v>2533.64</v>
      </c>
      <c r="H29" s="10">
        <f t="shared" si="1"/>
        <v>1284</v>
      </c>
      <c r="I29" s="8" t="s">
        <v>274</v>
      </c>
      <c r="J29" s="10">
        <v>1284000</v>
      </c>
      <c r="K29" s="7" t="s">
        <v>10</v>
      </c>
      <c r="M29" s="3" t="s">
        <v>96</v>
      </c>
      <c r="N29" s="4" t="s">
        <v>76</v>
      </c>
    </row>
    <row r="30" spans="1:14" x14ac:dyDescent="0.3">
      <c r="A30" s="7" t="s">
        <v>7</v>
      </c>
      <c r="B30" t="s">
        <v>8</v>
      </c>
      <c r="C30" t="s">
        <v>9</v>
      </c>
      <c r="D30" s="7">
        <v>2019</v>
      </c>
      <c r="E30" s="7" t="s">
        <v>35</v>
      </c>
      <c r="F30" s="7" t="str">
        <f t="shared" si="0"/>
        <v>Asia &amp; Pacific</v>
      </c>
      <c r="G30" s="8">
        <v>2105.63</v>
      </c>
      <c r="H30" s="10">
        <f t="shared" si="1"/>
        <v>391</v>
      </c>
      <c r="I30" s="8" t="s">
        <v>274</v>
      </c>
      <c r="J30" s="10">
        <v>390600</v>
      </c>
      <c r="K30" s="7" t="s">
        <v>10</v>
      </c>
      <c r="M30" s="3" t="s">
        <v>52</v>
      </c>
      <c r="N30" s="4" t="s">
        <v>76</v>
      </c>
    </row>
    <row r="31" spans="1:14" x14ac:dyDescent="0.3">
      <c r="A31" s="7" t="s">
        <v>7</v>
      </c>
      <c r="B31" t="s">
        <v>8</v>
      </c>
      <c r="C31" t="s">
        <v>9</v>
      </c>
      <c r="D31" s="7">
        <v>2019</v>
      </c>
      <c r="E31" s="7" t="s">
        <v>36</v>
      </c>
      <c r="F31" s="7" t="str">
        <f t="shared" si="0"/>
        <v>Middle east</v>
      </c>
      <c r="G31" s="8">
        <v>2102.2800000000002</v>
      </c>
      <c r="H31" s="10">
        <f t="shared" si="1"/>
        <v>991</v>
      </c>
      <c r="I31" s="8" t="s">
        <v>274</v>
      </c>
      <c r="J31" s="10">
        <v>991430</v>
      </c>
      <c r="K31" s="7" t="s">
        <v>10</v>
      </c>
      <c r="M31" s="3" t="s">
        <v>97</v>
      </c>
      <c r="N31" s="4" t="s">
        <v>76</v>
      </c>
    </row>
    <row r="32" spans="1:14" x14ac:dyDescent="0.3">
      <c r="A32" s="7" t="s">
        <v>7</v>
      </c>
      <c r="B32" t="s">
        <v>8</v>
      </c>
      <c r="C32" t="s">
        <v>9</v>
      </c>
      <c r="D32" s="7">
        <v>2019</v>
      </c>
      <c r="E32" s="7" t="s">
        <v>37</v>
      </c>
      <c r="F32" s="7" t="str">
        <f t="shared" si="0"/>
        <v>Europe</v>
      </c>
      <c r="G32" s="8">
        <v>1997.54</v>
      </c>
      <c r="H32" s="10">
        <f t="shared" si="1"/>
        <v>448</v>
      </c>
      <c r="I32" s="8" t="s">
        <v>274</v>
      </c>
      <c r="J32" s="10">
        <v>447600</v>
      </c>
      <c r="K32" s="7" t="s">
        <v>10</v>
      </c>
      <c r="M32" s="3" t="s">
        <v>98</v>
      </c>
      <c r="N32" s="4" t="s">
        <v>74</v>
      </c>
    </row>
    <row r="33" spans="1:14" x14ac:dyDescent="0.3">
      <c r="A33" s="7" t="s">
        <v>7</v>
      </c>
      <c r="B33" t="s">
        <v>8</v>
      </c>
      <c r="C33" t="s">
        <v>9</v>
      </c>
      <c r="D33" s="7">
        <v>2019</v>
      </c>
      <c r="E33" s="7" t="s">
        <v>38</v>
      </c>
      <c r="F33" s="7" t="str">
        <f t="shared" si="0"/>
        <v>Europe</v>
      </c>
      <c r="G33" s="8">
        <v>1964.58</v>
      </c>
      <c r="H33" s="10">
        <f t="shared" si="1"/>
        <v>1169</v>
      </c>
      <c r="I33" s="8" t="s">
        <v>274</v>
      </c>
      <c r="J33" s="10">
        <v>1168810</v>
      </c>
      <c r="K33" s="7" t="s">
        <v>10</v>
      </c>
      <c r="M33" s="3" t="s">
        <v>99</v>
      </c>
      <c r="N33" s="4" t="s">
        <v>76</v>
      </c>
    </row>
    <row r="34" spans="1:14" x14ac:dyDescent="0.3">
      <c r="A34" s="7" t="s">
        <v>7</v>
      </c>
      <c r="B34" t="s">
        <v>8</v>
      </c>
      <c r="C34" t="s">
        <v>9</v>
      </c>
      <c r="D34" s="7">
        <v>2019</v>
      </c>
      <c r="E34" s="7" t="s">
        <v>39</v>
      </c>
      <c r="F34" s="7" t="str">
        <f t="shared" ref="F34:F63" si="2">VLOOKUP(E34, $M$2:$N$249,2,FALSE)</f>
        <v>Africa</v>
      </c>
      <c r="G34" s="8">
        <v>1904.68</v>
      </c>
      <c r="H34" s="10">
        <f t="shared" si="1"/>
        <v>438</v>
      </c>
      <c r="I34" s="8" t="s">
        <v>274</v>
      </c>
      <c r="J34" s="10">
        <v>437700</v>
      </c>
      <c r="K34" s="7" t="s">
        <v>10</v>
      </c>
      <c r="M34" s="3" t="s">
        <v>100</v>
      </c>
      <c r="N34" s="4" t="s">
        <v>80</v>
      </c>
    </row>
    <row r="35" spans="1:14" x14ac:dyDescent="0.3">
      <c r="A35" s="7" t="s">
        <v>7</v>
      </c>
      <c r="B35" t="s">
        <v>8</v>
      </c>
      <c r="C35" t="s">
        <v>9</v>
      </c>
      <c r="D35" s="7">
        <v>2019</v>
      </c>
      <c r="E35" s="7" t="s">
        <v>40</v>
      </c>
      <c r="F35" s="7" t="str">
        <f t="shared" si="2"/>
        <v>Europe</v>
      </c>
      <c r="G35" s="8">
        <v>1854.98</v>
      </c>
      <c r="H35" s="10">
        <f t="shared" si="1"/>
        <v>1140</v>
      </c>
      <c r="I35" s="8" t="s">
        <v>274</v>
      </c>
      <c r="J35" s="10">
        <v>1140000</v>
      </c>
      <c r="K35" s="7" t="s">
        <v>10</v>
      </c>
      <c r="M35" s="3" t="s">
        <v>101</v>
      </c>
      <c r="N35" s="4" t="s">
        <v>70</v>
      </c>
    </row>
    <row r="36" spans="1:14" x14ac:dyDescent="0.3">
      <c r="A36" s="7" t="s">
        <v>7</v>
      </c>
      <c r="B36" t="s">
        <v>8</v>
      </c>
      <c r="C36" t="s">
        <v>9</v>
      </c>
      <c r="D36" s="7">
        <v>2019</v>
      </c>
      <c r="E36" s="7" t="s">
        <v>41</v>
      </c>
      <c r="F36" s="7" t="str">
        <f t="shared" si="2"/>
        <v>Europe</v>
      </c>
      <c r="G36" s="8">
        <v>1557.88</v>
      </c>
      <c r="H36" s="10">
        <f t="shared" si="1"/>
        <v>961</v>
      </c>
      <c r="I36" s="8" t="s">
        <v>274</v>
      </c>
      <c r="J36" s="10">
        <v>961200</v>
      </c>
      <c r="K36" s="7" t="s">
        <v>10</v>
      </c>
      <c r="M36" s="3" t="s">
        <v>102</v>
      </c>
      <c r="N36" s="4" t="s">
        <v>76</v>
      </c>
    </row>
    <row r="37" spans="1:14" x14ac:dyDescent="0.3">
      <c r="A37" s="7" t="s">
        <v>7</v>
      </c>
      <c r="B37" t="s">
        <v>8</v>
      </c>
      <c r="C37" t="s">
        <v>9</v>
      </c>
      <c r="D37" s="7">
        <v>2019</v>
      </c>
      <c r="E37" s="7" t="s">
        <v>42</v>
      </c>
      <c r="F37" s="7" t="str">
        <f t="shared" si="2"/>
        <v>South/Latin America</v>
      </c>
      <c r="G37" s="8">
        <v>982.47</v>
      </c>
      <c r="H37" s="10">
        <f t="shared" si="1"/>
        <v>662</v>
      </c>
      <c r="I37" s="8" t="s">
        <v>274</v>
      </c>
      <c r="J37" s="10">
        <v>661600</v>
      </c>
      <c r="K37" s="7" t="s">
        <v>10</v>
      </c>
      <c r="M37" s="3" t="s">
        <v>19</v>
      </c>
      <c r="N37" s="4" t="s">
        <v>103</v>
      </c>
    </row>
    <row r="38" spans="1:14" x14ac:dyDescent="0.3">
      <c r="A38" s="7" t="s">
        <v>7</v>
      </c>
      <c r="B38" t="s">
        <v>8</v>
      </c>
      <c r="C38" t="s">
        <v>9</v>
      </c>
      <c r="D38" s="7">
        <v>2019</v>
      </c>
      <c r="E38" s="7" t="s">
        <v>43</v>
      </c>
      <c r="F38" s="7" t="str">
        <f t="shared" si="2"/>
        <v>Middle east</v>
      </c>
      <c r="G38" s="8">
        <v>688.29</v>
      </c>
      <c r="H38" s="10">
        <f t="shared" si="1"/>
        <v>115</v>
      </c>
      <c r="I38" s="8" t="s">
        <v>274</v>
      </c>
      <c r="J38" s="10">
        <v>115353</v>
      </c>
      <c r="K38" s="7" t="s">
        <v>10</v>
      </c>
      <c r="M38" s="3" t="s">
        <v>104</v>
      </c>
      <c r="N38" s="4" t="s">
        <v>74</v>
      </c>
    </row>
    <row r="39" spans="1:14" x14ac:dyDescent="0.3">
      <c r="A39" s="7" t="s">
        <v>7</v>
      </c>
      <c r="B39" t="s">
        <v>8</v>
      </c>
      <c r="C39" t="s">
        <v>9</v>
      </c>
      <c r="D39" s="7">
        <v>2019</v>
      </c>
      <c r="E39" s="7" t="s">
        <v>44</v>
      </c>
      <c r="F39" s="7" t="str">
        <f t="shared" si="2"/>
        <v>Middle east</v>
      </c>
      <c r="G39" s="8">
        <v>641.57000000000005</v>
      </c>
      <c r="H39" s="10">
        <f t="shared" si="1"/>
        <v>125</v>
      </c>
      <c r="I39" s="8" t="s">
        <v>274</v>
      </c>
      <c r="J39" s="10">
        <v>125400</v>
      </c>
      <c r="K39" s="7" t="s">
        <v>10</v>
      </c>
      <c r="M39" s="3" t="s">
        <v>105</v>
      </c>
      <c r="N39" s="4" t="s">
        <v>80</v>
      </c>
    </row>
    <row r="40" spans="1:14" x14ac:dyDescent="0.3">
      <c r="A40" s="7" t="s">
        <v>7</v>
      </c>
      <c r="B40" t="s">
        <v>8</v>
      </c>
      <c r="C40" t="s">
        <v>9</v>
      </c>
      <c r="D40" s="7">
        <v>2019</v>
      </c>
      <c r="E40" s="7" t="s">
        <v>45</v>
      </c>
      <c r="F40" s="7" t="str">
        <f t="shared" si="2"/>
        <v>Europe</v>
      </c>
      <c r="G40" s="8">
        <v>522.79</v>
      </c>
      <c r="H40" s="10">
        <f t="shared" si="1"/>
        <v>104</v>
      </c>
      <c r="I40" s="8" t="s">
        <v>274</v>
      </c>
      <c r="J40" s="10">
        <v>103843</v>
      </c>
      <c r="K40" s="7" t="s">
        <v>10</v>
      </c>
      <c r="M40" s="3" t="s">
        <v>106</v>
      </c>
      <c r="N40" s="4" t="s">
        <v>80</v>
      </c>
    </row>
    <row r="41" spans="1:14" x14ac:dyDescent="0.3">
      <c r="A41" s="7" t="s">
        <v>7</v>
      </c>
      <c r="B41" t="s">
        <v>8</v>
      </c>
      <c r="C41" t="s">
        <v>9</v>
      </c>
      <c r="D41" s="7">
        <v>2019</v>
      </c>
      <c r="E41" s="7" t="s">
        <v>46</v>
      </c>
      <c r="F41" s="7" t="str">
        <f t="shared" si="2"/>
        <v>South/Latin America</v>
      </c>
      <c r="G41" s="8">
        <v>497.03</v>
      </c>
      <c r="H41" s="10">
        <f t="shared" si="1"/>
        <v>93</v>
      </c>
      <c r="I41" s="8" t="s">
        <v>274</v>
      </c>
      <c r="J41" s="10">
        <v>92715</v>
      </c>
      <c r="K41" s="7" t="s">
        <v>10</v>
      </c>
      <c r="M41" s="3" t="s">
        <v>107</v>
      </c>
      <c r="N41" s="4" t="s">
        <v>80</v>
      </c>
    </row>
    <row r="42" spans="1:14" x14ac:dyDescent="0.3">
      <c r="A42" s="7" t="s">
        <v>7</v>
      </c>
      <c r="B42" t="s">
        <v>8</v>
      </c>
      <c r="C42" t="s">
        <v>9</v>
      </c>
      <c r="D42" s="7">
        <v>2019</v>
      </c>
      <c r="E42" s="7" t="s">
        <v>47</v>
      </c>
      <c r="F42" s="7" t="str">
        <f t="shared" si="2"/>
        <v>Europe</v>
      </c>
      <c r="G42" s="8">
        <v>426.51</v>
      </c>
      <c r="H42" s="10">
        <f t="shared" si="1"/>
        <v>170</v>
      </c>
      <c r="I42" s="8" t="s">
        <v>274</v>
      </c>
      <c r="J42" s="10">
        <v>170405</v>
      </c>
      <c r="K42" s="7" t="s">
        <v>10</v>
      </c>
      <c r="M42" s="3" t="s">
        <v>53</v>
      </c>
      <c r="N42" s="4" t="s">
        <v>70</v>
      </c>
    </row>
    <row r="43" spans="1:14" x14ac:dyDescent="0.3">
      <c r="A43" s="7" t="s">
        <v>7</v>
      </c>
      <c r="B43" t="s">
        <v>8</v>
      </c>
      <c r="C43" t="s">
        <v>9</v>
      </c>
      <c r="D43" s="7">
        <v>2019</v>
      </c>
      <c r="E43" s="7" t="s">
        <v>48</v>
      </c>
      <c r="F43" s="7" t="str">
        <f t="shared" si="2"/>
        <v>Europe</v>
      </c>
      <c r="G43" s="8">
        <v>360.79</v>
      </c>
      <c r="H43" s="10">
        <f t="shared" si="1"/>
        <v>97</v>
      </c>
      <c r="I43" s="8" t="s">
        <v>274</v>
      </c>
      <c r="J43" s="10">
        <v>97350</v>
      </c>
      <c r="K43" s="7" t="s">
        <v>10</v>
      </c>
      <c r="M43" s="3" t="s">
        <v>108</v>
      </c>
      <c r="N43" s="4" t="s">
        <v>80</v>
      </c>
    </row>
    <row r="44" spans="1:14" x14ac:dyDescent="0.3">
      <c r="A44" s="7" t="s">
        <v>7</v>
      </c>
      <c r="B44" t="s">
        <v>8</v>
      </c>
      <c r="C44" t="s">
        <v>9</v>
      </c>
      <c r="D44" s="7">
        <v>2019</v>
      </c>
      <c r="E44" s="7" t="s">
        <v>49</v>
      </c>
      <c r="F44" s="7" t="str">
        <f t="shared" si="2"/>
        <v>Europe</v>
      </c>
      <c r="G44" s="8">
        <v>306.02</v>
      </c>
      <c r="H44" s="10">
        <f t="shared" si="1"/>
        <v>211</v>
      </c>
      <c r="I44" s="8" t="s">
        <v>274</v>
      </c>
      <c r="J44" s="10">
        <v>210650</v>
      </c>
      <c r="K44" s="7" t="s">
        <v>10</v>
      </c>
      <c r="M44" s="3" t="s">
        <v>109</v>
      </c>
      <c r="N44" s="4" t="s">
        <v>74</v>
      </c>
    </row>
    <row r="45" spans="1:14" x14ac:dyDescent="0.3">
      <c r="A45" s="7" t="s">
        <v>7</v>
      </c>
      <c r="B45" t="s">
        <v>8</v>
      </c>
      <c r="C45" t="s">
        <v>9</v>
      </c>
      <c r="D45" s="7">
        <v>2019</v>
      </c>
      <c r="E45" s="7" t="s">
        <v>50</v>
      </c>
      <c r="F45" s="7" t="str">
        <f t="shared" si="2"/>
        <v>Europe</v>
      </c>
      <c r="G45" s="8">
        <v>274.32</v>
      </c>
      <c r="H45" s="10">
        <f t="shared" si="1"/>
        <v>154</v>
      </c>
      <c r="I45" s="8" t="s">
        <v>274</v>
      </c>
      <c r="J45" s="10">
        <v>153602</v>
      </c>
      <c r="K45" s="7" t="s">
        <v>10</v>
      </c>
      <c r="M45" s="3" t="s">
        <v>110</v>
      </c>
      <c r="N45" s="4" t="s">
        <v>76</v>
      </c>
    </row>
    <row r="46" spans="1:14" x14ac:dyDescent="0.3">
      <c r="A46" s="7" t="s">
        <v>7</v>
      </c>
      <c r="B46" t="s">
        <v>8</v>
      </c>
      <c r="C46" t="s">
        <v>9</v>
      </c>
      <c r="D46" s="7">
        <v>2019</v>
      </c>
      <c r="E46" s="7" t="s">
        <v>51</v>
      </c>
      <c r="F46" s="7" t="str">
        <f t="shared" si="2"/>
        <v>Europe</v>
      </c>
      <c r="G46" s="8">
        <v>230.88</v>
      </c>
      <c r="H46" s="10">
        <f t="shared" si="1"/>
        <v>38</v>
      </c>
      <c r="I46" s="8" t="s">
        <v>274</v>
      </c>
      <c r="J46" s="10">
        <v>38400</v>
      </c>
      <c r="K46" s="7" t="s">
        <v>10</v>
      </c>
      <c r="M46" s="3" t="s">
        <v>111</v>
      </c>
      <c r="N46" s="4" t="s">
        <v>80</v>
      </c>
    </row>
    <row r="47" spans="1:14" x14ac:dyDescent="0.3">
      <c r="A47" s="7" t="s">
        <v>7</v>
      </c>
      <c r="B47" t="s">
        <v>8</v>
      </c>
      <c r="C47" t="s">
        <v>9</v>
      </c>
      <c r="D47" s="7">
        <v>2019</v>
      </c>
      <c r="E47" s="7" t="s">
        <v>270</v>
      </c>
      <c r="F47" s="7" t="str">
        <f t="shared" si="2"/>
        <v>Asia &amp; Pacific</v>
      </c>
      <c r="G47" s="8">
        <v>199.9</v>
      </c>
      <c r="H47" s="10">
        <f t="shared" si="1"/>
        <v>36</v>
      </c>
      <c r="I47" s="8" t="s">
        <v>274</v>
      </c>
      <c r="J47" s="10">
        <v>36000</v>
      </c>
      <c r="K47" s="7" t="s">
        <v>10</v>
      </c>
      <c r="M47" s="3" t="s">
        <v>27</v>
      </c>
      <c r="N47" s="4" t="s">
        <v>74</v>
      </c>
    </row>
    <row r="48" spans="1:14" x14ac:dyDescent="0.3">
      <c r="A48" s="7" t="s">
        <v>7</v>
      </c>
      <c r="B48" t="s">
        <v>8</v>
      </c>
      <c r="C48" t="s">
        <v>9</v>
      </c>
      <c r="D48" s="7">
        <v>2019</v>
      </c>
      <c r="E48" s="7" t="s">
        <v>52</v>
      </c>
      <c r="F48" s="7" t="str">
        <f t="shared" si="2"/>
        <v>South/Latin America</v>
      </c>
      <c r="G48" s="8">
        <v>139.5</v>
      </c>
      <c r="H48" s="10">
        <f t="shared" si="1"/>
        <v>90</v>
      </c>
      <c r="I48" s="8" t="s">
        <v>274</v>
      </c>
      <c r="J48" s="10">
        <v>90000</v>
      </c>
      <c r="K48" s="7" t="s">
        <v>10</v>
      </c>
      <c r="M48" s="3" t="s">
        <v>112</v>
      </c>
      <c r="N48" s="4" t="s">
        <v>76</v>
      </c>
    </row>
    <row r="49" spans="1:14" x14ac:dyDescent="0.3">
      <c r="A49" s="7" t="s">
        <v>7</v>
      </c>
      <c r="B49" t="s">
        <v>8</v>
      </c>
      <c r="C49" t="s">
        <v>9</v>
      </c>
      <c r="D49" s="7">
        <v>2019</v>
      </c>
      <c r="E49" s="7" t="s">
        <v>182</v>
      </c>
      <c r="F49" s="7" t="str">
        <f t="shared" si="2"/>
        <v>Asia &amp; Pacific</v>
      </c>
      <c r="G49" s="8">
        <v>122.71</v>
      </c>
      <c r="H49" s="10">
        <f t="shared" si="1"/>
        <v>38</v>
      </c>
      <c r="I49" s="8" t="s">
        <v>274</v>
      </c>
      <c r="J49" s="10">
        <v>38400</v>
      </c>
      <c r="K49" s="7" t="s">
        <v>10</v>
      </c>
      <c r="M49" s="3" t="s">
        <v>113</v>
      </c>
      <c r="N49" s="4" t="s">
        <v>76</v>
      </c>
    </row>
    <row r="50" spans="1:14" x14ac:dyDescent="0.3">
      <c r="A50" s="7" t="s">
        <v>7</v>
      </c>
      <c r="B50" t="s">
        <v>8</v>
      </c>
      <c r="C50" t="s">
        <v>9</v>
      </c>
      <c r="D50" s="7">
        <v>2019</v>
      </c>
      <c r="E50" s="7" t="s">
        <v>53</v>
      </c>
      <c r="F50" s="7" t="str">
        <f t="shared" si="2"/>
        <v>Europe</v>
      </c>
      <c r="G50" s="8">
        <v>114.47</v>
      </c>
      <c r="H50" s="10">
        <f t="shared" si="1"/>
        <v>20</v>
      </c>
      <c r="I50" s="8" t="s">
        <v>274</v>
      </c>
      <c r="J50" s="10">
        <v>19551.3</v>
      </c>
      <c r="K50" s="7" t="s">
        <v>10</v>
      </c>
      <c r="M50" s="3" t="s">
        <v>114</v>
      </c>
      <c r="N50" s="4" t="s">
        <v>76</v>
      </c>
    </row>
    <row r="51" spans="1:14" x14ac:dyDescent="0.3">
      <c r="A51" s="7" t="s">
        <v>7</v>
      </c>
      <c r="B51" t="s">
        <v>8</v>
      </c>
      <c r="C51" t="s">
        <v>9</v>
      </c>
      <c r="D51" s="7">
        <v>2019</v>
      </c>
      <c r="E51" s="7" t="s">
        <v>54</v>
      </c>
      <c r="F51" s="7" t="str">
        <f t="shared" si="2"/>
        <v>Europe</v>
      </c>
      <c r="G51" s="8">
        <v>104.98</v>
      </c>
      <c r="H51" s="10">
        <f t="shared" si="1"/>
        <v>38</v>
      </c>
      <c r="I51" s="8" t="s">
        <v>274</v>
      </c>
      <c r="J51" s="10">
        <v>38174</v>
      </c>
      <c r="K51" s="7" t="s">
        <v>10</v>
      </c>
      <c r="M51" s="3" t="s">
        <v>115</v>
      </c>
      <c r="N51" s="4" t="s">
        <v>80</v>
      </c>
    </row>
    <row r="52" spans="1:14" x14ac:dyDescent="0.3">
      <c r="A52" s="7" t="s">
        <v>7</v>
      </c>
      <c r="B52" t="s">
        <v>8</v>
      </c>
      <c r="C52" t="s">
        <v>9</v>
      </c>
      <c r="D52" s="7">
        <v>2019</v>
      </c>
      <c r="E52" s="7" t="s">
        <v>55</v>
      </c>
      <c r="F52" s="7" t="str">
        <f t="shared" si="2"/>
        <v>Europe</v>
      </c>
      <c r="G52" s="8">
        <v>88.76</v>
      </c>
      <c r="H52" s="10">
        <f t="shared" si="1"/>
        <v>43</v>
      </c>
      <c r="I52" s="8" t="s">
        <v>274</v>
      </c>
      <c r="J52" s="10">
        <v>42852.1</v>
      </c>
      <c r="K52" s="7" t="s">
        <v>10</v>
      </c>
      <c r="M52" s="3" t="s">
        <v>116</v>
      </c>
      <c r="N52" s="4" t="s">
        <v>74</v>
      </c>
    </row>
    <row r="53" spans="1:14" x14ac:dyDescent="0.3">
      <c r="A53" s="7" t="s">
        <v>7</v>
      </c>
      <c r="B53" t="s">
        <v>8</v>
      </c>
      <c r="C53" t="s">
        <v>9</v>
      </c>
      <c r="D53" s="7">
        <v>2019</v>
      </c>
      <c r="E53" s="7" t="s">
        <v>56</v>
      </c>
      <c r="F53" s="7" t="str">
        <f t="shared" si="2"/>
        <v>South/Latin America</v>
      </c>
      <c r="G53" s="8">
        <v>71.040000000000006</v>
      </c>
      <c r="H53" s="10">
        <f t="shared" si="1"/>
        <v>38</v>
      </c>
      <c r="I53" s="8" t="s">
        <v>274</v>
      </c>
      <c r="J53" s="10">
        <v>38400</v>
      </c>
      <c r="K53" s="7" t="s">
        <v>10</v>
      </c>
      <c r="M53" s="3" t="s">
        <v>65</v>
      </c>
      <c r="N53" s="4" t="s">
        <v>70</v>
      </c>
    </row>
    <row r="54" spans="1:14" x14ac:dyDescent="0.3">
      <c r="A54" s="7" t="s">
        <v>7</v>
      </c>
      <c r="B54" t="s">
        <v>8</v>
      </c>
      <c r="C54" t="s">
        <v>9</v>
      </c>
      <c r="D54" s="7">
        <v>2019</v>
      </c>
      <c r="E54" s="7" t="s">
        <v>57</v>
      </c>
      <c r="F54" s="7" t="str">
        <f t="shared" si="2"/>
        <v>Asia &amp; Pacific</v>
      </c>
      <c r="G54" s="8">
        <v>62.16</v>
      </c>
      <c r="H54" s="10">
        <f t="shared" si="1"/>
        <v>12</v>
      </c>
      <c r="I54" s="8" t="s">
        <v>274</v>
      </c>
      <c r="J54" s="10">
        <v>12000</v>
      </c>
      <c r="K54" s="7" t="s">
        <v>10</v>
      </c>
      <c r="M54" s="3" t="s">
        <v>63</v>
      </c>
      <c r="N54" s="4" t="s">
        <v>70</v>
      </c>
    </row>
    <row r="55" spans="1:14" x14ac:dyDescent="0.3">
      <c r="A55" s="7" t="s">
        <v>7</v>
      </c>
      <c r="B55" t="s">
        <v>8</v>
      </c>
      <c r="C55" t="s">
        <v>9</v>
      </c>
      <c r="D55" s="7">
        <v>2019</v>
      </c>
      <c r="E55" s="7" t="s">
        <v>58</v>
      </c>
      <c r="F55" s="7" t="str">
        <f t="shared" si="2"/>
        <v>Africa</v>
      </c>
      <c r="G55" s="8">
        <v>60.02</v>
      </c>
      <c r="H55" s="10">
        <f t="shared" si="1"/>
        <v>38</v>
      </c>
      <c r="I55" s="8" t="s">
        <v>274</v>
      </c>
      <c r="J55" s="10">
        <v>38400</v>
      </c>
      <c r="K55" s="7" t="s">
        <v>10</v>
      </c>
      <c r="M55" s="3" t="s">
        <v>15</v>
      </c>
      <c r="N55" s="4" t="s">
        <v>70</v>
      </c>
    </row>
    <row r="56" spans="1:14" x14ac:dyDescent="0.3">
      <c r="A56" s="7" t="s">
        <v>7</v>
      </c>
      <c r="B56" t="s">
        <v>8</v>
      </c>
      <c r="C56" t="s">
        <v>9</v>
      </c>
      <c r="D56" s="7">
        <v>2019</v>
      </c>
      <c r="E56" s="7" t="s">
        <v>59</v>
      </c>
      <c r="F56" s="7" t="str">
        <f t="shared" si="2"/>
        <v>Europe</v>
      </c>
      <c r="G56" s="8">
        <v>59.04</v>
      </c>
      <c r="H56" s="10">
        <f t="shared" si="1"/>
        <v>12</v>
      </c>
      <c r="I56" s="8" t="s">
        <v>274</v>
      </c>
      <c r="J56" s="10">
        <v>12000</v>
      </c>
      <c r="K56" s="7" t="s">
        <v>10</v>
      </c>
      <c r="M56" s="3" t="s">
        <v>117</v>
      </c>
      <c r="N56" s="4" t="s">
        <v>91</v>
      </c>
    </row>
    <row r="57" spans="1:14" x14ac:dyDescent="0.3">
      <c r="A57" s="7" t="s">
        <v>7</v>
      </c>
      <c r="B57" t="s">
        <v>8</v>
      </c>
      <c r="C57" t="s">
        <v>9</v>
      </c>
      <c r="D57" s="7">
        <v>2019</v>
      </c>
      <c r="E57" s="7" t="s">
        <v>60</v>
      </c>
      <c r="F57" s="7" t="str">
        <f t="shared" si="2"/>
        <v>Middle east</v>
      </c>
      <c r="G57" s="8">
        <v>50.05</v>
      </c>
      <c r="H57" s="10">
        <f t="shared" si="1"/>
        <v>18</v>
      </c>
      <c r="I57" s="8" t="s">
        <v>274</v>
      </c>
      <c r="J57" s="10">
        <v>18000</v>
      </c>
      <c r="K57" s="7" t="s">
        <v>10</v>
      </c>
      <c r="M57" s="3" t="s">
        <v>54</v>
      </c>
      <c r="N57" s="4" t="s">
        <v>70</v>
      </c>
    </row>
    <row r="58" spans="1:14" x14ac:dyDescent="0.3">
      <c r="A58" s="7" t="s">
        <v>7</v>
      </c>
      <c r="B58" t="s">
        <v>8</v>
      </c>
      <c r="C58" t="s">
        <v>9</v>
      </c>
      <c r="D58" s="7">
        <v>2019</v>
      </c>
      <c r="E58" s="7" t="s">
        <v>61</v>
      </c>
      <c r="F58" s="7" t="str">
        <f t="shared" si="2"/>
        <v>Europe</v>
      </c>
      <c r="G58" s="8">
        <v>29.38</v>
      </c>
      <c r="H58" s="10">
        <f t="shared" si="1"/>
        <v>19</v>
      </c>
      <c r="I58" s="8" t="s">
        <v>274</v>
      </c>
      <c r="J58" s="10">
        <v>19200</v>
      </c>
      <c r="K58" s="7" t="s">
        <v>10</v>
      </c>
      <c r="M58" s="3" t="s">
        <v>118</v>
      </c>
      <c r="N58" s="4" t="s">
        <v>76</v>
      </c>
    </row>
    <row r="59" spans="1:14" x14ac:dyDescent="0.3">
      <c r="A59" s="7" t="s">
        <v>7</v>
      </c>
      <c r="B59" t="s">
        <v>8</v>
      </c>
      <c r="C59" t="s">
        <v>9</v>
      </c>
      <c r="D59" s="7">
        <v>2019</v>
      </c>
      <c r="E59" s="7" t="s">
        <v>62</v>
      </c>
      <c r="F59" s="7" t="str">
        <f t="shared" si="2"/>
        <v>Middle east</v>
      </c>
      <c r="G59" s="8">
        <v>13.36</v>
      </c>
      <c r="H59" s="10">
        <f t="shared" si="1"/>
        <v>2</v>
      </c>
      <c r="I59" s="8" t="s">
        <v>274</v>
      </c>
      <c r="J59" s="10">
        <v>1535</v>
      </c>
      <c r="K59" s="7" t="s">
        <v>10</v>
      </c>
      <c r="M59" s="3" t="s">
        <v>119</v>
      </c>
      <c r="N59" s="4" t="s">
        <v>76</v>
      </c>
    </row>
    <row r="60" spans="1:14" x14ac:dyDescent="0.3">
      <c r="A60" s="7" t="s">
        <v>7</v>
      </c>
      <c r="B60" t="s">
        <v>8</v>
      </c>
      <c r="C60" t="s">
        <v>9</v>
      </c>
      <c r="D60" s="7">
        <v>2019</v>
      </c>
      <c r="E60" s="7" t="s">
        <v>63</v>
      </c>
      <c r="F60" s="7" t="str">
        <f t="shared" si="2"/>
        <v>Europe</v>
      </c>
      <c r="G60" s="8">
        <v>8.2799999999999994</v>
      </c>
      <c r="H60" s="10">
        <f t="shared" si="1"/>
        <v>1</v>
      </c>
      <c r="I60" s="8" t="s">
        <v>274</v>
      </c>
      <c r="J60" s="10">
        <v>844</v>
      </c>
      <c r="K60" s="7" t="s">
        <v>10</v>
      </c>
      <c r="M60" s="3" t="s">
        <v>28</v>
      </c>
      <c r="N60" s="4" t="s">
        <v>91</v>
      </c>
    </row>
    <row r="61" spans="1:14" x14ac:dyDescent="0.3">
      <c r="A61" s="7" t="s">
        <v>7</v>
      </c>
      <c r="B61" t="s">
        <v>8</v>
      </c>
      <c r="C61" t="s">
        <v>9</v>
      </c>
      <c r="D61" s="7">
        <v>2019</v>
      </c>
      <c r="E61" s="7" t="s">
        <v>64</v>
      </c>
      <c r="F61" s="7" t="str">
        <f t="shared" si="2"/>
        <v>Asia &amp; Pacific</v>
      </c>
      <c r="G61" s="8">
        <v>0.18</v>
      </c>
      <c r="H61" s="10">
        <f t="shared" si="1"/>
        <v>0</v>
      </c>
      <c r="I61" s="8" t="s">
        <v>274</v>
      </c>
      <c r="J61" s="10">
        <v>12</v>
      </c>
      <c r="K61" s="7" t="s">
        <v>10</v>
      </c>
      <c r="M61" s="3" t="s">
        <v>42</v>
      </c>
      <c r="N61" s="4" t="s">
        <v>76</v>
      </c>
    </row>
    <row r="62" spans="1:14" x14ac:dyDescent="0.3">
      <c r="A62" s="7" t="s">
        <v>7</v>
      </c>
      <c r="B62" t="s">
        <v>8</v>
      </c>
      <c r="C62" t="s">
        <v>9</v>
      </c>
      <c r="D62" s="7">
        <v>2019</v>
      </c>
      <c r="E62" s="7" t="s">
        <v>222</v>
      </c>
      <c r="F62" s="7" t="str">
        <f t="shared" si="2"/>
        <v>Europe</v>
      </c>
      <c r="G62" s="8">
        <v>0.12</v>
      </c>
      <c r="H62" s="10">
        <f t="shared" si="1"/>
        <v>0</v>
      </c>
      <c r="I62" s="8" t="s">
        <v>274</v>
      </c>
      <c r="J62" s="10">
        <v>20</v>
      </c>
      <c r="K62" s="7" t="s">
        <v>10</v>
      </c>
      <c r="M62" s="3" t="s">
        <v>120</v>
      </c>
      <c r="N62" s="4" t="s">
        <v>70</v>
      </c>
    </row>
    <row r="63" spans="1:14" x14ac:dyDescent="0.3">
      <c r="A63" s="7" t="s">
        <v>7</v>
      </c>
      <c r="B63" t="s">
        <v>8</v>
      </c>
      <c r="C63" t="s">
        <v>9</v>
      </c>
      <c r="D63" s="7">
        <v>2019</v>
      </c>
      <c r="E63" s="7" t="s">
        <v>65</v>
      </c>
      <c r="F63" s="7" t="str">
        <f t="shared" si="2"/>
        <v>Europe</v>
      </c>
      <c r="G63" s="8">
        <v>0.03</v>
      </c>
      <c r="H63" s="10">
        <f t="shared" si="1"/>
        <v>0</v>
      </c>
      <c r="I63" s="8" t="s">
        <v>274</v>
      </c>
      <c r="J63" s="10">
        <v>2.5</v>
      </c>
      <c r="K63" s="7" t="s">
        <v>10</v>
      </c>
      <c r="M63" s="3" t="s">
        <v>121</v>
      </c>
      <c r="N63" s="4" t="s">
        <v>72</v>
      </c>
    </row>
    <row r="64" spans="1:14" x14ac:dyDescent="0.3">
      <c r="H64" s="10"/>
      <c r="M64" s="3" t="s">
        <v>122</v>
      </c>
      <c r="N64" s="4" t="s">
        <v>80</v>
      </c>
    </row>
    <row r="65" spans="8:14" x14ac:dyDescent="0.3">
      <c r="H65" s="10"/>
      <c r="M65" s="3" t="s">
        <v>123</v>
      </c>
      <c r="N65" s="4" t="s">
        <v>80</v>
      </c>
    </row>
    <row r="66" spans="8:14" x14ac:dyDescent="0.3">
      <c r="M66" s="3" t="s">
        <v>26</v>
      </c>
      <c r="N66" s="4" t="s">
        <v>70</v>
      </c>
    </row>
    <row r="67" spans="8:14" x14ac:dyDescent="0.3">
      <c r="M67" s="3" t="s">
        <v>124</v>
      </c>
      <c r="N67" s="4" t="s">
        <v>80</v>
      </c>
    </row>
    <row r="68" spans="8:14" x14ac:dyDescent="0.3">
      <c r="M68" s="3" t="s">
        <v>47</v>
      </c>
      <c r="N68" s="4" t="s">
        <v>70</v>
      </c>
    </row>
    <row r="69" spans="8:14" x14ac:dyDescent="0.3">
      <c r="M69" s="3" t="s">
        <v>125</v>
      </c>
      <c r="N69" s="4" t="s">
        <v>74</v>
      </c>
    </row>
    <row r="70" spans="8:14" x14ac:dyDescent="0.3">
      <c r="M70" s="3" t="s">
        <v>126</v>
      </c>
      <c r="N70" s="4" t="s">
        <v>76</v>
      </c>
    </row>
    <row r="71" spans="8:14" x14ac:dyDescent="0.3">
      <c r="M71" s="3" t="s">
        <v>127</v>
      </c>
      <c r="N71" s="4" t="s">
        <v>74</v>
      </c>
    </row>
    <row r="72" spans="8:14" x14ac:dyDescent="0.3">
      <c r="M72" s="3" t="s">
        <v>128</v>
      </c>
      <c r="N72" s="4" t="s">
        <v>70</v>
      </c>
    </row>
    <row r="73" spans="8:14" x14ac:dyDescent="0.3">
      <c r="M73" s="3" t="s">
        <v>30</v>
      </c>
      <c r="N73" s="4" t="s">
        <v>70</v>
      </c>
    </row>
    <row r="74" spans="8:14" x14ac:dyDescent="0.3">
      <c r="M74" s="3" t="s">
        <v>129</v>
      </c>
      <c r="N74" s="4" t="s">
        <v>70</v>
      </c>
    </row>
    <row r="75" spans="8:14" x14ac:dyDescent="0.3">
      <c r="M75" s="3" t="s">
        <v>58</v>
      </c>
      <c r="N75" s="4" t="s">
        <v>80</v>
      </c>
    </row>
    <row r="76" spans="8:14" x14ac:dyDescent="0.3">
      <c r="M76" s="3" t="s">
        <v>17</v>
      </c>
      <c r="N76" s="4" t="s">
        <v>70</v>
      </c>
    </row>
    <row r="77" spans="8:14" x14ac:dyDescent="0.3">
      <c r="M77" s="3" t="s">
        <v>130</v>
      </c>
      <c r="N77" s="4" t="s">
        <v>76</v>
      </c>
    </row>
    <row r="78" spans="8:14" x14ac:dyDescent="0.3">
      <c r="M78" s="3" t="s">
        <v>20</v>
      </c>
      <c r="N78" s="4" t="s">
        <v>70</v>
      </c>
    </row>
    <row r="79" spans="8:14" x14ac:dyDescent="0.3">
      <c r="M79" s="3" t="s">
        <v>131</v>
      </c>
      <c r="N79" s="4" t="s">
        <v>76</v>
      </c>
    </row>
    <row r="80" spans="8:14" x14ac:dyDescent="0.3">
      <c r="M80" s="3" t="s">
        <v>132</v>
      </c>
      <c r="N80" s="4" t="s">
        <v>80</v>
      </c>
    </row>
    <row r="81" spans="13:14" x14ac:dyDescent="0.3">
      <c r="M81" s="3" t="s">
        <v>133</v>
      </c>
      <c r="N81" s="4" t="s">
        <v>70</v>
      </c>
    </row>
    <row r="82" spans="13:14" x14ac:dyDescent="0.3">
      <c r="M82" s="3" t="s">
        <v>134</v>
      </c>
      <c r="N82" s="4" t="s">
        <v>70</v>
      </c>
    </row>
    <row r="83" spans="13:14" x14ac:dyDescent="0.3">
      <c r="M83" s="3" t="s">
        <v>135</v>
      </c>
      <c r="N83" s="4" t="s">
        <v>80</v>
      </c>
    </row>
    <row r="84" spans="13:14" x14ac:dyDescent="0.3">
      <c r="M84" s="3" t="s">
        <v>136</v>
      </c>
      <c r="N84" s="4" t="s">
        <v>80</v>
      </c>
    </row>
    <row r="85" spans="13:14" x14ac:dyDescent="0.3">
      <c r="M85" s="3" t="s">
        <v>137</v>
      </c>
      <c r="N85" s="4" t="s">
        <v>76</v>
      </c>
    </row>
    <row r="86" spans="13:14" x14ac:dyDescent="0.3">
      <c r="M86" s="3" t="s">
        <v>138</v>
      </c>
      <c r="N86" s="4" t="s">
        <v>80</v>
      </c>
    </row>
    <row r="87" spans="13:14" x14ac:dyDescent="0.3">
      <c r="M87" s="3" t="s">
        <v>34</v>
      </c>
      <c r="N87" s="4" t="s">
        <v>70</v>
      </c>
    </row>
    <row r="88" spans="13:14" x14ac:dyDescent="0.3">
      <c r="M88" s="3" t="s">
        <v>139</v>
      </c>
      <c r="N88" s="4" t="s">
        <v>76</v>
      </c>
    </row>
    <row r="89" spans="13:14" x14ac:dyDescent="0.3">
      <c r="M89" s="3" t="s">
        <v>140</v>
      </c>
      <c r="N89" s="4" t="s">
        <v>76</v>
      </c>
    </row>
    <row r="90" spans="13:14" x14ac:dyDescent="0.3">
      <c r="M90" s="3" t="s">
        <v>141</v>
      </c>
      <c r="N90" s="4" t="s">
        <v>74</v>
      </c>
    </row>
    <row r="91" spans="13:14" x14ac:dyDescent="0.3">
      <c r="M91" s="3" t="s">
        <v>142</v>
      </c>
      <c r="N91" s="4" t="s">
        <v>80</v>
      </c>
    </row>
    <row r="92" spans="13:14" x14ac:dyDescent="0.3">
      <c r="M92" s="3" t="s">
        <v>143</v>
      </c>
      <c r="N92" s="4" t="s">
        <v>76</v>
      </c>
    </row>
    <row r="93" spans="13:14" x14ac:dyDescent="0.3">
      <c r="M93" s="3" t="s">
        <v>144</v>
      </c>
      <c r="N93" s="4" t="s">
        <v>74</v>
      </c>
    </row>
    <row r="94" spans="13:14" x14ac:dyDescent="0.3">
      <c r="M94" s="3" t="s">
        <v>145</v>
      </c>
      <c r="N94" s="4" t="s">
        <v>74</v>
      </c>
    </row>
    <row r="95" spans="13:14" x14ac:dyDescent="0.3">
      <c r="M95" s="3" t="s">
        <v>146</v>
      </c>
      <c r="N95" s="4" t="s">
        <v>76</v>
      </c>
    </row>
    <row r="96" spans="13:14" x14ac:dyDescent="0.3">
      <c r="M96" s="3" t="s">
        <v>147</v>
      </c>
      <c r="N96" s="4" t="s">
        <v>70</v>
      </c>
    </row>
    <row r="97" spans="13:14" x14ac:dyDescent="0.3">
      <c r="M97" s="3" t="s">
        <v>148</v>
      </c>
      <c r="N97" s="4" t="s">
        <v>76</v>
      </c>
    </row>
    <row r="98" spans="13:14" x14ac:dyDescent="0.3">
      <c r="M98" s="3" t="s">
        <v>149</v>
      </c>
      <c r="N98" s="4" t="s">
        <v>70</v>
      </c>
    </row>
    <row r="99" spans="13:14" x14ac:dyDescent="0.3">
      <c r="M99" s="3" t="s">
        <v>7</v>
      </c>
      <c r="N99" s="4" t="s">
        <v>74</v>
      </c>
    </row>
    <row r="100" spans="13:14" x14ac:dyDescent="0.3">
      <c r="M100" s="3" t="s">
        <v>37</v>
      </c>
      <c r="N100" s="4" t="s">
        <v>70</v>
      </c>
    </row>
    <row r="101" spans="13:14" x14ac:dyDescent="0.3">
      <c r="M101" s="3" t="s">
        <v>44</v>
      </c>
      <c r="N101" s="4" t="s">
        <v>72</v>
      </c>
    </row>
    <row r="102" spans="13:14" x14ac:dyDescent="0.3">
      <c r="M102" s="3" t="s">
        <v>23</v>
      </c>
      <c r="N102" s="4" t="s">
        <v>74</v>
      </c>
    </row>
    <row r="103" spans="13:14" x14ac:dyDescent="0.3">
      <c r="M103" s="3" t="s">
        <v>150</v>
      </c>
      <c r="N103" s="4" t="s">
        <v>74</v>
      </c>
    </row>
    <row r="104" spans="13:14" x14ac:dyDescent="0.3">
      <c r="M104" s="3" t="s">
        <v>151</v>
      </c>
      <c r="N104" s="4" t="s">
        <v>72</v>
      </c>
    </row>
    <row r="105" spans="13:14" x14ac:dyDescent="0.3">
      <c r="M105" s="3" t="s">
        <v>271</v>
      </c>
      <c r="N105" s="4" t="s">
        <v>72</v>
      </c>
    </row>
    <row r="106" spans="13:14" x14ac:dyDescent="0.3">
      <c r="M106" s="3" t="s">
        <v>59</v>
      </c>
      <c r="N106" s="4" t="s">
        <v>70</v>
      </c>
    </row>
    <row r="107" spans="13:14" x14ac:dyDescent="0.3">
      <c r="M107" s="3" t="s">
        <v>13</v>
      </c>
      <c r="N107" s="4" t="s">
        <v>70</v>
      </c>
    </row>
    <row r="108" spans="13:14" x14ac:dyDescent="0.3">
      <c r="M108" s="3" t="s">
        <v>153</v>
      </c>
      <c r="N108" s="4" t="s">
        <v>76</v>
      </c>
    </row>
    <row r="109" spans="13:14" x14ac:dyDescent="0.3">
      <c r="M109" s="3" t="s">
        <v>154</v>
      </c>
      <c r="N109" s="4" t="s">
        <v>72</v>
      </c>
    </row>
    <row r="110" spans="13:14" x14ac:dyDescent="0.3">
      <c r="M110" s="3" t="s">
        <v>12</v>
      </c>
      <c r="N110" s="4" t="s">
        <v>74</v>
      </c>
    </row>
    <row r="111" spans="13:14" x14ac:dyDescent="0.3">
      <c r="M111" s="3" t="s">
        <v>155</v>
      </c>
      <c r="N111" s="4" t="s">
        <v>80</v>
      </c>
    </row>
    <row r="112" spans="13:14" x14ac:dyDescent="0.3">
      <c r="M112" s="3" t="s">
        <v>156</v>
      </c>
      <c r="N112" s="4" t="s">
        <v>74</v>
      </c>
    </row>
    <row r="113" spans="13:14" x14ac:dyDescent="0.3">
      <c r="M113" s="3" t="s">
        <v>57</v>
      </c>
      <c r="N113" s="4" t="s">
        <v>74</v>
      </c>
    </row>
    <row r="114" spans="13:14" x14ac:dyDescent="0.3">
      <c r="M114" s="3" t="s">
        <v>157</v>
      </c>
      <c r="N114" s="4" t="s">
        <v>74</v>
      </c>
    </row>
    <row r="115" spans="13:14" x14ac:dyDescent="0.3">
      <c r="M115" s="3" t="s">
        <v>158</v>
      </c>
      <c r="N115" s="4" t="s">
        <v>91</v>
      </c>
    </row>
    <row r="116" spans="13:14" x14ac:dyDescent="0.3">
      <c r="M116" s="3" t="s">
        <v>159</v>
      </c>
      <c r="N116" s="4" t="s">
        <v>76</v>
      </c>
    </row>
    <row r="117" spans="13:14" x14ac:dyDescent="0.3">
      <c r="M117" s="3" t="s">
        <v>270</v>
      </c>
      <c r="N117" s="4" t="s">
        <v>74</v>
      </c>
    </row>
    <row r="118" spans="13:14" x14ac:dyDescent="0.3">
      <c r="M118" s="3" t="s">
        <v>161</v>
      </c>
      <c r="N118" s="4" t="s">
        <v>74</v>
      </c>
    </row>
    <row r="119" spans="13:14" x14ac:dyDescent="0.3">
      <c r="M119" s="3" t="s">
        <v>62</v>
      </c>
      <c r="N119" s="4" t="s">
        <v>72</v>
      </c>
    </row>
    <row r="120" spans="13:14" x14ac:dyDescent="0.3">
      <c r="M120" s="3" t="s">
        <v>162</v>
      </c>
      <c r="N120" s="4" t="s">
        <v>76</v>
      </c>
    </row>
    <row r="121" spans="13:14" x14ac:dyDescent="0.3">
      <c r="M121" s="3" t="s">
        <v>163</v>
      </c>
      <c r="N121" s="4" t="s">
        <v>74</v>
      </c>
    </row>
    <row r="122" spans="13:14" x14ac:dyDescent="0.3">
      <c r="M122" s="3" t="s">
        <v>164</v>
      </c>
      <c r="N122" s="4" t="s">
        <v>74</v>
      </c>
    </row>
    <row r="123" spans="13:14" x14ac:dyDescent="0.3">
      <c r="M123" s="3" t="s">
        <v>165</v>
      </c>
      <c r="N123" s="4" t="s">
        <v>72</v>
      </c>
    </row>
    <row r="124" spans="13:14" x14ac:dyDescent="0.3">
      <c r="M124" s="3" t="s">
        <v>166</v>
      </c>
      <c r="N124" s="4" t="s">
        <v>76</v>
      </c>
    </row>
    <row r="125" spans="13:14" x14ac:dyDescent="0.3">
      <c r="M125" s="3" t="s">
        <v>167</v>
      </c>
      <c r="N125" s="4" t="s">
        <v>70</v>
      </c>
    </row>
    <row r="126" spans="13:14" x14ac:dyDescent="0.3">
      <c r="M126" s="3" t="s">
        <v>168</v>
      </c>
      <c r="N126" s="4" t="s">
        <v>74</v>
      </c>
    </row>
    <row r="127" spans="13:14" x14ac:dyDescent="0.3">
      <c r="M127" s="3" t="s">
        <v>169</v>
      </c>
      <c r="N127" s="4" t="s">
        <v>80</v>
      </c>
    </row>
    <row r="128" spans="13:14" x14ac:dyDescent="0.3">
      <c r="M128" s="3" t="s">
        <v>170</v>
      </c>
      <c r="N128" s="4" t="s">
        <v>80</v>
      </c>
    </row>
    <row r="129" spans="13:14" x14ac:dyDescent="0.3">
      <c r="M129" s="3" t="s">
        <v>171</v>
      </c>
      <c r="N129" s="4" t="s">
        <v>70</v>
      </c>
    </row>
    <row r="130" spans="13:14" x14ac:dyDescent="0.3">
      <c r="M130" s="3" t="s">
        <v>172</v>
      </c>
      <c r="N130" s="4" t="s">
        <v>70</v>
      </c>
    </row>
    <row r="131" spans="13:14" x14ac:dyDescent="0.3">
      <c r="M131" s="3" t="s">
        <v>48</v>
      </c>
      <c r="N131" s="4" t="s">
        <v>70</v>
      </c>
    </row>
    <row r="132" spans="13:14" x14ac:dyDescent="0.3">
      <c r="M132" s="3" t="s">
        <v>173</v>
      </c>
      <c r="N132" s="4" t="s">
        <v>72</v>
      </c>
    </row>
    <row r="133" spans="13:14" x14ac:dyDescent="0.3">
      <c r="M133" s="3" t="s">
        <v>22</v>
      </c>
      <c r="N133" s="4" t="s">
        <v>91</v>
      </c>
    </row>
    <row r="134" spans="13:14" x14ac:dyDescent="0.3">
      <c r="M134" s="3" t="s">
        <v>174</v>
      </c>
      <c r="N134" s="4" t="s">
        <v>70</v>
      </c>
    </row>
    <row r="135" spans="13:14" x14ac:dyDescent="0.3">
      <c r="M135" s="3" t="s">
        <v>175</v>
      </c>
      <c r="N135" s="4" t="s">
        <v>70</v>
      </c>
    </row>
    <row r="136" spans="13:14" x14ac:dyDescent="0.3">
      <c r="M136" s="3" t="s">
        <v>176</v>
      </c>
      <c r="N136" s="4" t="s">
        <v>80</v>
      </c>
    </row>
    <row r="137" spans="13:14" x14ac:dyDescent="0.3">
      <c r="M137" s="3" t="s">
        <v>177</v>
      </c>
      <c r="N137" s="4" t="s">
        <v>74</v>
      </c>
    </row>
    <row r="138" spans="13:14" x14ac:dyDescent="0.3">
      <c r="M138" s="3" t="s">
        <v>178</v>
      </c>
      <c r="N138" s="4" t="s">
        <v>70</v>
      </c>
    </row>
    <row r="139" spans="13:14" x14ac:dyDescent="0.3">
      <c r="M139" s="3" t="s">
        <v>179</v>
      </c>
      <c r="N139" s="4" t="s">
        <v>80</v>
      </c>
    </row>
    <row r="140" spans="13:14" x14ac:dyDescent="0.3">
      <c r="M140" s="3" t="s">
        <v>180</v>
      </c>
      <c r="N140" s="4" t="s">
        <v>74</v>
      </c>
    </row>
    <row r="141" spans="13:14" x14ac:dyDescent="0.3">
      <c r="M141" s="3" t="s">
        <v>181</v>
      </c>
      <c r="N141" s="4" t="s">
        <v>74</v>
      </c>
    </row>
    <row r="142" spans="13:14" x14ac:dyDescent="0.3">
      <c r="M142" s="3" t="s">
        <v>182</v>
      </c>
      <c r="N142" s="4" t="s">
        <v>74</v>
      </c>
    </row>
    <row r="143" spans="13:14" x14ac:dyDescent="0.3">
      <c r="M143" s="3" t="s">
        <v>183</v>
      </c>
      <c r="N143" s="4" t="s">
        <v>74</v>
      </c>
    </row>
    <row r="144" spans="13:14" x14ac:dyDescent="0.3">
      <c r="M144" s="3" t="s">
        <v>184</v>
      </c>
      <c r="N144" s="4" t="s">
        <v>76</v>
      </c>
    </row>
    <row r="145" spans="13:14" x14ac:dyDescent="0.3">
      <c r="M145" s="3" t="s">
        <v>185</v>
      </c>
      <c r="N145" s="4" t="s">
        <v>91</v>
      </c>
    </row>
    <row r="146" spans="13:14" x14ac:dyDescent="0.3">
      <c r="M146" s="3" t="s">
        <v>186</v>
      </c>
      <c r="N146" s="4" t="s">
        <v>76</v>
      </c>
    </row>
    <row r="147" spans="13:14" x14ac:dyDescent="0.3">
      <c r="M147" s="3" t="s">
        <v>187</v>
      </c>
      <c r="N147" s="4" t="s">
        <v>70</v>
      </c>
    </row>
    <row r="148" spans="13:14" x14ac:dyDescent="0.3">
      <c r="M148" s="3" t="s">
        <v>188</v>
      </c>
      <c r="N148" s="4" t="s">
        <v>80</v>
      </c>
    </row>
    <row r="149" spans="13:14" x14ac:dyDescent="0.3">
      <c r="M149" s="3" t="s">
        <v>189</v>
      </c>
      <c r="N149" s="4" t="s">
        <v>74</v>
      </c>
    </row>
    <row r="150" spans="13:14" x14ac:dyDescent="0.3">
      <c r="M150" s="3" t="s">
        <v>190</v>
      </c>
      <c r="N150" s="4" t="s">
        <v>80</v>
      </c>
    </row>
    <row r="151" spans="13:14" x14ac:dyDescent="0.3">
      <c r="M151" s="3" t="s">
        <v>46</v>
      </c>
      <c r="N151" s="4" t="s">
        <v>76</v>
      </c>
    </row>
    <row r="152" spans="13:14" x14ac:dyDescent="0.3">
      <c r="M152" s="3" t="s">
        <v>14</v>
      </c>
      <c r="N152" s="4" t="s">
        <v>74</v>
      </c>
    </row>
    <row r="153" spans="13:14" x14ac:dyDescent="0.3">
      <c r="M153" s="3" t="s">
        <v>191</v>
      </c>
      <c r="N153" s="4" t="s">
        <v>80</v>
      </c>
    </row>
    <row r="154" spans="13:14" x14ac:dyDescent="0.3">
      <c r="M154" s="3" t="s">
        <v>192</v>
      </c>
      <c r="N154" s="4" t="s">
        <v>80</v>
      </c>
    </row>
    <row r="155" spans="13:14" x14ac:dyDescent="0.3">
      <c r="M155" s="3" t="s">
        <v>193</v>
      </c>
      <c r="N155" s="4" t="s">
        <v>74</v>
      </c>
    </row>
    <row r="156" spans="13:14" x14ac:dyDescent="0.3">
      <c r="M156" s="3" t="s">
        <v>194</v>
      </c>
      <c r="N156" s="4" t="s">
        <v>80</v>
      </c>
    </row>
    <row r="157" spans="13:14" x14ac:dyDescent="0.3">
      <c r="M157" s="3" t="s">
        <v>195</v>
      </c>
      <c r="N157" s="4" t="s">
        <v>74</v>
      </c>
    </row>
    <row r="158" spans="13:14" x14ac:dyDescent="0.3">
      <c r="M158" s="3" t="s">
        <v>196</v>
      </c>
      <c r="N158" s="4" t="s">
        <v>80</v>
      </c>
    </row>
    <row r="159" spans="13:14" x14ac:dyDescent="0.3">
      <c r="M159" s="3" t="s">
        <v>197</v>
      </c>
      <c r="N159" s="4" t="s">
        <v>198</v>
      </c>
    </row>
    <row r="160" spans="13:14" x14ac:dyDescent="0.3">
      <c r="M160" s="3" t="s">
        <v>29</v>
      </c>
      <c r="N160" s="4" t="s">
        <v>70</v>
      </c>
    </row>
    <row r="161" spans="13:14" x14ac:dyDescent="0.3">
      <c r="M161" s="3" t="s">
        <v>45</v>
      </c>
      <c r="N161" s="4" t="s">
        <v>70</v>
      </c>
    </row>
    <row r="162" spans="13:14" x14ac:dyDescent="0.3">
      <c r="M162" s="3" t="s">
        <v>199</v>
      </c>
      <c r="N162" s="4" t="s">
        <v>74</v>
      </c>
    </row>
    <row r="163" spans="13:14" x14ac:dyDescent="0.3">
      <c r="M163" s="3" t="s">
        <v>200</v>
      </c>
      <c r="N163" s="4" t="s">
        <v>74</v>
      </c>
    </row>
    <row r="164" spans="13:14" x14ac:dyDescent="0.3">
      <c r="M164" s="3" t="s">
        <v>201</v>
      </c>
      <c r="N164" s="4" t="s">
        <v>74</v>
      </c>
    </row>
    <row r="165" spans="13:14" x14ac:dyDescent="0.3">
      <c r="M165" s="3" t="s">
        <v>35</v>
      </c>
      <c r="N165" s="4" t="s">
        <v>74</v>
      </c>
    </row>
    <row r="166" spans="13:14" x14ac:dyDescent="0.3">
      <c r="M166" s="3" t="s">
        <v>60</v>
      </c>
      <c r="N166" s="4" t="s">
        <v>72</v>
      </c>
    </row>
    <row r="167" spans="13:14" x14ac:dyDescent="0.3">
      <c r="M167" s="3" t="s">
        <v>202</v>
      </c>
      <c r="N167" s="4" t="s">
        <v>76</v>
      </c>
    </row>
    <row r="168" spans="13:14" x14ac:dyDescent="0.3">
      <c r="M168" s="3" t="s">
        <v>203</v>
      </c>
      <c r="N168" s="4" t="s">
        <v>76</v>
      </c>
    </row>
    <row r="169" spans="13:14" x14ac:dyDescent="0.3">
      <c r="M169" s="3" t="s">
        <v>204</v>
      </c>
      <c r="N169" s="4" t="s">
        <v>74</v>
      </c>
    </row>
    <row r="170" spans="13:14" x14ac:dyDescent="0.3">
      <c r="M170" s="3" t="s">
        <v>64</v>
      </c>
      <c r="N170" s="4" t="s">
        <v>74</v>
      </c>
    </row>
    <row r="171" spans="13:14" x14ac:dyDescent="0.3">
      <c r="M171" s="3" t="s">
        <v>32</v>
      </c>
      <c r="N171" s="4" t="s">
        <v>74</v>
      </c>
    </row>
    <row r="172" spans="13:14" x14ac:dyDescent="0.3">
      <c r="M172" s="3" t="s">
        <v>205</v>
      </c>
      <c r="N172" s="4" t="s">
        <v>74</v>
      </c>
    </row>
    <row r="173" spans="13:14" x14ac:dyDescent="0.3">
      <c r="M173" s="3" t="s">
        <v>49</v>
      </c>
      <c r="N173" s="4" t="s">
        <v>70</v>
      </c>
    </row>
    <row r="174" spans="13:14" x14ac:dyDescent="0.3">
      <c r="M174" s="3" t="s">
        <v>206</v>
      </c>
      <c r="N174" s="4" t="s">
        <v>103</v>
      </c>
    </row>
    <row r="175" spans="13:14" x14ac:dyDescent="0.3">
      <c r="M175" s="3" t="s">
        <v>207</v>
      </c>
      <c r="N175" s="4" t="s">
        <v>74</v>
      </c>
    </row>
    <row r="176" spans="13:14" x14ac:dyDescent="0.3">
      <c r="M176" s="3" t="s">
        <v>208</v>
      </c>
      <c r="N176" s="4" t="s">
        <v>76</v>
      </c>
    </row>
    <row r="177" spans="13:14" x14ac:dyDescent="0.3">
      <c r="M177" s="3" t="s">
        <v>209</v>
      </c>
      <c r="N177" s="4" t="s">
        <v>91</v>
      </c>
    </row>
    <row r="178" spans="13:14" x14ac:dyDescent="0.3">
      <c r="M178" s="3" t="s">
        <v>33</v>
      </c>
      <c r="N178" s="4" t="s">
        <v>70</v>
      </c>
    </row>
    <row r="179" spans="13:14" x14ac:dyDescent="0.3">
      <c r="M179" s="3" t="s">
        <v>210</v>
      </c>
      <c r="N179" s="4" t="s">
        <v>74</v>
      </c>
    </row>
    <row r="180" spans="13:14" x14ac:dyDescent="0.3">
      <c r="M180" s="3" t="s">
        <v>211</v>
      </c>
      <c r="N180" s="4" t="s">
        <v>76</v>
      </c>
    </row>
    <row r="181" spans="13:14" x14ac:dyDescent="0.3">
      <c r="M181" s="3" t="s">
        <v>212</v>
      </c>
      <c r="N181" s="4" t="s">
        <v>72</v>
      </c>
    </row>
    <row r="182" spans="13:14" x14ac:dyDescent="0.3">
      <c r="M182" s="3" t="s">
        <v>213</v>
      </c>
      <c r="N182" s="4" t="s">
        <v>74</v>
      </c>
    </row>
    <row r="183" spans="13:14" x14ac:dyDescent="0.3">
      <c r="M183" s="3" t="s">
        <v>40</v>
      </c>
      <c r="N183" s="4" t="s">
        <v>70</v>
      </c>
    </row>
    <row r="184" spans="13:14" x14ac:dyDescent="0.3">
      <c r="M184" s="3" t="s">
        <v>21</v>
      </c>
      <c r="N184" s="4" t="s">
        <v>70</v>
      </c>
    </row>
    <row r="185" spans="13:14" x14ac:dyDescent="0.3">
      <c r="M185" s="3" t="s">
        <v>214</v>
      </c>
      <c r="N185" s="4" t="s">
        <v>80</v>
      </c>
    </row>
    <row r="186" spans="13:14" x14ac:dyDescent="0.3">
      <c r="M186" s="3" t="s">
        <v>43</v>
      </c>
      <c r="N186" s="4" t="s">
        <v>72</v>
      </c>
    </row>
    <row r="187" spans="13:14" x14ac:dyDescent="0.3">
      <c r="M187" s="3" t="s">
        <v>215</v>
      </c>
      <c r="N187" s="4" t="s">
        <v>74</v>
      </c>
    </row>
    <row r="188" spans="13:14" x14ac:dyDescent="0.3">
      <c r="M188" s="3" t="s">
        <v>216</v>
      </c>
      <c r="N188" s="4" t="s">
        <v>80</v>
      </c>
    </row>
    <row r="189" spans="13:14" x14ac:dyDescent="0.3">
      <c r="M189" s="3" t="s">
        <v>217</v>
      </c>
      <c r="N189" s="4" t="s">
        <v>80</v>
      </c>
    </row>
    <row r="190" spans="13:14" x14ac:dyDescent="0.3">
      <c r="M190" s="3" t="s">
        <v>218</v>
      </c>
      <c r="N190" s="4" t="s">
        <v>91</v>
      </c>
    </row>
    <row r="191" spans="13:14" x14ac:dyDescent="0.3">
      <c r="M191" s="3" t="s">
        <v>51</v>
      </c>
      <c r="N191" s="4" t="s">
        <v>70</v>
      </c>
    </row>
    <row r="192" spans="13:14" x14ac:dyDescent="0.3">
      <c r="M192" s="3" t="s">
        <v>18</v>
      </c>
      <c r="N192" s="4" t="s">
        <v>74</v>
      </c>
    </row>
    <row r="193" spans="13:14" x14ac:dyDescent="0.3">
      <c r="M193" s="3" t="s">
        <v>219</v>
      </c>
      <c r="N193" s="4" t="s">
        <v>80</v>
      </c>
    </row>
    <row r="194" spans="13:14" x14ac:dyDescent="0.3">
      <c r="M194" s="3" t="s">
        <v>220</v>
      </c>
      <c r="N194" s="4" t="s">
        <v>70</v>
      </c>
    </row>
    <row r="195" spans="13:14" x14ac:dyDescent="0.3">
      <c r="M195" s="3" t="s">
        <v>221</v>
      </c>
      <c r="N195" s="4" t="s">
        <v>70</v>
      </c>
    </row>
    <row r="196" spans="13:14" x14ac:dyDescent="0.3">
      <c r="M196" s="3" t="s">
        <v>222</v>
      </c>
      <c r="N196" s="4" t="s">
        <v>70</v>
      </c>
    </row>
    <row r="197" spans="13:14" x14ac:dyDescent="0.3">
      <c r="M197" s="3" t="s">
        <v>223</v>
      </c>
      <c r="N197" s="4" t="s">
        <v>80</v>
      </c>
    </row>
    <row r="198" spans="13:14" x14ac:dyDescent="0.3">
      <c r="M198" s="3" t="s">
        <v>224</v>
      </c>
      <c r="N198" s="4" t="s">
        <v>70</v>
      </c>
    </row>
    <row r="199" spans="13:14" x14ac:dyDescent="0.3">
      <c r="M199" s="3" t="s">
        <v>225</v>
      </c>
      <c r="N199" s="4" t="s">
        <v>80</v>
      </c>
    </row>
    <row r="200" spans="13:14" x14ac:dyDescent="0.3">
      <c r="M200" s="3" t="s">
        <v>226</v>
      </c>
      <c r="N200" s="4" t="s">
        <v>91</v>
      </c>
    </row>
    <row r="201" spans="13:14" x14ac:dyDescent="0.3">
      <c r="M201" s="3" t="s">
        <v>227</v>
      </c>
      <c r="N201" s="4" t="s">
        <v>76</v>
      </c>
    </row>
    <row r="202" spans="13:14" x14ac:dyDescent="0.3">
      <c r="M202" s="3" t="s">
        <v>228</v>
      </c>
      <c r="N202" s="4" t="s">
        <v>80</v>
      </c>
    </row>
    <row r="203" spans="13:14" x14ac:dyDescent="0.3">
      <c r="M203" s="3" t="s">
        <v>229</v>
      </c>
      <c r="N203" s="4" t="s">
        <v>76</v>
      </c>
    </row>
    <row r="204" spans="13:14" x14ac:dyDescent="0.3">
      <c r="M204" s="3" t="s">
        <v>230</v>
      </c>
      <c r="N204" s="4" t="s">
        <v>74</v>
      </c>
    </row>
    <row r="205" spans="13:14" x14ac:dyDescent="0.3">
      <c r="M205" s="3" t="s">
        <v>231</v>
      </c>
      <c r="N205" s="4" t="s">
        <v>80</v>
      </c>
    </row>
    <row r="206" spans="13:14" x14ac:dyDescent="0.3">
      <c r="M206" s="3" t="s">
        <v>232</v>
      </c>
      <c r="N206" s="4" t="s">
        <v>76</v>
      </c>
    </row>
    <row r="207" spans="13:14" x14ac:dyDescent="0.3">
      <c r="M207" s="3" t="s">
        <v>233</v>
      </c>
      <c r="N207" s="4" t="s">
        <v>80</v>
      </c>
    </row>
    <row r="208" spans="13:14" x14ac:dyDescent="0.3">
      <c r="M208" s="3" t="s">
        <v>234</v>
      </c>
      <c r="N208" s="4" t="s">
        <v>74</v>
      </c>
    </row>
    <row r="209" spans="13:14" x14ac:dyDescent="0.3">
      <c r="M209" s="3" t="s">
        <v>235</v>
      </c>
      <c r="N209" s="4" t="s">
        <v>80</v>
      </c>
    </row>
    <row r="210" spans="13:14" x14ac:dyDescent="0.3">
      <c r="M210" s="3" t="s">
        <v>31</v>
      </c>
      <c r="N210" s="4" t="s">
        <v>74</v>
      </c>
    </row>
    <row r="211" spans="13:14" x14ac:dyDescent="0.3">
      <c r="M211" s="3" t="s">
        <v>236</v>
      </c>
      <c r="N211" s="4" t="s">
        <v>74</v>
      </c>
    </row>
    <row r="212" spans="13:14" x14ac:dyDescent="0.3">
      <c r="M212" s="3" t="s">
        <v>237</v>
      </c>
      <c r="N212" s="4" t="s">
        <v>74</v>
      </c>
    </row>
    <row r="213" spans="13:14" x14ac:dyDescent="0.3">
      <c r="M213" s="3" t="s">
        <v>238</v>
      </c>
      <c r="N213" s="4" t="s">
        <v>74</v>
      </c>
    </row>
    <row r="214" spans="13:14" x14ac:dyDescent="0.3">
      <c r="M214" s="3" t="s">
        <v>239</v>
      </c>
      <c r="N214" s="4" t="s">
        <v>91</v>
      </c>
    </row>
    <row r="215" spans="13:14" x14ac:dyDescent="0.3">
      <c r="M215" s="3" t="s">
        <v>240</v>
      </c>
      <c r="N215" s="4" t="s">
        <v>74</v>
      </c>
    </row>
    <row r="216" spans="13:14" x14ac:dyDescent="0.3">
      <c r="M216" s="3" t="s">
        <v>241</v>
      </c>
      <c r="N216" s="4" t="s">
        <v>74</v>
      </c>
    </row>
    <row r="217" spans="13:14" x14ac:dyDescent="0.3">
      <c r="M217" s="3" t="s">
        <v>55</v>
      </c>
      <c r="N217" s="4" t="s">
        <v>70</v>
      </c>
    </row>
    <row r="218" spans="13:14" x14ac:dyDescent="0.3">
      <c r="M218" s="3" t="s">
        <v>242</v>
      </c>
      <c r="N218" s="4" t="s">
        <v>76</v>
      </c>
    </row>
    <row r="219" spans="13:14" x14ac:dyDescent="0.3">
      <c r="M219" s="3" t="s">
        <v>243</v>
      </c>
      <c r="N219" s="4" t="s">
        <v>74</v>
      </c>
    </row>
    <row r="220" spans="13:14" x14ac:dyDescent="0.3">
      <c r="M220" s="3" t="s">
        <v>244</v>
      </c>
      <c r="N220" s="4" t="s">
        <v>74</v>
      </c>
    </row>
    <row r="221" spans="13:14" x14ac:dyDescent="0.3">
      <c r="M221" s="3" t="s">
        <v>245</v>
      </c>
      <c r="N221" s="4" t="s">
        <v>80</v>
      </c>
    </row>
    <row r="222" spans="13:14" x14ac:dyDescent="0.3">
      <c r="M222" s="3" t="s">
        <v>50</v>
      </c>
      <c r="N222" s="4" t="s">
        <v>70</v>
      </c>
    </row>
    <row r="223" spans="13:14" x14ac:dyDescent="0.3">
      <c r="M223" s="3" t="s">
        <v>246</v>
      </c>
      <c r="N223" s="4" t="s">
        <v>80</v>
      </c>
    </row>
    <row r="224" spans="13:14" x14ac:dyDescent="0.3">
      <c r="M224" s="3" t="s">
        <v>247</v>
      </c>
      <c r="N224" s="4" t="s">
        <v>74</v>
      </c>
    </row>
    <row r="225" spans="13:14" x14ac:dyDescent="0.3">
      <c r="M225" s="3" t="s">
        <v>11</v>
      </c>
      <c r="N225" s="4" t="s">
        <v>103</v>
      </c>
    </row>
    <row r="226" spans="13:14" x14ac:dyDescent="0.3">
      <c r="M226" s="3" t="s">
        <v>248</v>
      </c>
      <c r="N226" s="4" t="s">
        <v>76</v>
      </c>
    </row>
    <row r="227" spans="13:14" x14ac:dyDescent="0.3">
      <c r="M227" s="3" t="s">
        <v>249</v>
      </c>
      <c r="N227" s="4" t="s">
        <v>74</v>
      </c>
    </row>
    <row r="228" spans="13:14" x14ac:dyDescent="0.3">
      <c r="M228" s="3" t="s">
        <v>250</v>
      </c>
      <c r="N228" s="4" t="s">
        <v>70</v>
      </c>
    </row>
    <row r="229" spans="13:14" x14ac:dyDescent="0.3">
      <c r="M229" s="3" t="s">
        <v>251</v>
      </c>
      <c r="N229" s="4" t="s">
        <v>76</v>
      </c>
    </row>
    <row r="230" spans="13:14" x14ac:dyDescent="0.3">
      <c r="M230" s="3" t="s">
        <v>252</v>
      </c>
      <c r="N230" s="4" t="s">
        <v>76</v>
      </c>
    </row>
    <row r="231" spans="13:14" x14ac:dyDescent="0.3">
      <c r="M231" s="3" t="s">
        <v>253</v>
      </c>
      <c r="N231" s="4" t="s">
        <v>76</v>
      </c>
    </row>
    <row r="232" spans="13:14" x14ac:dyDescent="0.3">
      <c r="M232" s="3" t="s">
        <v>254</v>
      </c>
      <c r="N232" s="4" t="s">
        <v>76</v>
      </c>
    </row>
    <row r="233" spans="13:14" x14ac:dyDescent="0.3">
      <c r="M233" s="3" t="s">
        <v>24</v>
      </c>
      <c r="N233" s="4" t="s">
        <v>74</v>
      </c>
    </row>
    <row r="234" spans="13:14" x14ac:dyDescent="0.3">
      <c r="M234" s="3" t="s">
        <v>255</v>
      </c>
      <c r="N234" s="4" t="s">
        <v>74</v>
      </c>
    </row>
    <row r="235" spans="13:14" x14ac:dyDescent="0.3">
      <c r="M235" s="3" t="s">
        <v>256</v>
      </c>
      <c r="N235" s="4" t="s">
        <v>74</v>
      </c>
    </row>
    <row r="236" spans="13:14" x14ac:dyDescent="0.3">
      <c r="M236" s="3" t="s">
        <v>257</v>
      </c>
      <c r="N236" s="4" t="s">
        <v>74</v>
      </c>
    </row>
    <row r="237" spans="13:14" x14ac:dyDescent="0.3">
      <c r="M237" s="3" t="s">
        <v>258</v>
      </c>
      <c r="N237" s="4" t="s">
        <v>72</v>
      </c>
    </row>
    <row r="238" spans="13:14" x14ac:dyDescent="0.3">
      <c r="M238" s="3" t="s">
        <v>259</v>
      </c>
      <c r="N238" s="4" t="s">
        <v>80</v>
      </c>
    </row>
    <row r="239" spans="13:14" x14ac:dyDescent="0.3">
      <c r="M239" s="3" t="s">
        <v>260</v>
      </c>
      <c r="N239" s="4" t="s">
        <v>70</v>
      </c>
    </row>
    <row r="240" spans="13:14" x14ac:dyDescent="0.3">
      <c r="M240" s="3" t="s">
        <v>39</v>
      </c>
      <c r="N240" s="4" t="s">
        <v>80</v>
      </c>
    </row>
    <row r="241" spans="13:14" x14ac:dyDescent="0.3">
      <c r="M241" s="3" t="s">
        <v>261</v>
      </c>
      <c r="N241" s="4" t="s">
        <v>80</v>
      </c>
    </row>
    <row r="242" spans="13:14" x14ac:dyDescent="0.3">
      <c r="M242" s="3" t="s">
        <v>262</v>
      </c>
      <c r="N242" s="4" t="s">
        <v>70</v>
      </c>
    </row>
    <row r="243" spans="13:14" x14ac:dyDescent="0.3">
      <c r="M243" s="3" t="s">
        <v>263</v>
      </c>
      <c r="N243" s="4" t="s">
        <v>80</v>
      </c>
    </row>
    <row r="244" spans="13:14" x14ac:dyDescent="0.3">
      <c r="M244" s="3" t="s">
        <v>264</v>
      </c>
      <c r="N244" s="4" t="s">
        <v>70</v>
      </c>
    </row>
    <row r="245" spans="13:14" x14ac:dyDescent="0.3">
      <c r="M245" s="3" t="s">
        <v>265</v>
      </c>
      <c r="N245" s="4" t="s">
        <v>70</v>
      </c>
    </row>
    <row r="246" spans="13:14" x14ac:dyDescent="0.3">
      <c r="M246" s="3" t="s">
        <v>266</v>
      </c>
      <c r="N246" s="4" t="s">
        <v>70</v>
      </c>
    </row>
    <row r="247" spans="13:14" x14ac:dyDescent="0.3">
      <c r="M247" s="3" t="s">
        <v>267</v>
      </c>
      <c r="N247" s="4" t="s">
        <v>70</v>
      </c>
    </row>
    <row r="248" spans="13:14" x14ac:dyDescent="0.3">
      <c r="M248" s="3" t="s">
        <v>268</v>
      </c>
      <c r="N248" s="4" t="s">
        <v>76</v>
      </c>
    </row>
    <row r="249" spans="13:14" ht="15" thickBot="1" x14ac:dyDescent="0.35">
      <c r="M249" s="5" t="s">
        <v>269</v>
      </c>
      <c r="N249" s="6" t="s">
        <v>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4 m o Y V b 4 x b 3 G k A A A A 9 g A A A B I A H A B D b 2 5 m a W c v U G F j a 2 F n Z S 5 4 b W w g o h g A K K A U A A A A A A A A A A A A A A A A A A A A A A A A A A A A h Y 9 B D o I w F E S v Q r q n L X W h I Z 8 S 4 1 Y S E 6 N x 2 0 C F R v g Y W i x 3 c + G R v I I Y R d 2 5 n J k 3 y c z 9 e o N 0 a O r g o j t r W k x I R D k J N O Z t Y b B M S O + O 4 Y K k E j Y q P 6 l S B y O M N h 6 s S U j l 3 D l m z H t P / Y y 2 X c k E 5 x E 7 Z O t t X u l G h Q a t U 5 h r 8 m k V / 1 t E w v 4 1 R g o a 8 T k V f N w E b D I h M / g F x J g 9 0 x 8 T V n 3 t + k 5 L j e F y B 2 y S w N 4 f 5 A N Q S w M E F A A C A A g A 4 m o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q G F V v S w 7 A 6 Q A A A G Q B A A A T A B w A R m 9 y b X V s Y X M v U 2 V j d G l v b j E u b S C i G A A o o B Q A A A A A A A A A A A A A A A A A A A A A A A A A A A B t j 8 F K x D A U R f e F / k O I m x Z K O 2 4 d X H X A j Q t x C i 5 E w m v m t Q 2 m y Z C 8 o k P p v 5 t M d C G a T Z J 7 H z k n H i U p a 9 g x 7 b f 7 P M s z P 4 H D E 5 N 2 M e Q u w u E Y R + 6 Z R s o z F t b R L k 5 i S F 6 w r 5 9 g x C I e W m s I D f m C T 0 R n f 9 c 0 M x L U H + p d z X h S U F s 3 N v H W P C p P w g 4 i E R R 6 0 f 9 g Q A u p w X s 1 K A l R i Z d l l a g H I N g F a K K v u + 0 1 J m / f 7 Q 1 v J z B j 8 O 4 u Z + R h r o N e Y 9 0 5 M H 6 w b m 6 t X m Y T S 1 9 c n 6 r W l b f p j 7 x i F A p G + E l b x V b + f J X 5 E z 9 o 2 4 O O B j T 9 K r c y z 5 T 5 1 2 T / B V B L A Q I t A B Q A A g A I A O J q G F W + M W 9 x p A A A A P Y A A A A S A A A A A A A A A A A A A A A A A A A A A A B D b 2 5 m a W c v U G F j a 2 F n Z S 5 4 b W x Q S w E C L Q A U A A I A C A D i a h h V D 8 r p q 6 Q A A A D p A A A A E w A A A A A A A A A A A A A A A A D w A A A A W 0 N v b n R l b n R f V H l w Z X N d L n h t b F B L A Q I t A B Q A A g A I A O J q G F V v S w 7 A 6 Q A A A G Q B A A A T A A A A A A A A A A A A A A A A A O E B A A B G b 3 J t d W x h c y 9 T Z W N 0 a W 9 u M S 5 t U E s F B g A A A A A D A A M A w g A A A B c D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4 C Q A A A A A A A N Y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3 V u d H J 5 X 3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R U M D M 6 M D E 6 N T Y u N T M 4 M z k x N F o i I C 8 + P E V u d H J 5 I F R 5 c G U 9 I k Z p b G x D b 2 x 1 b W 5 U e X B l c y I g V m F s d W U 9 I n N C Z 1 l H I i A v P j x F b n R y e S B U e X B l P S J G a W x s Q 2 9 s d W 1 u T m F t Z X M i I F Z h b H V l P S J z W y Z x d W 9 0 O 0 N v d W 5 0 c n k m c X V v d D s s J n F 1 b 3 Q 7 U m V n a W 9 u J n F 1 b 3 Q 7 L C Z x d W 9 0 O 0 d s b 2 J h b C B T b 3 V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n l f c m V n a W 9 u L 0 F 1 d G 9 S Z W 1 v d m V k Q 2 9 s d W 1 u c z E u e 0 N v d W 5 0 c n k s M H 0 m c X V v d D s s J n F 1 b 3 Q 7 U 2 V j d G l v b j E v Y 2 9 1 b n R y e V 9 y Z W d p b 2 4 v Q X V 0 b 1 J l b W 9 2 Z W R D b 2 x 1 b W 5 z M S 5 7 U m V n a W 9 u L D F 9 J n F 1 b 3 Q 7 L C Z x d W 9 0 O 1 N l Y 3 R p b 2 4 x L 2 N v d W 5 0 c n l f c m V n a W 9 u L 0 F 1 d G 9 S Z W 1 v d m V k Q 2 9 s d W 1 u c z E u e 0 d s b 2 J h b C B T b 3 V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V u d H J 5 X 3 J l Z 2 l v b i 9 B d X R v U m V t b 3 Z l Z E N v b H V t b n M x L n t D b 3 V u d H J 5 L D B 9 J n F 1 b 3 Q 7 L C Z x d W 9 0 O 1 N l Y 3 R p b 2 4 x L 2 N v d W 5 0 c n l f c m V n a W 9 u L 0 F 1 d G 9 S Z W 1 v d m V k Q 2 9 s d W 1 u c z E u e 1 J l Z 2 l v b i w x f S Z x d W 9 0 O y w m c X V v d D t T Z W N 0 a W 9 u M S 9 j b 3 V u d H J 5 X 3 J l Z 2 l v b i 9 B d X R v U m V t b 3 Z l Z E N v b H V t b n M x L n t H b G 9 i Y W w g U 2 9 1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n l f c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f c m V n a W 9 u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V 9 y Z W d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W I h s N O V L E W h A 1 k / v 8 Y W t A A A A A A C A A A A A A A Q Z g A A A A E A A C A A A A A J Y m B Q k D k a N E X o s J k / w x 6 x Z J v 1 z E 1 4 M d T D c F H e V 1 n 6 h w A A A A A O g A A A A A I A A C A A A A B + L l h l Z d x l k j f b 7 0 C z A C W t S 2 Y C K S b 4 H P / 2 j 7 + 5 P X N m D 1 A A A A A o i h 9 J f x w x H 1 b w y e H + 7 7 T Z Q o H q 9 H h 3 x + d N O k 9 Y a 1 q U F o A d J j f l r 4 Y t X 6 r W x Y 8 Q G I i 8 B h U M u I B e r F Z d K q q g Z S h 7 V B r T g G E T s M A h V X 8 4 L T C A i 0 A A A A A x 0 D n / 0 f Q f Q v s b T c t 3 8 V c F / q x + 6 N b R K 2 2 f R 4 b N H W v D w 9 i U m m n w 2 k n 4 G k O C r P + H u R i + R 6 R g r X 1 D K D d O M b Z E t e S 4 < / D a t a M a s h u p > 
</file>

<file path=customXml/itemProps1.xml><?xml version="1.0" encoding="utf-8"?>
<ds:datastoreItem xmlns:ds="http://schemas.openxmlformats.org/officeDocument/2006/customXml" ds:itemID="{0448352E-A80F-4920-B78C-275930F927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By-HS6Product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2022-08-24T06:31:43Z</dcterms:modified>
</cp:coreProperties>
</file>