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</sheets>
  <calcPr calcId="152511"/>
</workbook>
</file>

<file path=xl/calcChain.xml><?xml version="1.0" encoding="utf-8"?>
<calcChain xmlns="http://schemas.openxmlformats.org/spreadsheetml/2006/main">
  <c r="D7" i="5" l="1"/>
  <c r="D16" i="4" l="1"/>
  <c r="D15" i="4" l="1"/>
  <c r="D14" i="4" l="1"/>
  <c r="D6" i="5" l="1"/>
  <c r="D5" i="5" l="1"/>
  <c r="D4" i="5" l="1"/>
  <c r="B19" i="6" l="1"/>
  <c r="C41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4" i="1" l="1"/>
  <c r="D5" i="1" s="1"/>
  <c r="D6" i="1" s="1"/>
  <c r="D7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4" i="1" s="1"/>
  <c r="D25" i="1" s="1"/>
  <c r="D26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J3" i="1"/>
</calcChain>
</file>

<file path=xl/sharedStrings.xml><?xml version="1.0" encoding="utf-8"?>
<sst xmlns="http://schemas.openxmlformats.org/spreadsheetml/2006/main" count="444" uniqueCount="254">
  <si>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</si>
  <si>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</si>
  <si>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</si>
  <si>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</si>
  <si>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</si>
  <si>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</si>
  <si>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</si>
  <si>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</si>
  <si>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</si>
  <si>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</si>
  <si>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</si>
  <si>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</si>
  <si>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</si>
  <si>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</si>
  <si>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</si>
  <si>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</si>
  <si>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</si>
  <si>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</si>
  <si>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</si>
  <si>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</si>
  <si>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</si>
  <si>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</si>
  <si>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</si>
  <si>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</si>
  <si>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</si>
  <si>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</si>
  <si>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</si>
  <si>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</si>
  <si>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</si>
  <si>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</si>
  <si>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</si>
  <si>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</si>
  <si>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</si>
  <si>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</si>
  <si>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</si>
  <si>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</si>
  <si>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</si>
  <si>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</si>
  <si>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</si>
  <si>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</si>
  <si>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</si>
  <si>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</si>
  <si>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</si>
  <si>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</si>
  <si>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</si>
  <si>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</si>
  <si>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</si>
  <si>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</si>
  <si>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</si>
  <si>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</si>
  <si>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</si>
  <si>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</si>
  <si>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</si>
  <si>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</si>
  <si>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</si>
  <si>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</si>
  <si>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</si>
  <si>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</si>
  <si>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</si>
  <si>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</si>
  <si>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</si>
  <si>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</si>
  <si>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</si>
  <si>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</si>
  <si>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</si>
  <si>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</si>
  <si>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</si>
  <si>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</si>
  <si>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</si>
  <si>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</si>
  <si>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</si>
  <si>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</si>
  <si>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</si>
  <si>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</si>
  <si>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</si>
  <si>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</si>
  <si>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</si>
  <si>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</si>
  <si>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</si>
  <si>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</si>
  <si>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</si>
  <si>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</si>
  <si>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</si>
  <si>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</si>
  <si>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</si>
  <si>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</si>
  <si>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</si>
  <si>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</si>
  <si>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</si>
  <si>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</si>
  <si>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</si>
  <si>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</si>
  <si>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</si>
  <si>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</si>
  <si>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</si>
  <si>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</si>
  <si>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</si>
  <si>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</si>
  <si>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</si>
  <si>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</si>
  <si>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</si>
  <si>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</si>
  <si>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</si>
  <si>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</si>
  <si>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</si>
  <si>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</si>
  <si>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</si>
  <si>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</si>
  <si>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</si>
  <si>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</si>
  <si>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</si>
  <si>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</si>
  <si>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</si>
  <si>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</si>
  <si>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</si>
  <si>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</si>
  <si>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</si>
  <si>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</si>
  <si>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</si>
  <si>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</si>
  <si>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</si>
  <si>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</si>
  <si>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</si>
  <si>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</si>
  <si>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</si>
  <si>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</si>
  <si>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</si>
  <si>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</si>
  <si>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</si>
  <si>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</si>
  <si>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</si>
  <si>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</si>
  <si>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</si>
  <si>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</si>
  <si>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</si>
  <si>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</si>
  <si>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</si>
  <si>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</si>
  <si>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</si>
  <si>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</si>
  <si>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</si>
  <si>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</si>
  <si>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</si>
  <si>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</si>
  <si>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</si>
  <si>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</si>
  <si>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</si>
  <si>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</si>
  <si>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</si>
  <si>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</si>
  <si>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</si>
  <si>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</si>
  <si>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</si>
  <si>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</si>
  <si>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</si>
  <si>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</si>
  <si>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</si>
  <si>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</si>
  <si>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</si>
  <si>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</si>
  <si>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</si>
  <si>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</si>
  <si>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</si>
  <si>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</si>
  <si>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</si>
  <si>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</si>
  <si>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</si>
  <si>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</si>
  <si>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</si>
  <si>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</si>
  <si>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</si>
  <si>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</si>
  <si>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</si>
  <si>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</si>
  <si>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</si>
  <si>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</si>
  <si>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</si>
  <si>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</si>
  <si>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</si>
  <si>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</si>
  <si>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</si>
  <si>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</si>
  <si>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</si>
  <si>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</si>
  <si>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</si>
  <si>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</si>
  <si>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</si>
  <si>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</si>
  <si>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</si>
  <si>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</si>
  <si>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</si>
  <si>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</si>
  <si>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</si>
  <si>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</si>
  <si>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</si>
  <si>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</si>
  <si>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</si>
  <si>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</si>
  <si>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</si>
  <si>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</si>
  <si>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</si>
  <si>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</si>
  <si>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</si>
  <si>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</si>
  <si>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</si>
  <si>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</si>
  <si>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</si>
  <si>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</si>
  <si>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</si>
  <si>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</si>
  <si>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</si>
  <si>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</si>
  <si>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</si>
  <si>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</si>
  <si>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</si>
  <si>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</si>
  <si>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</si>
  <si>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</si>
  <si>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</si>
  <si>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03/10/2024</t>
  </si>
  <si>
    <t>06/10/2024</t>
  </si>
  <si>
    <t>Duy lấy 1tr tiền lời</t>
  </si>
  <si>
    <t>13/10/2024</t>
  </si>
  <si>
    <t>21/10/2024</t>
  </si>
  <si>
    <t>Duy lấy tiền lời 13tr</t>
  </si>
  <si>
    <t>23/10/2024</t>
  </si>
  <si>
    <t>30/10/2024</t>
  </si>
  <si>
    <t>31/10/2024</t>
  </si>
  <si>
    <t>Duy lấy 16tr tiền lời</t>
  </si>
  <si>
    <t>02/11/2024</t>
  </si>
  <si>
    <t>03/11/2024</t>
  </si>
  <si>
    <t>06/11/2024</t>
  </si>
  <si>
    <t>13/11/2024</t>
  </si>
  <si>
    <t>Duy lấy 6tr tiền lời</t>
  </si>
  <si>
    <t>21/11/2024</t>
  </si>
  <si>
    <t>23/11/2024</t>
  </si>
  <si>
    <t>Duy lấy 15tr tiền lời</t>
  </si>
  <si>
    <t>30/11/2024</t>
  </si>
  <si>
    <t>01/12/2024</t>
  </si>
  <si>
    <t>Duy tính tiền lời ngày 31,01</t>
  </si>
  <si>
    <t>02/12/2024</t>
  </si>
  <si>
    <t>Duy tính tiền lời 15tr</t>
  </si>
  <si>
    <t>07/11/24</t>
  </si>
  <si>
    <t>03/12/24</t>
  </si>
  <si>
    <t>03/12/2024</t>
  </si>
  <si>
    <t>Duy tính tiền lời 2tr</t>
  </si>
  <si>
    <t>13/12/2024</t>
  </si>
  <si>
    <t>Duy tính tiền lời 7tr</t>
  </si>
  <si>
    <t>21/12/2024</t>
  </si>
  <si>
    <t>Duy lấy tiền lời 15tr</t>
  </si>
  <si>
    <t>23/12/2024</t>
  </si>
  <si>
    <t>30/12/2024</t>
  </si>
  <si>
    <t>Duy lấy tiền lời 17tr</t>
  </si>
  <si>
    <t>06/01/25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</si>
</sst>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pane ySplit="1" topLeftCell="A53" activePane="bottomLeft" state="frozen"/>
      <selection pane="bottomLeft" activeCell="I44" sqref="I44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19" t="s">
        <v>3</v>
      </c>
      <c r="I1" s="1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118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SUM(I3:I79)</f>
        <v>720</v>
      </c>
    </row>
    <row r="4" spans="1:11" x14ac:dyDescent="0.25">
      <c r="B4" s="4" t="s">
        <v>16</v>
      </c>
      <c r="C4" s="5">
        <v>14560</v>
      </c>
      <c r="D4" s="4">
        <f>C4+D3</f>
        <v>18490</v>
      </c>
      <c r="H4" s="16" t="s">
        <v>165</v>
      </c>
      <c r="I4" s="5">
        <v>10</v>
      </c>
    </row>
    <row r="5" spans="1:11" x14ac:dyDescent="0.25">
      <c r="B5" s="4" t="s">
        <v>18</v>
      </c>
      <c r="C5" s="5">
        <v>-10000</v>
      </c>
      <c r="D5" s="4">
        <f t="shared" ref="D5:D10" si="0">D4+C5</f>
        <v>8490</v>
      </c>
      <c r="H5" s="16" t="s">
        <v>193</v>
      </c>
      <c r="I5" s="5">
        <v>20</v>
      </c>
    </row>
    <row r="6" spans="1:11" x14ac:dyDescent="0.25">
      <c r="B6" s="4" t="s">
        <v>19</v>
      </c>
      <c r="C6" s="5">
        <v>2000</v>
      </c>
      <c r="D6" s="4">
        <f t="shared" si="0"/>
        <v>10490</v>
      </c>
      <c r="H6" s="16" t="s">
        <v>222</v>
      </c>
      <c r="I6" s="5">
        <v>10</v>
      </c>
    </row>
    <row r="7" spans="1:11" x14ac:dyDescent="0.25">
      <c r="B7" s="4" t="s">
        <v>20</v>
      </c>
      <c r="C7" s="5">
        <v>-10000</v>
      </c>
      <c r="D7" s="4">
        <f>D6+C7</f>
        <v>490</v>
      </c>
      <c r="H7" s="16" t="s">
        <v>232</v>
      </c>
      <c r="I7" s="5">
        <v>10</v>
      </c>
    </row>
    <row r="8" spans="1:11" x14ac:dyDescent="0.25">
      <c r="H8" s="16" t="s">
        <v>246</v>
      </c>
      <c r="I8" s="5">
        <v>10</v>
      </c>
    </row>
    <row r="9" spans="1:11" x14ac:dyDescent="0.25">
      <c r="A9" s="16" t="s">
        <v>21</v>
      </c>
      <c r="B9" s="4" t="s">
        <v>19</v>
      </c>
      <c r="C9" s="5">
        <v>2000</v>
      </c>
      <c r="D9" s="4">
        <f>D7+C9</f>
        <v>2490</v>
      </c>
      <c r="H9" s="16" t="s">
        <v>7</v>
      </c>
      <c r="I9" s="5">
        <v>10</v>
      </c>
    </row>
    <row r="10" spans="1:11" x14ac:dyDescent="0.25">
      <c r="A10" s="16" t="s">
        <v>22</v>
      </c>
      <c r="B10" s="4" t="s">
        <v>23</v>
      </c>
      <c r="C10" s="5">
        <v>3000</v>
      </c>
      <c r="D10" s="4">
        <f t="shared" si="0"/>
        <v>5490</v>
      </c>
      <c r="H10" s="16" t="s">
        <v>8</v>
      </c>
      <c r="I10" s="5">
        <v>10</v>
      </c>
    </row>
    <row r="11" spans="1:11" x14ac:dyDescent="0.25">
      <c r="A11" s="16" t="s">
        <v>24</v>
      </c>
      <c r="B11" s="4" t="s">
        <v>25</v>
      </c>
      <c r="C11" s="5">
        <v>3000</v>
      </c>
      <c r="D11" s="4">
        <f>D10+C11</f>
        <v>8490</v>
      </c>
      <c r="H11" s="16" t="s">
        <v>9</v>
      </c>
      <c r="I11" s="5">
        <v>10</v>
      </c>
    </row>
    <row r="12" spans="1:11" x14ac:dyDescent="0.25">
      <c r="B12" s="4" t="s">
        <v>26</v>
      </c>
      <c r="C12" s="5">
        <v>4400</v>
      </c>
      <c r="D12" s="4">
        <f>D11+C12</f>
        <v>12890</v>
      </c>
      <c r="H12" s="16" t="s">
        <v>41</v>
      </c>
      <c r="I12" s="5">
        <v>10</v>
      </c>
    </row>
    <row r="13" spans="1:11" x14ac:dyDescent="0.25">
      <c r="B13" s="4" t="s">
        <v>27</v>
      </c>
      <c r="C13" s="5">
        <v>-10000</v>
      </c>
      <c r="D13" s="4">
        <f>D12+C13</f>
        <v>2890</v>
      </c>
      <c r="H13" s="16" t="s">
        <v>84</v>
      </c>
      <c r="I13" s="5">
        <v>10</v>
      </c>
      <c r="K13" s="14"/>
    </row>
    <row r="14" spans="1:11" x14ac:dyDescent="0.25">
      <c r="B14" s="4" t="s">
        <v>26</v>
      </c>
      <c r="C14" s="5">
        <v>1600</v>
      </c>
      <c r="D14" s="4">
        <f t="shared" ref="D14:D21" si="1">D13+C14</f>
        <v>4490</v>
      </c>
      <c r="H14" s="16" t="s">
        <v>96</v>
      </c>
      <c r="I14" s="5">
        <v>10</v>
      </c>
      <c r="K14" s="14"/>
    </row>
    <row r="15" spans="1:11" x14ac:dyDescent="0.25">
      <c r="B15" s="4" t="s">
        <v>28</v>
      </c>
      <c r="C15" s="5">
        <v>3000</v>
      </c>
      <c r="D15" s="4">
        <f t="shared" si="1"/>
        <v>7490</v>
      </c>
      <c r="H15" s="16" t="s">
        <v>125</v>
      </c>
      <c r="I15" s="5">
        <v>10</v>
      </c>
      <c r="K15" s="14"/>
    </row>
    <row r="16" spans="1:11" x14ac:dyDescent="0.25">
      <c r="A16" s="16" t="s">
        <v>39</v>
      </c>
      <c r="B16" s="4" t="s">
        <v>40</v>
      </c>
      <c r="C16" s="5">
        <v>2000</v>
      </c>
      <c r="D16" s="4">
        <f t="shared" si="1"/>
        <v>9490</v>
      </c>
      <c r="H16" s="16" t="s">
        <v>131</v>
      </c>
      <c r="I16" s="5">
        <v>10</v>
      </c>
      <c r="K16" s="14"/>
    </row>
    <row r="17" spans="1:11" x14ac:dyDescent="0.25">
      <c r="A17" s="16" t="s">
        <v>41</v>
      </c>
      <c r="B17" s="4" t="s">
        <v>28</v>
      </c>
      <c r="C17" s="5">
        <v>3000</v>
      </c>
      <c r="D17" s="4">
        <f t="shared" si="1"/>
        <v>12490</v>
      </c>
      <c r="H17" s="16" t="s">
        <v>139</v>
      </c>
      <c r="I17" s="5">
        <v>10</v>
      </c>
      <c r="K17" s="14"/>
    </row>
    <row r="18" spans="1:11" x14ac:dyDescent="0.25">
      <c r="B18" s="4" t="s">
        <v>20</v>
      </c>
      <c r="C18" s="5">
        <v>-10000</v>
      </c>
      <c r="D18" s="4">
        <f t="shared" si="1"/>
        <v>2490</v>
      </c>
      <c r="H18" s="16" t="s">
        <v>173</v>
      </c>
      <c r="I18" s="5">
        <v>10</v>
      </c>
      <c r="K18" s="14"/>
    </row>
    <row r="19" spans="1:11" x14ac:dyDescent="0.25">
      <c r="A19" s="16" t="s">
        <v>42</v>
      </c>
      <c r="B19" s="4" t="s">
        <v>45</v>
      </c>
      <c r="C19" s="5">
        <v>4960</v>
      </c>
      <c r="D19" s="4">
        <f t="shared" si="1"/>
        <v>7450</v>
      </c>
      <c r="H19" s="16" t="s">
        <v>196</v>
      </c>
      <c r="I19" s="5">
        <v>10</v>
      </c>
      <c r="K19" s="14"/>
    </row>
    <row r="20" spans="1:11" x14ac:dyDescent="0.25">
      <c r="A20" s="16" t="s">
        <v>43</v>
      </c>
      <c r="B20" s="4" t="s">
        <v>44</v>
      </c>
      <c r="C20" s="5">
        <v>4000</v>
      </c>
      <c r="D20" s="4">
        <f t="shared" si="1"/>
        <v>11450</v>
      </c>
      <c r="H20" s="16" t="s">
        <v>211</v>
      </c>
      <c r="I20" s="5">
        <v>20</v>
      </c>
      <c r="K20" s="14"/>
    </row>
    <row r="21" spans="1:11" x14ac:dyDescent="0.25">
      <c r="B21" s="4" t="s">
        <v>20</v>
      </c>
      <c r="C21" s="5">
        <v>-10000</v>
      </c>
      <c r="D21" s="4">
        <f t="shared" si="1"/>
        <v>1450</v>
      </c>
      <c r="H21" s="16" t="s">
        <v>223</v>
      </c>
      <c r="I21" s="5">
        <v>10</v>
      </c>
      <c r="K21" s="14"/>
    </row>
    <row r="22" spans="1:11" x14ac:dyDescent="0.25">
      <c r="B22" s="4" t="s">
        <v>51</v>
      </c>
      <c r="C22" s="5">
        <v>7640</v>
      </c>
      <c r="D22" s="4">
        <f t="shared" ref="D22:D29" si="2">D21+C22</f>
        <v>9090</v>
      </c>
      <c r="H22" s="16" t="s">
        <v>234</v>
      </c>
      <c r="I22" s="5">
        <v>10</v>
      </c>
      <c r="K22" s="14"/>
    </row>
    <row r="23" spans="1:11" x14ac:dyDescent="0.25">
      <c r="H23" s="16" t="s">
        <v>248</v>
      </c>
      <c r="I23" s="5">
        <v>10</v>
      </c>
      <c r="K23" s="14"/>
    </row>
    <row r="24" spans="1:11" x14ac:dyDescent="0.25">
      <c r="B24" s="4" t="s">
        <v>28</v>
      </c>
      <c r="C24" s="5">
        <v>3000</v>
      </c>
      <c r="D24" s="4">
        <f>D22+C24</f>
        <v>12090</v>
      </c>
      <c r="H24" s="16" t="s">
        <v>70</v>
      </c>
      <c r="I24" s="5">
        <v>10</v>
      </c>
      <c r="K24" s="14"/>
    </row>
    <row r="25" spans="1:11" x14ac:dyDescent="0.25">
      <c r="B25" s="4" t="s">
        <v>20</v>
      </c>
      <c r="C25" s="5">
        <v>-10000</v>
      </c>
      <c r="D25" s="4">
        <f t="shared" si="2"/>
        <v>2090</v>
      </c>
      <c r="H25" s="16" t="s">
        <v>107</v>
      </c>
      <c r="I25" s="5">
        <v>10</v>
      </c>
      <c r="K25" s="14"/>
    </row>
    <row r="26" spans="1:11" x14ac:dyDescent="0.25">
      <c r="B26" s="4" t="s">
        <v>52</v>
      </c>
      <c r="C26" s="5">
        <v>800</v>
      </c>
      <c r="D26" s="4">
        <f t="shared" si="2"/>
        <v>2890</v>
      </c>
      <c r="H26" s="16" t="s">
        <v>174</v>
      </c>
      <c r="I26" s="5">
        <v>10</v>
      </c>
      <c r="K26" s="14"/>
    </row>
    <row r="27" spans="1:11" x14ac:dyDescent="0.25">
      <c r="H27" s="16" t="s">
        <v>250</v>
      </c>
      <c r="I27" s="5">
        <v>10</v>
      </c>
      <c r="K27" s="14"/>
    </row>
    <row r="28" spans="1:11" x14ac:dyDescent="0.25">
      <c r="A28" s="16" t="s">
        <v>53</v>
      </c>
      <c r="B28" s="4" t="s">
        <v>54</v>
      </c>
      <c r="C28" s="5">
        <v>2000</v>
      </c>
      <c r="D28" s="4">
        <f>D26+C28</f>
        <v>4890</v>
      </c>
      <c r="H28" s="16" t="s">
        <v>10</v>
      </c>
      <c r="I28" s="5">
        <v>10</v>
      </c>
      <c r="K28" s="14"/>
    </row>
    <row r="29" spans="1:11" x14ac:dyDescent="0.25">
      <c r="A29" s="16" t="s">
        <v>57</v>
      </c>
      <c r="B29" s="4" t="s">
        <v>58</v>
      </c>
      <c r="C29" s="5">
        <v>4000</v>
      </c>
      <c r="D29" s="4">
        <f t="shared" si="2"/>
        <v>8890</v>
      </c>
      <c r="H29" s="16" t="s">
        <v>11</v>
      </c>
      <c r="I29" s="5">
        <v>10</v>
      </c>
      <c r="K29" s="14"/>
    </row>
    <row r="30" spans="1:11" x14ac:dyDescent="0.25">
      <c r="A30" s="16" t="s">
        <v>59</v>
      </c>
      <c r="B30" s="4" t="s">
        <v>61</v>
      </c>
      <c r="C30" s="5">
        <v>4000</v>
      </c>
      <c r="D30" s="4">
        <f t="shared" ref="D30:D35" si="3">D29+C30</f>
        <v>12890</v>
      </c>
      <c r="H30" s="16" t="s">
        <v>24</v>
      </c>
      <c r="I30" s="5">
        <v>10</v>
      </c>
      <c r="K30" s="14"/>
    </row>
    <row r="31" spans="1:11" x14ac:dyDescent="0.25">
      <c r="B31" s="4" t="s">
        <v>60</v>
      </c>
      <c r="C31" s="5">
        <v>5000</v>
      </c>
      <c r="D31" s="4">
        <f t="shared" si="3"/>
        <v>17890</v>
      </c>
      <c r="H31" s="16" t="s">
        <v>59</v>
      </c>
      <c r="I31" s="5">
        <v>10</v>
      </c>
      <c r="K31" s="14"/>
    </row>
    <row r="32" spans="1:11" x14ac:dyDescent="0.25">
      <c r="B32" s="4" t="s">
        <v>20</v>
      </c>
      <c r="C32" s="5">
        <v>-10000</v>
      </c>
      <c r="D32" s="4">
        <f t="shared" si="3"/>
        <v>7890</v>
      </c>
      <c r="H32" s="16" t="s">
        <v>73</v>
      </c>
      <c r="I32" s="5">
        <v>10</v>
      </c>
      <c r="K32" s="14"/>
    </row>
    <row r="33" spans="1:11" x14ac:dyDescent="0.25">
      <c r="A33" s="16">
        <v>44969</v>
      </c>
      <c r="B33" s="4" t="s">
        <v>62</v>
      </c>
      <c r="C33" s="5">
        <v>900</v>
      </c>
      <c r="D33" s="4">
        <f t="shared" si="3"/>
        <v>8790</v>
      </c>
      <c r="H33" s="16" t="s">
        <v>91</v>
      </c>
      <c r="I33" s="5">
        <v>10</v>
      </c>
      <c r="K33" s="14"/>
    </row>
    <row r="34" spans="1:11" x14ac:dyDescent="0.25">
      <c r="B34" s="4" t="s">
        <v>63</v>
      </c>
      <c r="C34" s="5">
        <v>4000</v>
      </c>
      <c r="D34" s="4">
        <f t="shared" si="3"/>
        <v>12790</v>
      </c>
      <c r="H34" s="16" t="s">
        <v>117</v>
      </c>
      <c r="I34" s="5">
        <v>10</v>
      </c>
      <c r="K34" s="14"/>
    </row>
    <row r="35" spans="1:11" x14ac:dyDescent="0.25">
      <c r="B35" s="4" t="s">
        <v>20</v>
      </c>
      <c r="C35" s="5">
        <v>-10000</v>
      </c>
      <c r="D35" s="4">
        <f t="shared" si="3"/>
        <v>2790</v>
      </c>
      <c r="H35" s="16" t="s">
        <v>127</v>
      </c>
      <c r="I35" s="5">
        <v>10</v>
      </c>
      <c r="K35" s="14"/>
    </row>
    <row r="36" spans="1:11" x14ac:dyDescent="0.25">
      <c r="A36" s="16" t="s">
        <v>64</v>
      </c>
      <c r="B36" s="4" t="s">
        <v>65</v>
      </c>
      <c r="C36" s="5">
        <v>2000</v>
      </c>
      <c r="D36" s="4">
        <f t="shared" ref="D36:D45" si="4">D35+C36</f>
        <v>4790</v>
      </c>
      <c r="H36" s="16" t="s">
        <v>133</v>
      </c>
      <c r="I36" s="5">
        <v>10</v>
      </c>
      <c r="K36" s="14"/>
    </row>
    <row r="37" spans="1:11" x14ac:dyDescent="0.25">
      <c r="A37" s="16" t="s">
        <v>66</v>
      </c>
      <c r="B37" s="4" t="s">
        <v>26</v>
      </c>
      <c r="C37" s="5">
        <v>700</v>
      </c>
      <c r="D37" s="4">
        <f t="shared" si="4"/>
        <v>5490</v>
      </c>
      <c r="H37" s="16" t="s">
        <v>141</v>
      </c>
      <c r="I37" s="5">
        <v>10</v>
      </c>
      <c r="K37" s="14"/>
    </row>
    <row r="38" spans="1:11" x14ac:dyDescent="0.25">
      <c r="B38" s="4" t="s">
        <v>67</v>
      </c>
      <c r="C38" s="5">
        <v>4000</v>
      </c>
      <c r="D38" s="4">
        <f t="shared" si="4"/>
        <v>9490</v>
      </c>
      <c r="H38" s="16" t="s">
        <v>177</v>
      </c>
      <c r="I38" s="5">
        <v>10</v>
      </c>
      <c r="K38" s="14"/>
    </row>
    <row r="39" spans="1:11" x14ac:dyDescent="0.25">
      <c r="A39" s="16" t="s">
        <v>68</v>
      </c>
      <c r="B39" s="4" t="s">
        <v>69</v>
      </c>
      <c r="C39" s="5">
        <v>600</v>
      </c>
      <c r="D39" s="4">
        <f t="shared" si="4"/>
        <v>10090</v>
      </c>
      <c r="H39" s="16" t="s">
        <v>201</v>
      </c>
      <c r="I39" s="5">
        <v>10</v>
      </c>
      <c r="K39" s="14"/>
    </row>
    <row r="40" spans="1:11" x14ac:dyDescent="0.25">
      <c r="B40" s="4" t="s">
        <v>20</v>
      </c>
      <c r="C40" s="5">
        <v>-10000</v>
      </c>
      <c r="D40" s="4">
        <f t="shared" si="4"/>
        <v>90</v>
      </c>
      <c r="H40" s="16" t="s">
        <v>213</v>
      </c>
      <c r="I40" s="5">
        <v>10</v>
      </c>
      <c r="K40" s="14"/>
    </row>
    <row r="41" spans="1:11" x14ac:dyDescent="0.25">
      <c r="A41" s="16" t="s">
        <v>71</v>
      </c>
      <c r="B41" s="4" t="s">
        <v>74</v>
      </c>
      <c r="C41" s="5">
        <f>700+5000+300+600+400+1000+800</f>
        <v>8800</v>
      </c>
      <c r="D41" s="4">
        <f t="shared" si="4"/>
        <v>8890</v>
      </c>
      <c r="H41" s="16" t="s">
        <v>226</v>
      </c>
      <c r="I41" s="5">
        <v>20</v>
      </c>
      <c r="K41" s="14"/>
    </row>
    <row r="42" spans="1:11" x14ac:dyDescent="0.25">
      <c r="H42" s="16" t="s">
        <v>237</v>
      </c>
      <c r="I42" s="5">
        <v>20</v>
      </c>
      <c r="K42" s="14"/>
    </row>
    <row r="43" spans="1:11" x14ac:dyDescent="0.25">
      <c r="H43" s="16" t="s">
        <v>251</v>
      </c>
      <c r="I43" s="5">
        <v>10</v>
      </c>
      <c r="K43" s="14"/>
    </row>
    <row r="44" spans="1:11" x14ac:dyDescent="0.25">
      <c r="B44" s="4" t="s">
        <v>72</v>
      </c>
      <c r="C44" s="5">
        <v>6000</v>
      </c>
      <c r="D44" s="4">
        <f>D41+C44</f>
        <v>14890</v>
      </c>
      <c r="H44" s="16" t="s">
        <v>12</v>
      </c>
      <c r="I44" s="5">
        <v>10</v>
      </c>
      <c r="K44" s="14"/>
    </row>
    <row r="45" spans="1:11" x14ac:dyDescent="0.25">
      <c r="B45" s="4" t="s">
        <v>20</v>
      </c>
      <c r="C45" s="5">
        <v>-10000</v>
      </c>
      <c r="D45" s="4">
        <f t="shared" si="4"/>
        <v>4890</v>
      </c>
      <c r="H45" s="16" t="s">
        <v>43</v>
      </c>
      <c r="I45" s="5">
        <v>10</v>
      </c>
      <c r="K45" s="14"/>
    </row>
    <row r="46" spans="1:11" x14ac:dyDescent="0.25">
      <c r="A46" s="16" t="s">
        <v>75</v>
      </c>
      <c r="B46" s="4" t="s">
        <v>76</v>
      </c>
      <c r="C46" s="5">
        <v>500</v>
      </c>
      <c r="D46" s="4">
        <f t="shared" ref="D46:D51" si="5">D45+C46</f>
        <v>5390</v>
      </c>
      <c r="H46" s="16" t="s">
        <v>137</v>
      </c>
      <c r="I46" s="5">
        <v>10</v>
      </c>
      <c r="K46" s="14"/>
    </row>
    <row r="47" spans="1:11" x14ac:dyDescent="0.25">
      <c r="B47" s="4" t="s">
        <v>77</v>
      </c>
      <c r="C47" s="5">
        <v>700</v>
      </c>
      <c r="D47" s="4">
        <f t="shared" si="5"/>
        <v>6090</v>
      </c>
      <c r="H47" s="16" t="s">
        <v>152</v>
      </c>
      <c r="I47" s="5">
        <v>10</v>
      </c>
      <c r="K47" s="14"/>
    </row>
    <row r="48" spans="1:11" x14ac:dyDescent="0.25">
      <c r="B48" s="4" t="s">
        <v>78</v>
      </c>
      <c r="C48" s="5">
        <v>1500</v>
      </c>
      <c r="D48" s="4">
        <f t="shared" si="5"/>
        <v>7590</v>
      </c>
      <c r="H48" s="16" t="s">
        <v>153</v>
      </c>
      <c r="I48" s="5">
        <v>10</v>
      </c>
      <c r="K48" s="14"/>
    </row>
    <row r="49" spans="1:11" x14ac:dyDescent="0.25">
      <c r="B49" s="4" t="s">
        <v>79</v>
      </c>
      <c r="C49" s="5">
        <v>5000</v>
      </c>
      <c r="D49" s="4">
        <f t="shared" si="5"/>
        <v>12590</v>
      </c>
      <c r="H49" s="16" t="s">
        <v>215</v>
      </c>
      <c r="I49" s="5">
        <v>10</v>
      </c>
      <c r="K49" s="14"/>
    </row>
    <row r="50" spans="1:11" x14ac:dyDescent="0.25">
      <c r="B50" s="4" t="s">
        <v>20</v>
      </c>
      <c r="C50" s="5">
        <v>-10000</v>
      </c>
      <c r="D50" s="4">
        <f t="shared" si="5"/>
        <v>2590</v>
      </c>
      <c r="H50" s="16" t="s">
        <v>154</v>
      </c>
      <c r="I50" s="5">
        <v>20</v>
      </c>
      <c r="K50" s="14"/>
    </row>
    <row r="51" spans="1:11" x14ac:dyDescent="0.25">
      <c r="A51" s="16" t="s">
        <v>81</v>
      </c>
      <c r="B51" s="4" t="s">
        <v>65</v>
      </c>
      <c r="C51" s="5">
        <v>2000</v>
      </c>
      <c r="D51" s="4">
        <f t="shared" si="5"/>
        <v>4590</v>
      </c>
      <c r="H51" s="16" t="s">
        <v>155</v>
      </c>
      <c r="I51" s="5">
        <v>10</v>
      </c>
      <c r="K51" s="14"/>
    </row>
    <row r="52" spans="1:11" x14ac:dyDescent="0.25">
      <c r="B52" s="4" t="s">
        <v>77</v>
      </c>
      <c r="C52" s="5">
        <v>700</v>
      </c>
      <c r="D52" s="4">
        <f t="shared" ref="D52:D57" si="6">D51+C52</f>
        <v>5290</v>
      </c>
      <c r="H52" s="16" t="s">
        <v>156</v>
      </c>
      <c r="I52" s="5">
        <v>10</v>
      </c>
      <c r="K52" s="14"/>
    </row>
    <row r="53" spans="1:11" x14ac:dyDescent="0.25">
      <c r="A53" s="16" t="s">
        <v>82</v>
      </c>
      <c r="B53" s="4" t="s">
        <v>77</v>
      </c>
      <c r="C53" s="5">
        <v>700</v>
      </c>
      <c r="D53" s="4">
        <f t="shared" si="6"/>
        <v>5990</v>
      </c>
      <c r="H53" s="16" t="s">
        <v>157</v>
      </c>
      <c r="I53" s="5">
        <v>10</v>
      </c>
      <c r="K53" s="14"/>
    </row>
    <row r="54" spans="1:11" x14ac:dyDescent="0.25">
      <c r="A54" s="16" t="s">
        <v>83</v>
      </c>
      <c r="B54" s="4" t="s">
        <v>77</v>
      </c>
      <c r="C54" s="5">
        <v>700</v>
      </c>
      <c r="D54" s="4">
        <f t="shared" si="6"/>
        <v>6690</v>
      </c>
      <c r="H54" s="16" t="s">
        <v>151</v>
      </c>
      <c r="I54" s="5">
        <v>10</v>
      </c>
      <c r="K54" s="14"/>
    </row>
    <row r="55" spans="1:11" x14ac:dyDescent="0.25">
      <c r="A55" s="16" t="s">
        <v>84</v>
      </c>
      <c r="B55" s="4" t="s">
        <v>85</v>
      </c>
      <c r="C55" s="5">
        <v>4000</v>
      </c>
      <c r="D55" s="4">
        <f t="shared" si="6"/>
        <v>10690</v>
      </c>
      <c r="H55" s="16" t="s">
        <v>150</v>
      </c>
      <c r="I55" s="5">
        <v>10</v>
      </c>
      <c r="K55" s="14"/>
    </row>
    <row r="56" spans="1:11" x14ac:dyDescent="0.25">
      <c r="B56" s="4" t="s">
        <v>20</v>
      </c>
      <c r="C56" s="5">
        <v>-10000</v>
      </c>
      <c r="D56" s="4">
        <f t="shared" si="6"/>
        <v>690</v>
      </c>
      <c r="H56" s="16" t="s">
        <v>149</v>
      </c>
      <c r="I56" s="5">
        <v>10</v>
      </c>
      <c r="K56" s="14"/>
    </row>
    <row r="57" spans="1:11" x14ac:dyDescent="0.25">
      <c r="A57" s="16" t="s">
        <v>86</v>
      </c>
      <c r="B57" s="4" t="s">
        <v>87</v>
      </c>
      <c r="C57" s="5">
        <v>1000</v>
      </c>
      <c r="D57" s="4">
        <f t="shared" si="6"/>
        <v>1690</v>
      </c>
      <c r="H57" s="16" t="s">
        <v>148</v>
      </c>
      <c r="I57" s="5">
        <v>10</v>
      </c>
      <c r="K57" s="14"/>
    </row>
    <row r="58" spans="1:11" x14ac:dyDescent="0.25">
      <c r="A58" s="16" t="s">
        <v>88</v>
      </c>
      <c r="B58" s="4" t="s">
        <v>89</v>
      </c>
      <c r="C58" s="5">
        <v>7000</v>
      </c>
      <c r="D58" s="4">
        <f t="shared" ref="D58:D62" si="7">D57+C58</f>
        <v>8690</v>
      </c>
      <c r="H58" s="16" t="s">
        <v>147</v>
      </c>
      <c r="I58" s="5">
        <v>10</v>
      </c>
      <c r="K58" s="14"/>
    </row>
    <row r="59" spans="1:11" x14ac:dyDescent="0.25">
      <c r="B59" s="4" t="s">
        <v>90</v>
      </c>
      <c r="C59" s="5">
        <v>10000</v>
      </c>
      <c r="D59" s="4">
        <f t="shared" si="7"/>
        <v>18690</v>
      </c>
      <c r="H59" s="16" t="s">
        <v>146</v>
      </c>
      <c r="I59" s="5">
        <v>10</v>
      </c>
      <c r="K59" s="14"/>
    </row>
    <row r="60" spans="1:11" x14ac:dyDescent="0.25">
      <c r="B60" s="4" t="s">
        <v>20</v>
      </c>
      <c r="C60" s="5">
        <v>-10000</v>
      </c>
      <c r="D60" s="4">
        <f t="shared" si="7"/>
        <v>8690</v>
      </c>
      <c r="H60" s="16" t="s">
        <v>181</v>
      </c>
      <c r="I60" s="5">
        <v>10</v>
      </c>
      <c r="K60" s="14"/>
    </row>
    <row r="61" spans="1:11" x14ac:dyDescent="0.25">
      <c r="B61" s="4" t="s">
        <v>92</v>
      </c>
      <c r="C61" s="5">
        <v>1700</v>
      </c>
      <c r="D61" s="4">
        <f t="shared" si="7"/>
        <v>10390</v>
      </c>
      <c r="H61" s="16" t="s">
        <v>217</v>
      </c>
      <c r="I61" s="5">
        <v>10</v>
      </c>
      <c r="K61" s="14"/>
    </row>
    <row r="62" spans="1:11" x14ac:dyDescent="0.25">
      <c r="B62" s="4" t="s">
        <v>20</v>
      </c>
      <c r="C62" s="5">
        <v>-10000</v>
      </c>
      <c r="D62" s="4">
        <f t="shared" si="7"/>
        <v>390</v>
      </c>
      <c r="H62" s="16" t="s">
        <v>229</v>
      </c>
      <c r="I62" s="5">
        <v>20</v>
      </c>
      <c r="K62" s="14"/>
    </row>
    <row r="63" spans="1:11" x14ac:dyDescent="0.25">
      <c r="H63" s="16" t="s">
        <v>240</v>
      </c>
      <c r="I63" s="5">
        <v>20</v>
      </c>
      <c r="K63" s="14"/>
    </row>
    <row r="64" spans="1:11" x14ac:dyDescent="0.25">
      <c r="B64" s="4" t="s">
        <v>93</v>
      </c>
      <c r="C64" s="5">
        <v>6000</v>
      </c>
      <c r="D64" s="4">
        <f>D62+C64</f>
        <v>6390</v>
      </c>
      <c r="H64" s="16" t="s">
        <v>203</v>
      </c>
      <c r="I64" s="5">
        <v>20</v>
      </c>
      <c r="K64" s="14"/>
    </row>
    <row r="65" spans="1:9" x14ac:dyDescent="0.25">
      <c r="A65" s="16" t="s">
        <v>94</v>
      </c>
      <c r="B65" s="4" t="s">
        <v>95</v>
      </c>
      <c r="C65" s="5">
        <v>2000</v>
      </c>
      <c r="D65" s="4">
        <f t="shared" ref="D65:D70" si="8">D64+C65</f>
        <v>8390</v>
      </c>
      <c r="H65" s="16" t="s">
        <v>183</v>
      </c>
      <c r="I65" s="5">
        <v>10</v>
      </c>
    </row>
    <row r="66" spans="1:9" x14ac:dyDescent="0.25">
      <c r="A66" s="16" t="s">
        <v>96</v>
      </c>
      <c r="B66" s="4" t="s">
        <v>97</v>
      </c>
      <c r="C66" s="5">
        <v>5000</v>
      </c>
      <c r="D66" s="4">
        <f t="shared" si="8"/>
        <v>13390</v>
      </c>
    </row>
    <row r="67" spans="1:9" x14ac:dyDescent="0.25">
      <c r="B67" s="4" t="s">
        <v>20</v>
      </c>
      <c r="C67" s="5">
        <v>-10000</v>
      </c>
      <c r="D67" s="4">
        <f t="shared" si="8"/>
        <v>3390</v>
      </c>
    </row>
    <row r="68" spans="1:9" hidden="1" x14ac:dyDescent="0.25">
      <c r="A68" s="16" t="s">
        <v>98</v>
      </c>
      <c r="B68" s="4" t="s">
        <v>99</v>
      </c>
      <c r="C68" s="5">
        <v>1000</v>
      </c>
      <c r="D68" s="4">
        <f t="shared" si="8"/>
        <v>4390</v>
      </c>
    </row>
    <row r="69" spans="1:9" hidden="1" x14ac:dyDescent="0.25">
      <c r="B69" s="4" t="s">
        <v>100</v>
      </c>
      <c r="C69" s="5">
        <v>9000</v>
      </c>
      <c r="D69" s="4">
        <f t="shared" si="8"/>
        <v>13390</v>
      </c>
    </row>
    <row r="70" spans="1:9" hidden="1" x14ac:dyDescent="0.25">
      <c r="B70" s="4" t="s">
        <v>20</v>
      </c>
      <c r="C70" s="5">
        <v>-10000</v>
      </c>
      <c r="D70" s="4">
        <f t="shared" si="8"/>
        <v>3390</v>
      </c>
    </row>
    <row r="71" spans="1:9" hidden="1" x14ac:dyDescent="0.25">
      <c r="B71" s="4" t="s">
        <v>101</v>
      </c>
      <c r="C71" s="5">
        <v>2000</v>
      </c>
      <c r="D71" s="4">
        <f t="shared" ref="D71:D76" si="9">D70+C71</f>
        <v>5390</v>
      </c>
    </row>
    <row r="72" spans="1:9" hidden="1" x14ac:dyDescent="0.25">
      <c r="B72" s="4" t="s">
        <v>102</v>
      </c>
      <c r="C72" s="5">
        <v>6000</v>
      </c>
      <c r="D72" s="4">
        <f t="shared" si="9"/>
        <v>11390</v>
      </c>
    </row>
    <row r="73" spans="1:9" hidden="1" x14ac:dyDescent="0.25">
      <c r="B73" s="4" t="s">
        <v>20</v>
      </c>
      <c r="C73" s="5">
        <v>-10000</v>
      </c>
      <c r="D73" s="4">
        <f t="shared" si="9"/>
        <v>1390</v>
      </c>
    </row>
    <row r="74" spans="1:9" hidden="1" x14ac:dyDescent="0.25">
      <c r="B74" s="4" t="s">
        <v>103</v>
      </c>
      <c r="C74" s="5">
        <v>400</v>
      </c>
      <c r="D74" s="4">
        <f t="shared" si="9"/>
        <v>1790</v>
      </c>
    </row>
    <row r="75" spans="1:9" hidden="1" x14ac:dyDescent="0.25">
      <c r="A75" s="16" t="s">
        <v>104</v>
      </c>
      <c r="B75" s="4" t="s">
        <v>65</v>
      </c>
      <c r="C75" s="5">
        <v>2000</v>
      </c>
      <c r="D75" s="4">
        <f t="shared" si="9"/>
        <v>3790</v>
      </c>
    </row>
    <row r="76" spans="1:9" hidden="1" x14ac:dyDescent="0.25">
      <c r="A76" s="16" t="s">
        <v>105</v>
      </c>
      <c r="B76" s="4" t="s">
        <v>102</v>
      </c>
      <c r="C76" s="5">
        <v>6000</v>
      </c>
      <c r="D76" s="4">
        <f t="shared" si="9"/>
        <v>9790</v>
      </c>
    </row>
    <row r="77" spans="1:9" hidden="1" x14ac:dyDescent="0.25">
      <c r="A77" s="16" t="s">
        <v>106</v>
      </c>
      <c r="B77" s="4" t="s">
        <v>87</v>
      </c>
      <c r="C77" s="5">
        <v>1000</v>
      </c>
      <c r="D77" s="4">
        <f t="shared" ref="D77:D82" si="10">D76+C77</f>
        <v>10790</v>
      </c>
    </row>
    <row r="78" spans="1:9" hidden="1" x14ac:dyDescent="0.25">
      <c r="B78" s="4" t="s">
        <v>20</v>
      </c>
      <c r="C78" s="5">
        <v>-10000</v>
      </c>
      <c r="D78" s="4">
        <f t="shared" si="10"/>
        <v>790</v>
      </c>
    </row>
    <row r="79" spans="1:9" hidden="1" x14ac:dyDescent="0.25">
      <c r="A79" s="16" t="s">
        <v>113</v>
      </c>
      <c r="B79" s="4" t="s">
        <v>114</v>
      </c>
      <c r="C79" s="5">
        <v>800</v>
      </c>
      <c r="D79" s="4">
        <f t="shared" si="10"/>
        <v>1590</v>
      </c>
    </row>
    <row r="80" spans="1:9" hidden="1" x14ac:dyDescent="0.25">
      <c r="A80" s="16" t="s">
        <v>115</v>
      </c>
      <c r="B80" s="4" t="s">
        <v>116</v>
      </c>
      <c r="C80" s="5">
        <v>5000</v>
      </c>
      <c r="D80" s="4">
        <f t="shared" si="10"/>
        <v>6590</v>
      </c>
    </row>
    <row r="81" spans="1:4" hidden="1" x14ac:dyDescent="0.25">
      <c r="A81" s="16" t="s">
        <v>117</v>
      </c>
      <c r="B81" s="4" t="s">
        <v>102</v>
      </c>
      <c r="C81" s="5">
        <v>6000</v>
      </c>
      <c r="D81" s="4">
        <f t="shared" si="10"/>
        <v>12590</v>
      </c>
    </row>
    <row r="82" spans="1:4" hidden="1" x14ac:dyDescent="0.25">
      <c r="B82" s="4" t="s">
        <v>20</v>
      </c>
      <c r="C82" s="5">
        <v>-10000</v>
      </c>
      <c r="D82" s="4">
        <f t="shared" si="10"/>
        <v>2590</v>
      </c>
    </row>
    <row r="83" spans="1:4" hidden="1" x14ac:dyDescent="0.25">
      <c r="A83" s="16" t="s">
        <v>120</v>
      </c>
      <c r="B83" s="4" t="s">
        <v>65</v>
      </c>
      <c r="C83" s="5">
        <v>2000</v>
      </c>
      <c r="D83" s="4">
        <f t="shared" ref="D83:D89" si="11">D82+C83</f>
        <v>4590</v>
      </c>
    </row>
    <row r="84" spans="1:4" hidden="1" x14ac:dyDescent="0.25">
      <c r="B84" s="4" t="s">
        <v>65</v>
      </c>
      <c r="C84" s="5">
        <v>2000</v>
      </c>
      <c r="D84" s="4">
        <f t="shared" si="11"/>
        <v>6590</v>
      </c>
    </row>
    <row r="85" spans="1:4" hidden="1" x14ac:dyDescent="0.25">
      <c r="B85" s="4" t="s">
        <v>122</v>
      </c>
      <c r="C85" s="5">
        <v>7000</v>
      </c>
      <c r="D85" s="4">
        <f t="shared" si="11"/>
        <v>13590</v>
      </c>
    </row>
    <row r="86" spans="1:4" hidden="1" x14ac:dyDescent="0.25">
      <c r="B86" s="4" t="s">
        <v>20</v>
      </c>
      <c r="C86" s="5">
        <v>-10000</v>
      </c>
      <c r="D86" s="4">
        <f t="shared" si="11"/>
        <v>3590</v>
      </c>
    </row>
    <row r="87" spans="1:4" hidden="1" x14ac:dyDescent="0.25">
      <c r="A87" s="16" t="s">
        <v>124</v>
      </c>
      <c r="B87" s="4" t="s">
        <v>65</v>
      </c>
      <c r="C87" s="5">
        <v>2000</v>
      </c>
      <c r="D87" s="4">
        <f t="shared" si="11"/>
        <v>5590</v>
      </c>
    </row>
    <row r="88" spans="1:4" hidden="1" x14ac:dyDescent="0.25">
      <c r="A88" s="16" t="s">
        <v>125</v>
      </c>
      <c r="B88" s="4" t="s">
        <v>102</v>
      </c>
      <c r="C88" s="5">
        <v>6000</v>
      </c>
      <c r="D88" s="4">
        <f t="shared" si="11"/>
        <v>11590</v>
      </c>
    </row>
    <row r="89" spans="1:4" hidden="1" x14ac:dyDescent="0.25">
      <c r="B89" s="4" t="s">
        <v>20</v>
      </c>
      <c r="C89" s="5">
        <v>-10000</v>
      </c>
      <c r="D89" s="4">
        <f t="shared" si="11"/>
        <v>1590</v>
      </c>
    </row>
    <row r="90" spans="1:4" hidden="1" x14ac:dyDescent="0.25">
      <c r="A90" s="16" t="s">
        <v>126</v>
      </c>
      <c r="B90" s="4" t="s">
        <v>65</v>
      </c>
      <c r="C90" s="5">
        <v>2000</v>
      </c>
      <c r="D90" s="4">
        <f t="shared" ref="D90:D95" si="12">D89+C90</f>
        <v>3590</v>
      </c>
    </row>
    <row r="91" spans="1:4" hidden="1" x14ac:dyDescent="0.25">
      <c r="A91" s="16" t="s">
        <v>127</v>
      </c>
      <c r="B91" s="4" t="s">
        <v>122</v>
      </c>
      <c r="C91" s="5">
        <v>7000</v>
      </c>
      <c r="D91" s="4">
        <f t="shared" si="12"/>
        <v>10590</v>
      </c>
    </row>
    <row r="92" spans="1:4" hidden="1" x14ac:dyDescent="0.25">
      <c r="B92" s="4" t="s">
        <v>20</v>
      </c>
      <c r="C92" s="5">
        <v>-10000</v>
      </c>
      <c r="D92" s="4">
        <f t="shared" si="12"/>
        <v>590</v>
      </c>
    </row>
    <row r="93" spans="1:4" hidden="1" x14ac:dyDescent="0.25">
      <c r="B93" s="4" t="s">
        <v>128</v>
      </c>
      <c r="C93" s="5">
        <v>12000</v>
      </c>
      <c r="D93" s="4">
        <f t="shared" si="12"/>
        <v>12590</v>
      </c>
    </row>
    <row r="94" spans="1:4" hidden="1" x14ac:dyDescent="0.25">
      <c r="B94" s="4" t="s">
        <v>20</v>
      </c>
      <c r="C94" s="5">
        <v>-10000</v>
      </c>
      <c r="D94" s="4">
        <f t="shared" si="12"/>
        <v>2590</v>
      </c>
    </row>
    <row r="95" spans="1:4" hidden="1" x14ac:dyDescent="0.25">
      <c r="B95" s="4" t="s">
        <v>129</v>
      </c>
      <c r="C95" s="5">
        <v>2000</v>
      </c>
      <c r="D95" s="4">
        <f t="shared" si="12"/>
        <v>4590</v>
      </c>
    </row>
    <row r="96" spans="1:4" hidden="1" x14ac:dyDescent="0.25">
      <c r="A96" s="16" t="s">
        <v>130</v>
      </c>
      <c r="B96" s="4" t="s">
        <v>65</v>
      </c>
      <c r="C96" s="5">
        <v>2000</v>
      </c>
      <c r="D96" s="4">
        <f t="shared" ref="D96:D101" si="13">D95+C96</f>
        <v>6590</v>
      </c>
    </row>
    <row r="97" spans="1:4" hidden="1" x14ac:dyDescent="0.25">
      <c r="A97" s="16" t="s">
        <v>131</v>
      </c>
      <c r="B97" s="4" t="s">
        <v>122</v>
      </c>
      <c r="C97" s="5">
        <v>7000</v>
      </c>
      <c r="D97" s="4">
        <f t="shared" si="13"/>
        <v>13590</v>
      </c>
    </row>
    <row r="98" spans="1:4" hidden="1" x14ac:dyDescent="0.25">
      <c r="B98" s="4" t="s">
        <v>20</v>
      </c>
      <c r="C98" s="5">
        <v>-10000</v>
      </c>
      <c r="D98" s="4">
        <f t="shared" si="13"/>
        <v>3590</v>
      </c>
    </row>
    <row r="99" spans="1:4" hidden="1" x14ac:dyDescent="0.25">
      <c r="A99" s="16" t="s">
        <v>132</v>
      </c>
      <c r="B99" s="4" t="s">
        <v>65</v>
      </c>
      <c r="C99" s="5">
        <v>2000</v>
      </c>
      <c r="D99" s="4">
        <f t="shared" si="13"/>
        <v>5590</v>
      </c>
    </row>
    <row r="100" spans="1:4" hidden="1" x14ac:dyDescent="0.25">
      <c r="A100" s="16" t="s">
        <v>133</v>
      </c>
      <c r="B100" s="4" t="s">
        <v>134</v>
      </c>
      <c r="C100" s="5">
        <v>8000</v>
      </c>
      <c r="D100" s="4">
        <f t="shared" si="13"/>
        <v>13590</v>
      </c>
    </row>
    <row r="101" spans="1:4" hidden="1" x14ac:dyDescent="0.25">
      <c r="B101" s="4" t="s">
        <v>20</v>
      </c>
      <c r="C101" s="5">
        <v>-10000</v>
      </c>
      <c r="D101" s="4">
        <f t="shared" si="13"/>
        <v>3590</v>
      </c>
    </row>
    <row r="102" spans="1:4" hidden="1" x14ac:dyDescent="0.25">
      <c r="A102" s="16" t="s">
        <v>135</v>
      </c>
      <c r="B102" s="4" t="s">
        <v>65</v>
      </c>
      <c r="C102" s="5">
        <v>2000</v>
      </c>
      <c r="D102" s="4">
        <f t="shared" ref="D102:D107" si="14">D101+C102</f>
        <v>5590</v>
      </c>
    </row>
    <row r="103" spans="1:4" hidden="1" x14ac:dyDescent="0.25">
      <c r="B103" s="4" t="s">
        <v>136</v>
      </c>
      <c r="C103" s="5">
        <v>5000</v>
      </c>
      <c r="D103" s="4">
        <f t="shared" si="14"/>
        <v>10590</v>
      </c>
    </row>
    <row r="104" spans="1:4" hidden="1" x14ac:dyDescent="0.25">
      <c r="B104" s="4" t="s">
        <v>20</v>
      </c>
      <c r="C104" s="5">
        <v>-10000</v>
      </c>
      <c r="D104" s="4">
        <f t="shared" si="14"/>
        <v>590</v>
      </c>
    </row>
    <row r="105" spans="1:4" hidden="1" x14ac:dyDescent="0.25">
      <c r="B105" s="4" t="s">
        <v>65</v>
      </c>
      <c r="C105" s="5">
        <v>2000</v>
      </c>
      <c r="D105" s="4">
        <f t="shared" si="14"/>
        <v>2590</v>
      </c>
    </row>
    <row r="106" spans="1:4" hidden="1" x14ac:dyDescent="0.25">
      <c r="B106" s="4" t="s">
        <v>100</v>
      </c>
      <c r="C106" s="5">
        <v>9000</v>
      </c>
      <c r="D106" s="4">
        <f t="shared" si="14"/>
        <v>11590</v>
      </c>
    </row>
    <row r="107" spans="1:4" hidden="1" x14ac:dyDescent="0.25">
      <c r="B107" s="4" t="s">
        <v>20</v>
      </c>
      <c r="C107" s="5">
        <v>-10000</v>
      </c>
      <c r="D107" s="4">
        <f t="shared" si="14"/>
        <v>1590</v>
      </c>
    </row>
    <row r="108" spans="1:4" hidden="1" x14ac:dyDescent="0.25">
      <c r="A108" s="16" t="s">
        <v>138</v>
      </c>
      <c r="B108" s="4" t="s">
        <v>65</v>
      </c>
      <c r="C108" s="5">
        <v>2000</v>
      </c>
      <c r="D108" s="4">
        <f t="shared" ref="D108:D113" si="15">D107+C108</f>
        <v>3590</v>
      </c>
    </row>
    <row r="109" spans="1:4" hidden="1" x14ac:dyDescent="0.25">
      <c r="A109" s="16" t="s">
        <v>139</v>
      </c>
      <c r="B109" s="4" t="s">
        <v>134</v>
      </c>
      <c r="C109" s="5">
        <v>8000</v>
      </c>
      <c r="D109" s="4">
        <f t="shared" si="15"/>
        <v>11590</v>
      </c>
    </row>
    <row r="110" spans="1:4" hidden="1" x14ac:dyDescent="0.25">
      <c r="B110" s="4" t="s">
        <v>20</v>
      </c>
      <c r="C110" s="5">
        <v>-10000</v>
      </c>
      <c r="D110" s="4">
        <f t="shared" si="15"/>
        <v>1590</v>
      </c>
    </row>
    <row r="111" spans="1:4" hidden="1" x14ac:dyDescent="0.25">
      <c r="A111" s="16" t="s">
        <v>140</v>
      </c>
      <c r="B111" s="4" t="s">
        <v>65</v>
      </c>
      <c r="C111" s="5">
        <v>2000</v>
      </c>
      <c r="D111" s="4">
        <f t="shared" si="15"/>
        <v>3590</v>
      </c>
    </row>
    <row r="112" spans="1:4" hidden="1" x14ac:dyDescent="0.25">
      <c r="A112" s="16" t="s">
        <v>141</v>
      </c>
      <c r="B112" s="4" t="s">
        <v>142</v>
      </c>
      <c r="C112" s="5">
        <v>12000</v>
      </c>
      <c r="D112" s="4">
        <f t="shared" si="15"/>
        <v>15590</v>
      </c>
    </row>
    <row r="113" spans="1:4" hidden="1" x14ac:dyDescent="0.25">
      <c r="B113" s="4" t="s">
        <v>20</v>
      </c>
      <c r="C113" s="5">
        <v>-10000</v>
      </c>
      <c r="D113" s="4">
        <f t="shared" si="15"/>
        <v>5590</v>
      </c>
    </row>
    <row r="114" spans="1:4" hidden="1" x14ac:dyDescent="0.25">
      <c r="A114" s="16" t="s">
        <v>158</v>
      </c>
      <c r="B114" s="4" t="s">
        <v>143</v>
      </c>
      <c r="C114" s="5">
        <v>2000</v>
      </c>
      <c r="D114" s="4">
        <f t="shared" ref="D114:D119" si="16">D113+C114</f>
        <v>7590</v>
      </c>
    </row>
    <row r="115" spans="1:4" hidden="1" x14ac:dyDescent="0.25">
      <c r="A115" s="16" t="s">
        <v>146</v>
      </c>
      <c r="B115" s="4" t="s">
        <v>144</v>
      </c>
      <c r="C115" s="5">
        <v>10000</v>
      </c>
      <c r="D115" s="4">
        <f t="shared" si="16"/>
        <v>17590</v>
      </c>
    </row>
    <row r="116" spans="1:4" hidden="1" x14ac:dyDescent="0.25">
      <c r="B116" s="4" t="s">
        <v>20</v>
      </c>
      <c r="C116" s="5">
        <v>-10000</v>
      </c>
      <c r="D116" s="4">
        <f t="shared" si="16"/>
        <v>7590</v>
      </c>
    </row>
    <row r="117" spans="1:4" hidden="1" x14ac:dyDescent="0.25">
      <c r="B117" s="4" t="s">
        <v>145</v>
      </c>
      <c r="C117" s="5">
        <v>2000</v>
      </c>
      <c r="D117" s="4">
        <f t="shared" si="16"/>
        <v>9590</v>
      </c>
    </row>
    <row r="118" spans="1:4" hidden="1" x14ac:dyDescent="0.25">
      <c r="A118" s="16" t="s">
        <v>159</v>
      </c>
      <c r="B118" s="4" t="s">
        <v>160</v>
      </c>
      <c r="C118" s="5">
        <v>-1200</v>
      </c>
      <c r="D118" s="4">
        <f t="shared" si="16"/>
        <v>8390</v>
      </c>
    </row>
    <row r="119" spans="1:4" hidden="1" x14ac:dyDescent="0.25">
      <c r="B119" s="4" t="s">
        <v>161</v>
      </c>
      <c r="C119" s="5">
        <v>500</v>
      </c>
      <c r="D119" s="4">
        <f t="shared" si="16"/>
        <v>8890</v>
      </c>
    </row>
    <row r="120" spans="1:4" hidden="1" x14ac:dyDescent="0.25">
      <c r="A120" s="16" t="s">
        <v>162</v>
      </c>
      <c r="B120" s="4" t="s">
        <v>163</v>
      </c>
      <c r="C120" s="5">
        <v>750</v>
      </c>
      <c r="D120" s="4">
        <f t="shared" ref="D120:D125" si="17">D119+C120</f>
        <v>9640</v>
      </c>
    </row>
    <row r="121" spans="1:4" hidden="1" x14ac:dyDescent="0.25">
      <c r="A121" s="16" t="s">
        <v>164</v>
      </c>
      <c r="B121" s="4" t="s">
        <v>129</v>
      </c>
      <c r="C121" s="5">
        <v>2000</v>
      </c>
      <c r="D121" s="4">
        <f t="shared" si="17"/>
        <v>11640</v>
      </c>
    </row>
    <row r="122" spans="1:4" hidden="1" x14ac:dyDescent="0.25">
      <c r="B122" s="4" t="s">
        <v>65</v>
      </c>
      <c r="C122" s="5">
        <v>2000</v>
      </c>
      <c r="D122" s="4">
        <f t="shared" si="17"/>
        <v>13640</v>
      </c>
    </row>
    <row r="123" spans="1:4" hidden="1" x14ac:dyDescent="0.25">
      <c r="B123" s="4" t="s">
        <v>20</v>
      </c>
      <c r="C123" s="5">
        <v>-10000</v>
      </c>
      <c r="D123" s="4">
        <f t="shared" si="17"/>
        <v>3640</v>
      </c>
    </row>
    <row r="124" spans="1:4" hidden="1" x14ac:dyDescent="0.25">
      <c r="B124" s="4" t="s">
        <v>166</v>
      </c>
      <c r="C124" s="5">
        <v>350</v>
      </c>
      <c r="D124" s="4">
        <f t="shared" si="17"/>
        <v>3990</v>
      </c>
    </row>
    <row r="125" spans="1:4" hidden="1" x14ac:dyDescent="0.25">
      <c r="A125" s="16" t="s">
        <v>167</v>
      </c>
      <c r="B125" s="4" t="s">
        <v>168</v>
      </c>
      <c r="C125" s="5">
        <v>300</v>
      </c>
      <c r="D125" s="4">
        <f t="shared" si="17"/>
        <v>4290</v>
      </c>
    </row>
    <row r="126" spans="1:4" hidden="1" x14ac:dyDescent="0.25">
      <c r="A126" s="16" t="s">
        <v>169</v>
      </c>
      <c r="B126" s="4" t="s">
        <v>170</v>
      </c>
      <c r="C126" s="5">
        <v>3800</v>
      </c>
      <c r="D126" s="4">
        <f t="shared" ref="D126:D132" si="18">D125+C126</f>
        <v>8090</v>
      </c>
    </row>
    <row r="127" spans="1:4" hidden="1" x14ac:dyDescent="0.25">
      <c r="B127" s="4" t="s">
        <v>76</v>
      </c>
      <c r="C127" s="5">
        <v>500</v>
      </c>
      <c r="D127" s="4">
        <f t="shared" si="18"/>
        <v>8590</v>
      </c>
    </row>
    <row r="128" spans="1:4" hidden="1" x14ac:dyDescent="0.25">
      <c r="A128" s="16" t="s">
        <v>171</v>
      </c>
      <c r="B128" s="4" t="s">
        <v>172</v>
      </c>
      <c r="C128" s="5">
        <v>1300</v>
      </c>
      <c r="D128" s="4">
        <f t="shared" si="18"/>
        <v>9890</v>
      </c>
    </row>
    <row r="129" spans="1:4" hidden="1" x14ac:dyDescent="0.25">
      <c r="A129" s="16" t="s">
        <v>173</v>
      </c>
      <c r="B129" s="4" t="s">
        <v>100</v>
      </c>
      <c r="C129" s="5">
        <v>9000</v>
      </c>
      <c r="D129" s="4">
        <f t="shared" si="18"/>
        <v>18890</v>
      </c>
    </row>
    <row r="130" spans="1:4" hidden="1" x14ac:dyDescent="0.25">
      <c r="B130" s="4" t="s">
        <v>20</v>
      </c>
      <c r="C130" s="5">
        <v>-10000</v>
      </c>
      <c r="D130" s="4">
        <f t="shared" si="18"/>
        <v>8890</v>
      </c>
    </row>
    <row r="131" spans="1:4" hidden="1" x14ac:dyDescent="0.25">
      <c r="A131" s="16" t="s">
        <v>174</v>
      </c>
      <c r="B131" s="4" t="s">
        <v>65</v>
      </c>
      <c r="C131" s="5">
        <v>2000</v>
      </c>
      <c r="D131" s="4">
        <f t="shared" si="18"/>
        <v>10890</v>
      </c>
    </row>
    <row r="132" spans="1:4" hidden="1" x14ac:dyDescent="0.25">
      <c r="B132" s="4" t="s">
        <v>20</v>
      </c>
      <c r="C132" s="5">
        <v>-10000</v>
      </c>
      <c r="D132" s="4">
        <f t="shared" si="18"/>
        <v>890</v>
      </c>
    </row>
    <row r="133" spans="1:4" hidden="1" x14ac:dyDescent="0.25">
      <c r="A133" s="16" t="s">
        <v>175</v>
      </c>
      <c r="B133" s="4" t="s">
        <v>176</v>
      </c>
      <c r="C133" s="5">
        <v>500</v>
      </c>
      <c r="D133" s="4">
        <f t="shared" ref="D133:D138" si="19">D132+C133</f>
        <v>1390</v>
      </c>
    </row>
    <row r="134" spans="1:4" hidden="1" x14ac:dyDescent="0.25">
      <c r="A134" s="16" t="s">
        <v>177</v>
      </c>
      <c r="B134" s="4" t="s">
        <v>178</v>
      </c>
      <c r="C134" s="5">
        <v>10000</v>
      </c>
      <c r="D134" s="4">
        <f t="shared" si="19"/>
        <v>11390</v>
      </c>
    </row>
    <row r="135" spans="1:4" hidden="1" x14ac:dyDescent="0.25">
      <c r="B135" s="4" t="s">
        <v>20</v>
      </c>
      <c r="C135" s="5">
        <v>-10000</v>
      </c>
      <c r="D135" s="4">
        <f t="shared" si="19"/>
        <v>1390</v>
      </c>
    </row>
    <row r="136" spans="1:4" hidden="1" x14ac:dyDescent="0.25">
      <c r="A136" s="16" t="s">
        <v>179</v>
      </c>
      <c r="B136" s="4" t="s">
        <v>25</v>
      </c>
      <c r="C136" s="5">
        <v>3000</v>
      </c>
      <c r="D136" s="4">
        <f t="shared" si="19"/>
        <v>4390</v>
      </c>
    </row>
    <row r="137" spans="1:4" hidden="1" x14ac:dyDescent="0.25">
      <c r="A137" s="16" t="s">
        <v>180</v>
      </c>
      <c r="B137" s="4" t="s">
        <v>65</v>
      </c>
      <c r="C137" s="5">
        <v>2000</v>
      </c>
      <c r="D137" s="4">
        <f t="shared" si="19"/>
        <v>6390</v>
      </c>
    </row>
    <row r="138" spans="1:4" hidden="1" x14ac:dyDescent="0.25">
      <c r="B138" s="4" t="s">
        <v>129</v>
      </c>
      <c r="C138" s="5">
        <v>2000</v>
      </c>
      <c r="D138" s="4">
        <f t="shared" si="19"/>
        <v>8390</v>
      </c>
    </row>
    <row r="139" spans="1:4" hidden="1" x14ac:dyDescent="0.25">
      <c r="A139" s="16" t="s">
        <v>181</v>
      </c>
      <c r="B139" s="4" t="s">
        <v>182</v>
      </c>
      <c r="C139" s="5">
        <v>11000</v>
      </c>
      <c r="D139" s="4">
        <f t="shared" ref="D139:D144" si="20">D138+C139</f>
        <v>19390</v>
      </c>
    </row>
    <row r="140" spans="1:4" hidden="1" x14ac:dyDescent="0.25">
      <c r="B140" s="4" t="s">
        <v>20</v>
      </c>
      <c r="C140" s="5">
        <v>-10000</v>
      </c>
      <c r="D140" s="4">
        <f t="shared" si="20"/>
        <v>9390</v>
      </c>
    </row>
    <row r="141" spans="1:4" hidden="1" x14ac:dyDescent="0.25">
      <c r="A141" s="16" t="s">
        <v>183</v>
      </c>
      <c r="B141" s="4" t="s">
        <v>184</v>
      </c>
      <c r="C141" s="5">
        <v>3000</v>
      </c>
      <c r="D141" s="4">
        <f t="shared" si="20"/>
        <v>12390</v>
      </c>
    </row>
    <row r="142" spans="1:4" hidden="1" x14ac:dyDescent="0.25">
      <c r="B142" s="4" t="s">
        <v>20</v>
      </c>
      <c r="C142" s="5">
        <v>-10000</v>
      </c>
      <c r="D142" s="4">
        <f t="shared" si="20"/>
        <v>2390</v>
      </c>
    </row>
    <row r="143" spans="1:4" hidden="1" x14ac:dyDescent="0.25">
      <c r="B143" s="4" t="s">
        <v>76</v>
      </c>
      <c r="C143" s="5">
        <v>500</v>
      </c>
      <c r="D143" s="4">
        <f t="shared" si="20"/>
        <v>2890</v>
      </c>
    </row>
    <row r="144" spans="1:4" hidden="1" x14ac:dyDescent="0.25">
      <c r="A144" s="16" t="s">
        <v>185</v>
      </c>
      <c r="B144" s="4" t="s">
        <v>186</v>
      </c>
      <c r="C144" s="5">
        <v>5600</v>
      </c>
      <c r="D144" s="4">
        <f t="shared" si="20"/>
        <v>8490</v>
      </c>
    </row>
    <row r="145" spans="1:4" hidden="1" x14ac:dyDescent="0.25">
      <c r="B145" s="4" t="s">
        <v>187</v>
      </c>
      <c r="C145" s="5">
        <v>4700</v>
      </c>
      <c r="D145" s="4">
        <f t="shared" ref="D145:D151" si="21">D144+C145</f>
        <v>13190</v>
      </c>
    </row>
    <row r="146" spans="1:4" hidden="1" x14ac:dyDescent="0.25">
      <c r="A146" s="16" t="s">
        <v>188</v>
      </c>
      <c r="B146" s="4" t="s">
        <v>78</v>
      </c>
      <c r="C146" s="5">
        <v>1500</v>
      </c>
      <c r="D146" s="4">
        <f t="shared" si="21"/>
        <v>14690</v>
      </c>
    </row>
    <row r="147" spans="1:4" hidden="1" x14ac:dyDescent="0.25">
      <c r="B147" s="4" t="s">
        <v>76</v>
      </c>
      <c r="C147" s="5">
        <v>500</v>
      </c>
      <c r="D147" s="4">
        <f t="shared" si="21"/>
        <v>15190</v>
      </c>
    </row>
    <row r="148" spans="1:4" hidden="1" x14ac:dyDescent="0.25">
      <c r="A148" s="16" t="s">
        <v>189</v>
      </c>
      <c r="B148" s="4" t="s">
        <v>190</v>
      </c>
      <c r="C148" s="5">
        <v>1000</v>
      </c>
      <c r="D148" s="4">
        <f t="shared" si="21"/>
        <v>16190</v>
      </c>
    </row>
    <row r="149" spans="1:4" hidden="1" x14ac:dyDescent="0.25">
      <c r="A149" s="16" t="s">
        <v>191</v>
      </c>
      <c r="B149" s="4" t="s">
        <v>192</v>
      </c>
      <c r="C149" s="5">
        <v>1000</v>
      </c>
      <c r="D149" s="4">
        <f t="shared" si="21"/>
        <v>17190</v>
      </c>
    </row>
    <row r="150" spans="1:4" hidden="1" x14ac:dyDescent="0.25">
      <c r="A150" s="16" t="s">
        <v>193</v>
      </c>
      <c r="B150" s="4" t="s">
        <v>28</v>
      </c>
      <c r="C150" s="5">
        <v>3000</v>
      </c>
      <c r="D150" s="4">
        <f t="shared" si="21"/>
        <v>20190</v>
      </c>
    </row>
    <row r="151" spans="1:4" hidden="1" x14ac:dyDescent="0.25">
      <c r="B151" s="4" t="s">
        <v>194</v>
      </c>
      <c r="C151" s="5">
        <v>-20000</v>
      </c>
      <c r="D151" s="4">
        <f t="shared" si="21"/>
        <v>190</v>
      </c>
    </row>
    <row r="152" spans="1:4" hidden="1" x14ac:dyDescent="0.25">
      <c r="B152" s="4" t="s">
        <v>76</v>
      </c>
      <c r="C152" s="5">
        <v>500</v>
      </c>
      <c r="D152" s="4">
        <f t="shared" ref="D152:D158" si="22">D151+C152</f>
        <v>690</v>
      </c>
    </row>
    <row r="153" spans="1:4" hidden="1" x14ac:dyDescent="0.25">
      <c r="B153" s="4" t="s">
        <v>76</v>
      </c>
      <c r="C153" s="5">
        <v>500</v>
      </c>
      <c r="D153" s="4">
        <f t="shared" si="22"/>
        <v>1190</v>
      </c>
    </row>
    <row r="154" spans="1:4" hidden="1" x14ac:dyDescent="0.25">
      <c r="A154" s="16" t="s">
        <v>196</v>
      </c>
      <c r="B154" s="4" t="s">
        <v>197</v>
      </c>
      <c r="C154" s="5">
        <v>10000</v>
      </c>
      <c r="D154" s="4">
        <f t="shared" si="22"/>
        <v>11190</v>
      </c>
    </row>
    <row r="155" spans="1:4" hidden="1" x14ac:dyDescent="0.25">
      <c r="B155" s="4" t="s">
        <v>198</v>
      </c>
      <c r="C155" s="5">
        <v>-10000</v>
      </c>
      <c r="D155" s="4">
        <f t="shared" si="22"/>
        <v>1190</v>
      </c>
    </row>
    <row r="156" spans="1:4" hidden="1" x14ac:dyDescent="0.25">
      <c r="A156" s="16" t="s">
        <v>200</v>
      </c>
      <c r="B156" s="4" t="s">
        <v>28</v>
      </c>
      <c r="C156" s="5">
        <v>3000</v>
      </c>
      <c r="D156" s="4">
        <f t="shared" si="22"/>
        <v>4190</v>
      </c>
    </row>
    <row r="157" spans="1:4" hidden="1" x14ac:dyDescent="0.25">
      <c r="A157" s="16" t="s">
        <v>201</v>
      </c>
      <c r="B157" s="4" t="s">
        <v>182</v>
      </c>
      <c r="C157" s="5">
        <v>11000</v>
      </c>
      <c r="D157" s="4">
        <f t="shared" si="22"/>
        <v>15190</v>
      </c>
    </row>
    <row r="158" spans="1:4" hidden="1" x14ac:dyDescent="0.25">
      <c r="B158" s="4" t="s">
        <v>20</v>
      </c>
      <c r="C158" s="5">
        <v>-10000</v>
      </c>
      <c r="D158" s="4">
        <f t="shared" si="22"/>
        <v>5190</v>
      </c>
    </row>
    <row r="159" spans="1:4" hidden="1" x14ac:dyDescent="0.25">
      <c r="A159" s="16" t="s">
        <v>202</v>
      </c>
      <c r="B159" s="4" t="s">
        <v>28</v>
      </c>
      <c r="C159" s="5">
        <v>3000</v>
      </c>
      <c r="D159" s="4">
        <f t="shared" ref="D159:D165" si="23">D158+C159</f>
        <v>8190</v>
      </c>
    </row>
    <row r="160" spans="1:4" hidden="1" x14ac:dyDescent="0.25">
      <c r="A160" s="16" t="s">
        <v>206</v>
      </c>
      <c r="B160" s="4" t="s">
        <v>204</v>
      </c>
      <c r="C160" s="5">
        <v>14000</v>
      </c>
      <c r="D160" s="4">
        <f t="shared" si="23"/>
        <v>22190</v>
      </c>
    </row>
    <row r="161" spans="1:4" hidden="1" x14ac:dyDescent="0.25">
      <c r="B161" s="4" t="s">
        <v>205</v>
      </c>
      <c r="C161" s="5">
        <v>-20000</v>
      </c>
      <c r="D161" s="4">
        <f t="shared" si="23"/>
        <v>2190</v>
      </c>
    </row>
    <row r="162" spans="1:4" hidden="1" x14ac:dyDescent="0.25">
      <c r="A162" s="16" t="s">
        <v>207</v>
      </c>
      <c r="B162" s="4" t="s">
        <v>208</v>
      </c>
      <c r="C162" s="5">
        <v>5000</v>
      </c>
      <c r="D162" s="4">
        <f t="shared" si="23"/>
        <v>7190</v>
      </c>
    </row>
    <row r="163" spans="1:4" hidden="1" x14ac:dyDescent="0.25">
      <c r="A163" s="16" t="s">
        <v>209</v>
      </c>
      <c r="B163" s="4" t="s">
        <v>210</v>
      </c>
      <c r="C163" s="5">
        <v>5000</v>
      </c>
      <c r="D163" s="4">
        <f t="shared" si="23"/>
        <v>12190</v>
      </c>
    </row>
    <row r="164" spans="1:4" hidden="1" x14ac:dyDescent="0.25">
      <c r="A164" s="16" t="s">
        <v>211</v>
      </c>
      <c r="B164" s="4" t="s">
        <v>182</v>
      </c>
      <c r="C164" s="5">
        <v>11000</v>
      </c>
      <c r="D164" s="4">
        <f t="shared" si="23"/>
        <v>23190</v>
      </c>
    </row>
    <row r="165" spans="1:4" hidden="1" x14ac:dyDescent="0.25">
      <c r="B165" s="4" t="s">
        <v>194</v>
      </c>
      <c r="C165" s="5">
        <v>-20000</v>
      </c>
      <c r="D165" s="4">
        <f t="shared" si="23"/>
        <v>3190</v>
      </c>
    </row>
    <row r="166" spans="1:4" hidden="1" x14ac:dyDescent="0.25">
      <c r="A166" s="16" t="s">
        <v>212</v>
      </c>
      <c r="B166" s="4" t="s">
        <v>76</v>
      </c>
      <c r="C166" s="5">
        <v>500</v>
      </c>
      <c r="D166" s="4">
        <f t="shared" ref="D166:D171" si="24">D165+C166</f>
        <v>3690</v>
      </c>
    </row>
    <row r="167" spans="1:4" hidden="1" x14ac:dyDescent="0.25">
      <c r="B167" s="4" t="s">
        <v>28</v>
      </c>
      <c r="C167" s="5">
        <v>3000</v>
      </c>
      <c r="D167" s="4">
        <f t="shared" si="24"/>
        <v>6690</v>
      </c>
    </row>
    <row r="168" spans="1:4" hidden="1" x14ac:dyDescent="0.25">
      <c r="A168" s="16" t="s">
        <v>213</v>
      </c>
      <c r="B168" s="4" t="s">
        <v>214</v>
      </c>
      <c r="C168" s="5">
        <v>12000</v>
      </c>
      <c r="D168" s="4">
        <f t="shared" si="24"/>
        <v>18690</v>
      </c>
    </row>
    <row r="169" spans="1:4" hidden="1" x14ac:dyDescent="0.25">
      <c r="B169" s="4" t="s">
        <v>198</v>
      </c>
      <c r="C169" s="5">
        <v>-10000</v>
      </c>
      <c r="D169" s="4">
        <f t="shared" si="24"/>
        <v>8690</v>
      </c>
    </row>
    <row r="170" spans="1:4" hidden="1" x14ac:dyDescent="0.25">
      <c r="A170" s="16" t="s">
        <v>215</v>
      </c>
      <c r="B170" s="4" t="s">
        <v>216</v>
      </c>
      <c r="C170" s="5">
        <v>5000</v>
      </c>
      <c r="D170" s="4">
        <f t="shared" si="24"/>
        <v>13690</v>
      </c>
    </row>
    <row r="171" spans="1:4" hidden="1" x14ac:dyDescent="0.25">
      <c r="B171" s="4" t="s">
        <v>198</v>
      </c>
      <c r="C171" s="5">
        <v>-10000</v>
      </c>
      <c r="D171" s="4">
        <f t="shared" si="24"/>
        <v>3690</v>
      </c>
    </row>
    <row r="172" spans="1:4" hidden="1" x14ac:dyDescent="0.25">
      <c r="A172" s="16" t="s">
        <v>217</v>
      </c>
      <c r="B172" s="4" t="s">
        <v>218</v>
      </c>
      <c r="C172" s="5">
        <v>12000</v>
      </c>
      <c r="D172" s="4">
        <f t="shared" ref="D172:D177" si="25">D171+C172</f>
        <v>15690</v>
      </c>
    </row>
    <row r="173" spans="1:4" hidden="1" x14ac:dyDescent="0.25">
      <c r="B173" s="4" t="s">
        <v>20</v>
      </c>
      <c r="C173" s="5">
        <v>-10000</v>
      </c>
      <c r="D173" s="4">
        <f t="shared" si="25"/>
        <v>5690</v>
      </c>
    </row>
    <row r="174" spans="1:4" hidden="1" x14ac:dyDescent="0.25">
      <c r="A174" s="16" t="s">
        <v>219</v>
      </c>
      <c r="B174" s="4" t="s">
        <v>40</v>
      </c>
      <c r="C174" s="5">
        <v>2000</v>
      </c>
      <c r="D174" s="4">
        <f t="shared" si="25"/>
        <v>7690</v>
      </c>
    </row>
    <row r="175" spans="1:4" hidden="1" x14ac:dyDescent="0.25">
      <c r="A175" s="16" t="s">
        <v>220</v>
      </c>
      <c r="B175" s="4" t="s">
        <v>221</v>
      </c>
      <c r="C175" s="5">
        <v>1000</v>
      </c>
      <c r="D175" s="4">
        <f t="shared" si="25"/>
        <v>8690</v>
      </c>
    </row>
    <row r="176" spans="1:4" hidden="1" x14ac:dyDescent="0.25">
      <c r="A176" s="16" t="s">
        <v>222</v>
      </c>
      <c r="B176" s="4" t="s">
        <v>208</v>
      </c>
      <c r="C176" s="5">
        <v>5000</v>
      </c>
      <c r="D176" s="4">
        <f t="shared" si="25"/>
        <v>13690</v>
      </c>
    </row>
    <row r="177" spans="1:4" hidden="1" x14ac:dyDescent="0.25">
      <c r="B177" s="4" t="s">
        <v>198</v>
      </c>
      <c r="C177" s="5">
        <v>-10000</v>
      </c>
      <c r="D177" s="4">
        <f t="shared" si="25"/>
        <v>3690</v>
      </c>
    </row>
    <row r="178" spans="1:4" hidden="1" x14ac:dyDescent="0.25">
      <c r="A178" s="16" t="s">
        <v>223</v>
      </c>
      <c r="B178" s="4" t="s">
        <v>224</v>
      </c>
      <c r="C178" s="5">
        <v>13000</v>
      </c>
      <c r="D178" s="4">
        <f t="shared" ref="D178:D183" si="26">D177+C178</f>
        <v>16690</v>
      </c>
    </row>
    <row r="179" spans="1:4" hidden="1" x14ac:dyDescent="0.25">
      <c r="B179" s="4" t="s">
        <v>20</v>
      </c>
      <c r="C179" s="5">
        <v>-10000</v>
      </c>
      <c r="D179" s="4">
        <f t="shared" si="26"/>
        <v>6690</v>
      </c>
    </row>
    <row r="180" spans="1:4" hidden="1" x14ac:dyDescent="0.25">
      <c r="A180" s="16" t="s">
        <v>225</v>
      </c>
      <c r="B180" s="4" t="s">
        <v>28</v>
      </c>
      <c r="C180" s="5">
        <v>3000</v>
      </c>
      <c r="D180" s="4">
        <f t="shared" si="26"/>
        <v>9690</v>
      </c>
    </row>
    <row r="181" spans="1:4" hidden="1" x14ac:dyDescent="0.25">
      <c r="A181" s="16" t="s">
        <v>226</v>
      </c>
      <c r="B181" s="4" t="s">
        <v>224</v>
      </c>
      <c r="C181" s="5">
        <v>13000</v>
      </c>
      <c r="D181" s="4">
        <f t="shared" si="26"/>
        <v>22690</v>
      </c>
    </row>
    <row r="182" spans="1:4" hidden="1" x14ac:dyDescent="0.25">
      <c r="B182" s="4" t="s">
        <v>194</v>
      </c>
      <c r="C182" s="5">
        <v>-20000</v>
      </c>
      <c r="D182" s="4">
        <f t="shared" si="26"/>
        <v>2690</v>
      </c>
    </row>
    <row r="183" spans="1:4" hidden="1" x14ac:dyDescent="0.25">
      <c r="A183" s="16" t="s">
        <v>227</v>
      </c>
      <c r="B183" s="4" t="s">
        <v>28</v>
      </c>
      <c r="C183" s="5">
        <v>3000</v>
      </c>
      <c r="D183" s="4">
        <f t="shared" si="26"/>
        <v>5690</v>
      </c>
    </row>
    <row r="184" spans="1:4" hidden="1" x14ac:dyDescent="0.25">
      <c r="A184" s="16" t="s">
        <v>229</v>
      </c>
      <c r="B184" s="4" t="s">
        <v>228</v>
      </c>
      <c r="C184" s="5">
        <v>16000</v>
      </c>
      <c r="D184" s="4">
        <f t="shared" ref="D184:D189" si="27">D183+C184</f>
        <v>21690</v>
      </c>
    </row>
    <row r="185" spans="1:4" hidden="1" x14ac:dyDescent="0.25">
      <c r="B185" s="4" t="s">
        <v>194</v>
      </c>
      <c r="C185" s="5">
        <v>-20000</v>
      </c>
      <c r="D185" s="4">
        <f t="shared" si="27"/>
        <v>1690</v>
      </c>
    </row>
    <row r="186" spans="1:4" x14ac:dyDescent="0.25">
      <c r="A186" s="16" t="s">
        <v>230</v>
      </c>
      <c r="B186" s="4" t="s">
        <v>40</v>
      </c>
      <c r="C186" s="5">
        <v>2000</v>
      </c>
      <c r="D186" s="4">
        <f t="shared" si="27"/>
        <v>3690</v>
      </c>
    </row>
    <row r="187" spans="1:4" x14ac:dyDescent="0.25">
      <c r="A187" s="16" t="s">
        <v>231</v>
      </c>
      <c r="B187" s="4" t="s">
        <v>221</v>
      </c>
      <c r="C187" s="5">
        <v>1000</v>
      </c>
      <c r="D187" s="4">
        <f t="shared" si="27"/>
        <v>4690</v>
      </c>
    </row>
    <row r="188" spans="1:4" x14ac:dyDescent="0.25">
      <c r="A188" s="16" t="s">
        <v>232</v>
      </c>
      <c r="B188" s="4" t="s">
        <v>233</v>
      </c>
      <c r="C188" s="5">
        <v>6000</v>
      </c>
      <c r="D188" s="4">
        <f t="shared" si="27"/>
        <v>10690</v>
      </c>
    </row>
    <row r="189" spans="1:4" x14ac:dyDescent="0.25">
      <c r="B189" s="4" t="s">
        <v>20</v>
      </c>
      <c r="C189" s="5">
        <v>-10000</v>
      </c>
      <c r="D189" s="4">
        <f t="shared" si="27"/>
        <v>690</v>
      </c>
    </row>
    <row r="190" spans="1:4" x14ac:dyDescent="0.25">
      <c r="A190" s="16" t="s">
        <v>234</v>
      </c>
      <c r="B190" s="4" t="s">
        <v>204</v>
      </c>
      <c r="C190" s="5">
        <v>14000</v>
      </c>
      <c r="D190" s="4">
        <f t="shared" ref="D190:D195" si="28">D189+C190</f>
        <v>14690</v>
      </c>
    </row>
    <row r="191" spans="1:4" x14ac:dyDescent="0.25">
      <c r="B191" s="4" t="s">
        <v>20</v>
      </c>
      <c r="C191" s="5">
        <v>-10000</v>
      </c>
      <c r="D191" s="4">
        <f t="shared" si="28"/>
        <v>4690</v>
      </c>
    </row>
    <row r="192" spans="1:4" x14ac:dyDescent="0.25">
      <c r="A192" s="16" t="s">
        <v>235</v>
      </c>
      <c r="B192" s="4" t="s">
        <v>25</v>
      </c>
      <c r="C192" s="5">
        <v>3000</v>
      </c>
      <c r="D192" s="4">
        <f t="shared" si="28"/>
        <v>7690</v>
      </c>
    </row>
    <row r="193" spans="1:4" x14ac:dyDescent="0.25">
      <c r="A193" s="16" t="s">
        <v>237</v>
      </c>
      <c r="B193" s="4" t="s">
        <v>236</v>
      </c>
      <c r="C193" s="5">
        <v>15000</v>
      </c>
      <c r="D193" s="4">
        <f t="shared" si="28"/>
        <v>22690</v>
      </c>
    </row>
    <row r="194" spans="1:4" x14ac:dyDescent="0.25">
      <c r="B194" s="4" t="s">
        <v>194</v>
      </c>
      <c r="C194" s="5">
        <v>-20000</v>
      </c>
      <c r="D194" s="4">
        <f t="shared" si="28"/>
        <v>2690</v>
      </c>
    </row>
    <row r="195" spans="1:4" x14ac:dyDescent="0.25">
      <c r="A195" s="16" t="s">
        <v>238</v>
      </c>
      <c r="B195" s="4" t="s">
        <v>239</v>
      </c>
      <c r="C195" s="5">
        <v>6000</v>
      </c>
      <c r="D195" s="4">
        <f t="shared" si="28"/>
        <v>8690</v>
      </c>
    </row>
    <row r="196" spans="1:4" x14ac:dyDescent="0.25">
      <c r="A196" s="16" t="s">
        <v>240</v>
      </c>
      <c r="B196" s="4" t="s">
        <v>241</v>
      </c>
      <c r="C196" s="5">
        <v>15000</v>
      </c>
      <c r="D196" s="4">
        <f t="shared" ref="D196:D202" si="29">D195+C196</f>
        <v>23690</v>
      </c>
    </row>
    <row r="197" spans="1:4" x14ac:dyDescent="0.25">
      <c r="B197" s="4" t="s">
        <v>194</v>
      </c>
      <c r="C197" s="5">
        <v>-20000</v>
      </c>
      <c r="D197" s="4">
        <f t="shared" si="29"/>
        <v>3690</v>
      </c>
    </row>
    <row r="198" spans="1:4" x14ac:dyDescent="0.25">
      <c r="A198" s="16" t="s">
        <v>244</v>
      </c>
      <c r="B198" s="4" t="s">
        <v>245</v>
      </c>
      <c r="C198" s="5">
        <v>2000</v>
      </c>
      <c r="D198" s="4">
        <f t="shared" si="29"/>
        <v>5690</v>
      </c>
    </row>
    <row r="199" spans="1:4" x14ac:dyDescent="0.25">
      <c r="A199" s="16" t="s">
        <v>246</v>
      </c>
      <c r="B199" s="4" t="s">
        <v>247</v>
      </c>
      <c r="C199" s="5">
        <v>7000</v>
      </c>
      <c r="D199" s="4">
        <f t="shared" si="29"/>
        <v>12690</v>
      </c>
    </row>
    <row r="200" spans="1:4" x14ac:dyDescent="0.25">
      <c r="B200" s="4" t="s">
        <v>20</v>
      </c>
      <c r="C200" s="5">
        <v>-10000</v>
      </c>
      <c r="D200" s="4">
        <f t="shared" si="29"/>
        <v>2690</v>
      </c>
    </row>
    <row r="201" spans="1:4" x14ac:dyDescent="0.25">
      <c r="A201" s="16" t="s">
        <v>248</v>
      </c>
      <c r="B201" s="4" t="s">
        <v>249</v>
      </c>
      <c r="C201" s="5">
        <v>15000</v>
      </c>
      <c r="D201" s="4">
        <f t="shared" si="29"/>
        <v>17690</v>
      </c>
    </row>
    <row r="202" spans="1:4" x14ac:dyDescent="0.25">
      <c r="B202" s="4" t="s">
        <v>20</v>
      </c>
      <c r="C202" s="5">
        <v>-10000</v>
      </c>
      <c r="D202" s="4">
        <f t="shared" si="29"/>
        <v>7690</v>
      </c>
    </row>
    <row r="203" spans="1:4" x14ac:dyDescent="0.25">
      <c r="A203" s="16" t="s">
        <v>250</v>
      </c>
      <c r="B203" s="4" t="s">
        <v>25</v>
      </c>
      <c r="C203" s="5">
        <v>3000</v>
      </c>
      <c r="D203" s="4">
        <f>D202+C203</f>
        <v>10690</v>
      </c>
    </row>
    <row r="204" spans="1:4" x14ac:dyDescent="0.25">
      <c r="B204" s="4" t="s">
        <v>20</v>
      </c>
      <c r="C204" s="5">
        <v>-10000</v>
      </c>
      <c r="D204" s="4">
        <f>D203+C204</f>
        <v>690</v>
      </c>
    </row>
    <row r="205" spans="1:4" x14ac:dyDescent="0.25">
      <c r="A205" s="16" t="s">
        <v>251</v>
      </c>
      <c r="B205" s="4" t="s">
        <v>252</v>
      </c>
      <c r="C205" s="5">
        <v>17000</v>
      </c>
      <c r="D205" s="4">
        <f>D204+C205</f>
        <v>17690</v>
      </c>
    </row>
    <row r="206" spans="1:4" x14ac:dyDescent="0.25">
      <c r="B206" s="4" t="s">
        <v>20</v>
      </c>
      <c r="C206" s="5">
        <v>-10000</v>
      </c>
      <c r="D206" s="4">
        <f>D205+C206</f>
        <v>7690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workbookViewId="0">
      <pane ySplit="1" topLeftCell="A2" activePane="bottomLeft" state="frozen"/>
      <selection pane="bottomLeft" activeCell="D31" sqref="D31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 t="shared" ref="D9:D14" si="1"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 t="shared" si="1"/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 t="shared" si="1"/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 t="shared" si="1"/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 t="shared" si="1"/>
        <v>4000</v>
      </c>
    </row>
    <row r="14" spans="1:10" x14ac:dyDescent="0.25">
      <c r="A14" s="16" t="s">
        <v>242</v>
      </c>
      <c r="B14" s="4" t="s">
        <v>36</v>
      </c>
      <c r="C14" s="5">
        <v>-500</v>
      </c>
      <c r="D14" s="4">
        <f t="shared" si="1"/>
        <v>3500</v>
      </c>
    </row>
    <row r="15" spans="1:10" x14ac:dyDescent="0.25">
      <c r="A15" s="16" t="s">
        <v>243</v>
      </c>
      <c r="B15" s="4" t="s">
        <v>36</v>
      </c>
      <c r="C15" s="5">
        <v>-500</v>
      </c>
      <c r="D15" s="4">
        <f>D14+C15</f>
        <v>3000</v>
      </c>
    </row>
    <row r="16" spans="1:10" x14ac:dyDescent="0.25">
      <c r="A16" s="16" t="s">
        <v>253</v>
      </c>
      <c r="B16" s="4" t="s">
        <v>36</v>
      </c>
      <c r="C16" s="5">
        <v>-500</v>
      </c>
      <c r="D16" s="4">
        <f>D15+C16</f>
        <v>2500</v>
      </c>
    </row>
    <row r="17" spans="1:1" x14ac:dyDescent="0.25">
      <c r="A17" s="16"/>
    </row>
    <row r="18" spans="1:1" x14ac:dyDescent="0.25">
      <c r="A18" s="16"/>
    </row>
    <row r="19" spans="1:1" x14ac:dyDescent="0.25">
      <c r="A19" s="16"/>
    </row>
    <row r="20" spans="1:1" x14ac:dyDescent="0.25">
      <c r="A20" s="16"/>
    </row>
    <row r="21" spans="1:1" x14ac:dyDescent="0.25">
      <c r="A21" s="16"/>
    </row>
    <row r="22" spans="1:1" x14ac:dyDescent="0.25">
      <c r="A22" s="16"/>
    </row>
    <row r="23" spans="1:1" x14ac:dyDescent="0.25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16"/>
    </row>
    <row r="33" spans="1:1" x14ac:dyDescent="0.25">
      <c r="A33" s="16"/>
    </row>
    <row r="34" spans="1:1" x14ac:dyDescent="0.25">
      <c r="A34" s="16"/>
    </row>
    <row r="35" spans="1:1" x14ac:dyDescent="0.25">
      <c r="A35" s="16"/>
    </row>
    <row r="36" spans="1:1" x14ac:dyDescent="0.25">
      <c r="A36" s="16"/>
    </row>
    <row r="37" spans="1:1" x14ac:dyDescent="0.25">
      <c r="A37" s="16"/>
    </row>
    <row r="38" spans="1:1" x14ac:dyDescent="0.25">
      <c r="A38" s="16"/>
    </row>
    <row r="39" spans="1:1" x14ac:dyDescent="0.25">
      <c r="A39" s="16"/>
    </row>
    <row r="40" spans="1:1" x14ac:dyDescent="0.25">
      <c r="A40" s="16"/>
    </row>
    <row r="41" spans="1:1" x14ac:dyDescent="0.25">
      <c r="A41" s="16"/>
    </row>
    <row r="42" spans="1:1" x14ac:dyDescent="0.25">
      <c r="A42" s="16"/>
    </row>
    <row r="43" spans="1:1" x14ac:dyDescent="0.25">
      <c r="A43" s="16"/>
    </row>
    <row r="44" spans="1:1" x14ac:dyDescent="0.25">
      <c r="A44" s="16"/>
    </row>
    <row r="45" spans="1:1" x14ac:dyDescent="0.25">
      <c r="A45" s="16"/>
    </row>
    <row r="46" spans="1:1" x14ac:dyDescent="0.25">
      <c r="A46" s="16"/>
    </row>
    <row r="47" spans="1:1" x14ac:dyDescent="0.25">
      <c r="A47" s="16"/>
    </row>
    <row r="48" spans="1:1" x14ac:dyDescent="0.25">
      <c r="A48" s="16"/>
    </row>
    <row r="49" spans="1:1" x14ac:dyDescent="0.25">
      <c r="A49" s="16"/>
    </row>
    <row r="50" spans="1:1" x14ac:dyDescent="0.25">
      <c r="A50" s="16"/>
    </row>
    <row r="51" spans="1:1" x14ac:dyDescent="0.25">
      <c r="A51" s="16"/>
    </row>
    <row r="52" spans="1:1" x14ac:dyDescent="0.25">
      <c r="A52" s="16"/>
    </row>
    <row r="53" spans="1:1" x14ac:dyDescent="0.25">
      <c r="A53" s="16"/>
    </row>
    <row r="54" spans="1:1" x14ac:dyDescent="0.25">
      <c r="A54" s="16"/>
    </row>
    <row r="55" spans="1:1" x14ac:dyDescent="0.25">
      <c r="A55" s="16"/>
    </row>
    <row r="56" spans="1:1" x14ac:dyDescent="0.25">
      <c r="A56" s="16"/>
    </row>
    <row r="57" spans="1:1" x14ac:dyDescent="0.25">
      <c r="A57" s="16"/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9" t="s">
        <v>3</v>
      </c>
      <c r="I1" s="1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119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123</v>
      </c>
      <c r="C5" s="5">
        <v>-1200</v>
      </c>
      <c r="D5" s="4">
        <f>D4+C5</f>
        <v>8300</v>
      </c>
    </row>
    <row r="6" spans="1:10" x14ac:dyDescent="0.25">
      <c r="A6" s="9" t="s">
        <v>195</v>
      </c>
      <c r="B6" s="4" t="s">
        <v>56</v>
      </c>
      <c r="C6" s="5">
        <v>1000</v>
      </c>
      <c r="D6" s="4">
        <f>D5+C6</f>
        <v>9300</v>
      </c>
    </row>
    <row r="7" spans="1:10" x14ac:dyDescent="0.25">
      <c r="A7" s="9">
        <v>45779</v>
      </c>
      <c r="B7" s="4" t="s">
        <v>56</v>
      </c>
      <c r="C7" s="5">
        <v>1000</v>
      </c>
      <c r="D7" s="4">
        <f>D6+C7</f>
        <v>10300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C11" sqref="C11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470000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2500</v>
      </c>
    </row>
    <row r="4" spans="1:3" ht="17.25" customHeight="1" x14ac:dyDescent="0.25">
      <c r="A4" t="s">
        <v>111</v>
      </c>
      <c r="B4">
        <v>10300</v>
      </c>
    </row>
    <row r="5" spans="1:3" ht="19.5" customHeight="1" x14ac:dyDescent="0.25">
      <c r="A5" s="20" t="s">
        <v>112</v>
      </c>
      <c r="B5" s="20">
        <v>2800</v>
      </c>
      <c r="C5" s="18" t="s">
        <v>199</v>
      </c>
    </row>
    <row r="6" spans="1:3" x14ac:dyDescent="0.25">
      <c r="A6" t="s">
        <v>121</v>
      </c>
      <c r="B6">
        <v>11000</v>
      </c>
    </row>
    <row r="19" spans="1:2" x14ac:dyDescent="0.25">
      <c r="A19" t="s">
        <v>5</v>
      </c>
      <c r="B19">
        <f>SUM(B1:B16)</f>
        <v>526600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CÔ DIỄM</vt:lpstr>
      <vt:lpstr>CHÂU</vt:lpstr>
      <vt:lpstr>HÀ</vt:lpstr>
      <vt:lpstr>GIANG</vt:lpstr>
      <vt:lpstr>Tổng Kết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2025-08-07T12:34:17Z</dcterms:modified>
</cp:coreProperties>
</file>