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7" i="5" l="1"/>
  <c r="D16" i="4" l="1"/>
  <c r="D15" i="4" l="1"/>
  <c r="D14" i="4" l="1"/>
  <c r="D6" i="5" l="1"/>
  <c r="D5" i="5" l="1"/>
  <c r="D4" i="5" l="1"/>
  <c r="B19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<sst xmlns="http://schemas.openxmlformats.org/spreadsheetml/2006/main" count="444" uniqueCount="254">
  <si>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</si>
  <si>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</si>
  <si>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</si>
  <si>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</si>
  <si>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</si>
  <si>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</si>
  <si>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</si>
  <si>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</si>
  <si>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</si>
  <si>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</si>
  <si>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</si>
  <si>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</si>
  <si>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</si>
  <si>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</si>
  <si>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</si>
  <si>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</si>
  <si>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</si>
  <si>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</si>
  <si>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</si>
  <si>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</si>
  <si>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</si>
  <si>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</si>
  <si>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</si>
  <si>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</si>
  <si>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</si>
  <si>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</si>
  <si>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</si>
  <si>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</si>
  <si>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</si>
  <si>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</si>
  <si>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</si>
  <si>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</si>
  <si>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</si>
  <si>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</si>
  <si>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</si>
  <si>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</si>
  <si>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</si>
  <si>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</si>
  <si>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</si>
  <si>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</si>
  <si>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</si>
  <si>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</si>
  <si>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</si>
  <si>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</si>
  <si>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</si>
  <si>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</si>
  <si>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</si>
  <si>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</si>
  <si>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</si>
  <si>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</si>
  <si>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</si>
  <si>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</si>
  <si>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</si>
  <si>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</si>
  <si>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</si>
  <si>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</si>
  <si>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</si>
  <si>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</si>
  <si>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</si>
  <si>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</si>
  <si>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</si>
  <si>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</si>
  <si>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</si>
  <si>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</si>
  <si>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</si>
  <si>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</si>
  <si>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</si>
  <si>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</si>
  <si>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</si>
  <si>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</si>
  <si>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</si>
  <si>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</si>
  <si>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</si>
  <si>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</si>
  <si>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</si>
  <si>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</si>
  <si>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</si>
  <si>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</si>
  <si>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</si>
  <si>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</si>
  <si>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</si>
  <si>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</si>
  <si>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</si>
  <si>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</si>
  <si>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</si>
  <si>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</si>
  <si>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</si>
  <si>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</si>
  <si>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</si>
  <si>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</si>
  <si>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</si>
  <si>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</si>
  <si>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</si>
  <si>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</si>
  <si>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</si>
  <si>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</si>
  <si>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</si>
  <si>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</si>
  <si>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</si>
  <si>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</si>
  <si>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</si>
  <si>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</si>
  <si>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</si>
  <si>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</si>
  <si>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</si>
  <si>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</si>
  <si>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</si>
  <si>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</si>
  <si>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</si>
  <si>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</si>
  <si>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</si>
  <si>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</si>
  <si>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</si>
  <si>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</si>
  <si>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</si>
  <si>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</si>
  <si>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</si>
  <si>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</si>
  <si>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</si>
  <si>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</si>
  <si>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</si>
  <si>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</si>
  <si>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</si>
  <si>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</si>
  <si>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</si>
  <si>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</si>
  <si>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</si>
  <si>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</si>
  <si>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</si>
  <si>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</si>
  <si>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</si>
  <si>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</si>
  <si>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</si>
  <si>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</si>
  <si>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</si>
  <si>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</si>
  <si>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</si>
  <si>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</si>
  <si>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</si>
  <si>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</si>
  <si>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</si>
  <si>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</si>
  <si>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</si>
  <si>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</si>
  <si>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</si>
  <si>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</si>
  <si>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</si>
  <si>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</si>
  <si>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</si>
  <si>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</si>
  <si>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</si>
  <si>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</si>
  <si>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</si>
  <si>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</si>
  <si>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</si>
  <si>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</si>
  <si>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</si>
  <si>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</si>
  <si>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</si>
  <si>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</si>
  <si>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</si>
  <si>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</si>
  <si>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</si>
  <si>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</si>
  <si>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</si>
  <si>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</si>
  <si>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</si>
  <si>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</si>
  <si>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</si>
  <si>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</si>
  <si>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</si>
  <si>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</si>
  <si>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</si>
  <si>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</si>
  <si>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</si>
  <si>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</si>
  <si>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</si>
  <si>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</si>
  <si>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</si>
  <si>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</si>
  <si>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</si>
  <si>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</si>
  <si>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</si>
  <si>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</si>
  <si>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</si>
  <si>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</si>
  <si>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</si>
  <si>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</si>
  <si>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</si>
  <si>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</si>
  <si>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</si>
  <si>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</si>
  <si>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</si>
  <si>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</si>
  <si>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</si>
  <si>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</si>
  <si>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</si>
  <si>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</si>
  <si>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</si>
  <si>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</si>
  <si>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</si>
  <si>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</si>
  <si>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</si>
  <si>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</si>
  <si>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</si>
  <si>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</si>
  <si>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</si>
  <si>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</si>
  <si>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</si>
  <si>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</si>
  <si>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</si>
  <si>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</si>
  <si>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</si>
  <si>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</si>
  <si>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</si>
  <si>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</si>
  <si>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</si>
  <si>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</si>
  <si>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</si>
  <si>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03/10/2024</t>
  </si>
  <si>
    <t>06/10/2024</t>
  </si>
  <si>
    <t>Duy lấy 1tr tiền lời</t>
  </si>
  <si>
    <t>13/10/2024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</si>
  <si>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</si>
  <si>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</si>
  <si>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</si>
  <si>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</si>
  <si>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</si>
  <si>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</si>
  <si>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</si>
  <si>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</si>
  <si>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</si>
  <si>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</si>
  <si>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</si>
  <si>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</si>
  <si>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</si>
  <si>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</si>
  <si>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</si>
  <si>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</si>
  <si>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</si>
  <si>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</si>
  <si>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</si>
  <si>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</si>
  <si>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</si>
  <si>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</si>
  <si>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</si>
  <si>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13/12/2024</t>
  </si>
  <si>
    <t>Duy tính tiền lời 7tr</t>
  </si>
  <si>
    <t>21/12/2024</t>
  </si>
  <si>
    <t>Duy lấy tiền lời 15tr</t>
  </si>
  <si>
    <t>23/12/2024</t>
  </si>
  <si>
    <t>30/12/2024</t>
  </si>
  <si>
    <t>Duy lấy tiền lời 17tr</t>
  </si>
  <si>
    <t>06/01/25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</si>
</sst>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53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1" t="s">
        <v>3</v>
      </c>
      <c r="I1" s="21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118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165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193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222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232</v>
      </c>
      <c r="I7" s="5">
        <v>10</v>
      </c>
    </row>
    <row r="8" spans="1:11" x14ac:dyDescent="0.25">
      <c r="H8" s="16" t="s">
        <v>246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125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131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139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173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196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211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223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234</v>
      </c>
      <c r="I22" s="5">
        <v>10</v>
      </c>
      <c r="K22" s="14"/>
    </row>
    <row r="23" spans="1:11" x14ac:dyDescent="0.25">
      <c r="H23" s="16" t="s">
        <v>248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174</v>
      </c>
      <c r="I26" s="5">
        <v>10</v>
      </c>
      <c r="K26" s="14"/>
    </row>
    <row r="27" spans="1:11" x14ac:dyDescent="0.25">
      <c r="H27" s="16" t="s">
        <v>250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117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127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133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141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177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201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213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226</v>
      </c>
      <c r="I41" s="5">
        <v>20</v>
      </c>
      <c r="K41" s="14"/>
    </row>
    <row r="42" spans="1:11" x14ac:dyDescent="0.25">
      <c r="H42" s="16" t="s">
        <v>237</v>
      </c>
      <c r="I42" s="5">
        <v>20</v>
      </c>
      <c r="K42" s="14"/>
    </row>
    <row r="43" spans="1:11" x14ac:dyDescent="0.25">
      <c r="H43" s="16" t="s">
        <v>251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137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152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153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215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154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155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156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157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151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150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149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148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147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146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181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217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229</v>
      </c>
      <c r="I62" s="5">
        <v>20</v>
      </c>
      <c r="K62" s="14"/>
    </row>
    <row r="63" spans="1:11" x14ac:dyDescent="0.25">
      <c r="H63" s="16" t="s">
        <v>240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203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183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113</v>
      </c>
      <c r="B79" s="4" t="s">
        <v>114</v>
      </c>
      <c r="C79" s="5">
        <v>800</v>
      </c>
      <c r="D79" s="4">
        <f t="shared" si="10"/>
        <v>1590</v>
      </c>
    </row>
    <row r="80" spans="1:9" hidden="1" x14ac:dyDescent="0.25">
      <c r="A80" s="16" t="s">
        <v>115</v>
      </c>
      <c r="B80" s="4" t="s">
        <v>116</v>
      </c>
      <c r="C80" s="5">
        <v>5000</v>
      </c>
      <c r="D80" s="4">
        <f t="shared" si="10"/>
        <v>6590</v>
      </c>
    </row>
    <row r="81" spans="1:4" hidden="1" x14ac:dyDescent="0.25">
      <c r="A81" s="16" t="s">
        <v>117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120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122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124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125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126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127</v>
      </c>
      <c r="B91" s="4" t="s">
        <v>122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128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129</v>
      </c>
      <c r="C95" s="5">
        <v>2000</v>
      </c>
      <c r="D95" s="4">
        <f t="shared" si="12"/>
        <v>4590</v>
      </c>
    </row>
    <row r="96" spans="1:4" hidden="1" x14ac:dyDescent="0.25">
      <c r="A96" s="16" t="s">
        <v>130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131</v>
      </c>
      <c r="B97" s="4" t="s">
        <v>122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132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133</v>
      </c>
      <c r="B100" s="4" t="s">
        <v>134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135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136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138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139</v>
      </c>
      <c r="B109" s="4" t="s">
        <v>134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140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141</v>
      </c>
      <c r="B112" s="4" t="s">
        <v>142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158</v>
      </c>
      <c r="B114" s="4" t="s">
        <v>143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146</v>
      </c>
      <c r="B115" s="4" t="s">
        <v>144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145</v>
      </c>
      <c r="C117" s="5">
        <v>2000</v>
      </c>
      <c r="D117" s="4">
        <f t="shared" si="16"/>
        <v>9590</v>
      </c>
    </row>
    <row r="118" spans="1:4" hidden="1" x14ac:dyDescent="0.25">
      <c r="A118" s="16" t="s">
        <v>159</v>
      </c>
      <c r="B118" s="4" t="s">
        <v>160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161</v>
      </c>
      <c r="C119" s="5">
        <v>500</v>
      </c>
      <c r="D119" s="4">
        <f t="shared" si="16"/>
        <v>8890</v>
      </c>
    </row>
    <row r="120" spans="1:4" hidden="1" x14ac:dyDescent="0.25">
      <c r="A120" s="16" t="s">
        <v>162</v>
      </c>
      <c r="B120" s="4" t="s">
        <v>163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164</v>
      </c>
      <c r="B121" s="4" t="s">
        <v>129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166</v>
      </c>
      <c r="C124" s="5">
        <v>350</v>
      </c>
      <c r="D124" s="4">
        <f t="shared" si="17"/>
        <v>3990</v>
      </c>
    </row>
    <row r="125" spans="1:4" hidden="1" x14ac:dyDescent="0.25">
      <c r="A125" s="16" t="s">
        <v>167</v>
      </c>
      <c r="B125" s="4" t="s">
        <v>168</v>
      </c>
      <c r="C125" s="5">
        <v>300</v>
      </c>
      <c r="D125" s="4">
        <f t="shared" si="17"/>
        <v>4290</v>
      </c>
    </row>
    <row r="126" spans="1:4" hidden="1" x14ac:dyDescent="0.25">
      <c r="A126" s="16" t="s">
        <v>169</v>
      </c>
      <c r="B126" s="4" t="s">
        <v>170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171</v>
      </c>
      <c r="B128" s="4" t="s">
        <v>172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173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174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175</v>
      </c>
      <c r="B133" s="4" t="s">
        <v>176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177</v>
      </c>
      <c r="B134" s="4" t="s">
        <v>178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179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180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129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181</v>
      </c>
      <c r="B139" s="4" t="s">
        <v>182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183</v>
      </c>
      <c r="B141" s="4" t="s">
        <v>184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185</v>
      </c>
      <c r="B144" s="4" t="s">
        <v>186</v>
      </c>
      <c r="C144" s="5">
        <v>5600</v>
      </c>
      <c r="D144" s="4">
        <f t="shared" si="20"/>
        <v>8490</v>
      </c>
    </row>
    <row r="145" spans="1:4" hidden="1" x14ac:dyDescent="0.25">
      <c r="B145" s="4" t="s">
        <v>187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188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189</v>
      </c>
      <c r="B148" s="4" t="s">
        <v>190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191</v>
      </c>
      <c r="B149" s="4" t="s">
        <v>192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193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194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196</v>
      </c>
      <c r="B154" s="4" t="s">
        <v>197</v>
      </c>
      <c r="C154" s="5">
        <v>10000</v>
      </c>
      <c r="D154" s="4">
        <f t="shared" si="22"/>
        <v>11190</v>
      </c>
    </row>
    <row r="155" spans="1:4" hidden="1" x14ac:dyDescent="0.25">
      <c r="B155" s="4" t="s">
        <v>198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200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201</v>
      </c>
      <c r="B157" s="4" t="s">
        <v>182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202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206</v>
      </c>
      <c r="B160" s="4" t="s">
        <v>204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205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207</v>
      </c>
      <c r="B162" s="4" t="s">
        <v>208</v>
      </c>
      <c r="C162" s="5">
        <v>5000</v>
      </c>
      <c r="D162" s="4">
        <f t="shared" si="23"/>
        <v>7190</v>
      </c>
    </row>
    <row r="163" spans="1:4" hidden="1" x14ac:dyDescent="0.25">
      <c r="A163" s="16" t="s">
        <v>209</v>
      </c>
      <c r="B163" s="4" t="s">
        <v>210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211</v>
      </c>
      <c r="B164" s="4" t="s">
        <v>182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194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212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213</v>
      </c>
      <c r="B168" s="4" t="s">
        <v>214</v>
      </c>
      <c r="C168" s="5">
        <v>12000</v>
      </c>
      <c r="D168" s="4">
        <f t="shared" si="24"/>
        <v>18690</v>
      </c>
    </row>
    <row r="169" spans="1:4" hidden="1" x14ac:dyDescent="0.25">
      <c r="B169" s="4" t="s">
        <v>198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215</v>
      </c>
      <c r="B170" s="4" t="s">
        <v>216</v>
      </c>
      <c r="C170" s="5">
        <v>5000</v>
      </c>
      <c r="D170" s="4">
        <f t="shared" si="24"/>
        <v>13690</v>
      </c>
    </row>
    <row r="171" spans="1:4" hidden="1" x14ac:dyDescent="0.25">
      <c r="B171" s="4" t="s">
        <v>198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217</v>
      </c>
      <c r="B172" s="4" t="s">
        <v>218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219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220</v>
      </c>
      <c r="B175" s="4" t="s">
        <v>221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222</v>
      </c>
      <c r="B176" s="4" t="s">
        <v>208</v>
      </c>
      <c r="C176" s="5">
        <v>5000</v>
      </c>
      <c r="D176" s="4">
        <f t="shared" si="25"/>
        <v>13690</v>
      </c>
    </row>
    <row r="177" spans="1:4" hidden="1" x14ac:dyDescent="0.25">
      <c r="B177" s="4" t="s">
        <v>198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223</v>
      </c>
      <c r="B178" s="4" t="s">
        <v>224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225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226</v>
      </c>
      <c r="B181" s="4" t="s">
        <v>224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194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227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229</v>
      </c>
      <c r="B184" s="4" t="s">
        <v>228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194</v>
      </c>
      <c r="C185" s="5">
        <v>-20000</v>
      </c>
      <c r="D185" s="4">
        <f t="shared" si="27"/>
        <v>1690</v>
      </c>
    </row>
    <row r="186" spans="1:4" x14ac:dyDescent="0.25">
      <c r="A186" s="16" t="s">
        <v>230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231</v>
      </c>
      <c r="B187" s="4" t="s">
        <v>221</v>
      </c>
      <c r="C187" s="5">
        <v>1000</v>
      </c>
      <c r="D187" s="4">
        <f t="shared" si="27"/>
        <v>4690</v>
      </c>
    </row>
    <row r="188" spans="1:4" x14ac:dyDescent="0.25">
      <c r="A188" s="16" t="s">
        <v>232</v>
      </c>
      <c r="B188" s="4" t="s">
        <v>233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234</v>
      </c>
      <c r="B190" s="4" t="s">
        <v>204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235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237</v>
      </c>
      <c r="B193" s="4" t="s">
        <v>236</v>
      </c>
      <c r="C193" s="5">
        <v>15000</v>
      </c>
      <c r="D193" s="4">
        <f t="shared" si="28"/>
        <v>22690</v>
      </c>
    </row>
    <row r="194" spans="1:4" x14ac:dyDescent="0.25">
      <c r="B194" s="4" t="s">
        <v>194</v>
      </c>
      <c r="C194" s="5">
        <v>-20000</v>
      </c>
      <c r="D194" s="4">
        <f t="shared" si="28"/>
        <v>2690</v>
      </c>
    </row>
    <row r="195" spans="1:4" x14ac:dyDescent="0.25">
      <c r="A195" s="16" t="s">
        <v>238</v>
      </c>
      <c r="B195" s="4" t="s">
        <v>239</v>
      </c>
      <c r="C195" s="5">
        <v>6000</v>
      </c>
      <c r="D195" s="4">
        <f t="shared" si="28"/>
        <v>8690</v>
      </c>
    </row>
    <row r="196" spans="1:4" x14ac:dyDescent="0.25">
      <c r="A196" s="16" t="s">
        <v>240</v>
      </c>
      <c r="B196" s="4" t="s">
        <v>241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194</v>
      </c>
      <c r="C197" s="5">
        <v>-20000</v>
      </c>
      <c r="D197" s="4">
        <f t="shared" si="29"/>
        <v>3690</v>
      </c>
    </row>
    <row r="198" spans="1:4" x14ac:dyDescent="0.25">
      <c r="A198" s="16" t="s">
        <v>244</v>
      </c>
      <c r="B198" s="4" t="s">
        <v>245</v>
      </c>
      <c r="C198" s="5">
        <v>2000</v>
      </c>
      <c r="D198" s="4">
        <f t="shared" si="29"/>
        <v>5690</v>
      </c>
    </row>
    <row r="199" spans="1:4" x14ac:dyDescent="0.25">
      <c r="A199" s="16" t="s">
        <v>246</v>
      </c>
      <c r="B199" s="4" t="s">
        <v>247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248</v>
      </c>
      <c r="B201" s="4" t="s">
        <v>249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250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251</v>
      </c>
      <c r="B205" s="4" t="s">
        <v>252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1" t="s">
        <v>3</v>
      </c>
      <c r="I1" s="21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1" t="s">
        <v>3</v>
      </c>
      <c r="I1" s="21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242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243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253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1" t="s">
        <v>3</v>
      </c>
      <c r="I1" s="21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119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123</v>
      </c>
      <c r="C5" s="5">
        <v>-1200</v>
      </c>
      <c r="D5" s="4">
        <f>D4+C5</f>
        <v>8300</v>
      </c>
    </row>
    <row r="6" spans="1:10" x14ac:dyDescent="0.25">
      <c r="A6" s="9" t="s">
        <v>195</v>
      </c>
      <c r="B6" s="4" t="s">
        <v>56</v>
      </c>
      <c r="C6" s="5">
        <v>1000</v>
      </c>
      <c r="D6" s="4">
        <f>D5+C6</f>
        <v>9300</v>
      </c>
    </row>
    <row r="7" spans="1:10" x14ac:dyDescent="0.25">
      <c r="A7" s="9">
        <v>45779</v>
      </c>
      <c r="B7" s="4" t="s">
        <v>56</v>
      </c>
      <c r="C7" s="5">
        <v>1000</v>
      </c>
      <c r="D7" s="4">
        <f>D6+C7</f>
        <v>10300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1" sqref="C11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2500</v>
      </c>
    </row>
    <row r="4" spans="1:3" ht="17.25" customHeight="1" x14ac:dyDescent="0.25">
      <c r="A4" s="20" t="s">
        <v>111</v>
      </c>
      <c r="B4" s="20">
        <v>10300</v>
      </c>
    </row>
    <row r="5" spans="1:3" ht="19.5" customHeight="1" x14ac:dyDescent="0.25">
      <c r="A5" s="19" t="s">
        <v>112</v>
      </c>
      <c r="B5" s="19">
        <v>2800</v>
      </c>
      <c r="C5" s="18" t="s">
        <v>199</v>
      </c>
    </row>
    <row r="6" spans="1:3" x14ac:dyDescent="0.25">
      <c r="A6" t="s">
        <v>121</v>
      </c>
      <c r="B6">
        <v>11000</v>
      </c>
    </row>
    <row r="19" spans="1:2" x14ac:dyDescent="0.25">
      <c r="A19" t="s">
        <v>5</v>
      </c>
      <c r="B19">
        <f>SUM(B1:B16)</f>
        <v>526600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2025-08-12T01:50:40Z</dcterms:modified>
</cp:coreProperties>
</file>