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ale\ipython_file\debug_sales_pr\"/>
    </mc:Choice>
  </mc:AlternateContent>
  <xr:revisionPtr revIDLastSave="0" documentId="13_ncr:1_{527822F0-894D-4FDF-88C6-A2F7EB3B2B8D}" xr6:coauthVersionLast="47" xr6:coauthVersionMax="47" xr10:uidLastSave="{00000000-0000-0000-0000-000000000000}"/>
  <bookViews>
    <workbookView xWindow="-108" yWindow="-108" windowWidth="23256" windowHeight="12576" activeTab="2" xr2:uid="{6620A4B3-1C39-4FC6-9007-5A41D35AD2B9}"/>
  </bookViews>
  <sheets>
    <sheet name="mapping_name" sheetId="2" r:id="rId1"/>
    <sheet name="unwanted" sheetId="3" r:id="rId2"/>
    <sheet name="wanted" sheetId="4" r:id="rId3"/>
  </sheets>
  <definedNames>
    <definedName name="_xlnm._FilterDatabase" localSheetId="0" hidden="1">mapping_name!$A$1:$C$117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3" l="1"/>
  <c r="E74" i="3" s="1"/>
  <c r="C75" i="3"/>
  <c r="E75" i="3" s="1"/>
  <c r="C76" i="3"/>
  <c r="E76" i="3"/>
  <c r="C77" i="3"/>
  <c r="E77" i="3" s="1"/>
  <c r="C27" i="4"/>
  <c r="E27" i="4" s="1"/>
  <c r="C28" i="4"/>
  <c r="C29" i="4"/>
  <c r="E29" i="4" s="1"/>
  <c r="C30" i="4"/>
  <c r="E30" i="4" s="1"/>
  <c r="C31" i="4"/>
  <c r="C32" i="4"/>
  <c r="E32" i="4" s="1"/>
  <c r="C34" i="3"/>
  <c r="E34" i="3" s="1"/>
  <c r="C35" i="3"/>
  <c r="E35" i="3" s="1"/>
  <c r="C47" i="4"/>
  <c r="E47" i="4" s="1"/>
  <c r="C46" i="4"/>
  <c r="E46" i="4" s="1"/>
  <c r="C45" i="4"/>
  <c r="E45" i="4" s="1"/>
  <c r="C44" i="4"/>
  <c r="E44" i="4" s="1"/>
  <c r="C43" i="4"/>
  <c r="E43" i="4" s="1"/>
  <c r="C42" i="4"/>
  <c r="E42" i="4" s="1"/>
  <c r="C41" i="4"/>
  <c r="E41" i="4" s="1"/>
  <c r="C40" i="4"/>
  <c r="E40" i="4" s="1"/>
  <c r="C39" i="4"/>
  <c r="E39" i="4" s="1"/>
  <c r="C38" i="4"/>
  <c r="E38" i="4" s="1"/>
  <c r="C37" i="4"/>
  <c r="E37" i="4" s="1"/>
  <c r="C36" i="4"/>
  <c r="E36" i="4" s="1"/>
  <c r="C35" i="4"/>
  <c r="E35" i="4" s="1"/>
  <c r="C34" i="4"/>
  <c r="E34" i="4" s="1"/>
  <c r="C33" i="4"/>
  <c r="E33" i="4" s="1"/>
  <c r="E31" i="4"/>
  <c r="E28" i="4"/>
  <c r="C26" i="4"/>
  <c r="E26" i="4" s="1"/>
  <c r="C25" i="4"/>
  <c r="E25" i="4" s="1"/>
  <c r="C24" i="4"/>
  <c r="E24" i="4" s="1"/>
  <c r="C23" i="4"/>
  <c r="E23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C2" i="4"/>
  <c r="E2" i="4" s="1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2" i="3"/>
  <c r="E2" i="3" s="1"/>
</calcChain>
</file>

<file path=xl/sharedStrings.xml><?xml version="1.0" encoding="utf-8"?>
<sst xmlns="http://schemas.openxmlformats.org/spreadsheetml/2006/main" count="720" uniqueCount="175">
  <si>
    <t>BranchID</t>
  </si>
  <si>
    <t>object</t>
  </si>
  <si>
    <t>OrderNbr</t>
  </si>
  <si>
    <t>MaCT</t>
  </si>
  <si>
    <t>SlsperID</t>
  </si>
  <si>
    <t>OrderDate</t>
  </si>
  <si>
    <t>datetime64[ns]</t>
  </si>
  <si>
    <t>ReturnOrder</t>
  </si>
  <si>
    <t>ReturnOrderdate</t>
  </si>
  <si>
    <t>InvtID</t>
  </si>
  <si>
    <t>Lotsernbr</t>
  </si>
  <si>
    <t>ExpDate</t>
  </si>
  <si>
    <t>Status</t>
  </si>
  <si>
    <t>CustID</t>
  </si>
  <si>
    <t>VATAmount</t>
  </si>
  <si>
    <t>float64</t>
  </si>
  <si>
    <t>BeforeVATAmount</t>
  </si>
  <si>
    <t>AfterVATAmount</t>
  </si>
  <si>
    <t>Crtd_User</t>
  </si>
  <si>
    <t>Crtd_DateTime</t>
  </si>
  <si>
    <t>ContractID</t>
  </si>
  <si>
    <t>DeliveryID</t>
  </si>
  <si>
    <t>ShipDate</t>
  </si>
  <si>
    <t>OrdAmt</t>
  </si>
  <si>
    <t>OrdQty</t>
  </si>
  <si>
    <t>InvcNbr</t>
  </si>
  <si>
    <t>InvcNote</t>
  </si>
  <si>
    <t>ChietKhau</t>
  </si>
  <si>
    <t>OrderType</t>
  </si>
  <si>
    <t>ContractNbr</t>
  </si>
  <si>
    <t>SlsPrice</t>
  </si>
  <si>
    <t>BeforeVATPrice</t>
  </si>
  <si>
    <t>FreeItem</t>
  </si>
  <si>
    <t>bool</t>
  </si>
  <si>
    <t>LineRef</t>
  </si>
  <si>
    <t>ReasonCode</t>
  </si>
  <si>
    <t>SupID</t>
  </si>
  <si>
    <t>ASM</t>
  </si>
  <si>
    <t>RSM</t>
  </si>
  <si>
    <t>DELI_BranchID</t>
  </si>
  <si>
    <t>DELI_BatNbr</t>
  </si>
  <si>
    <t>DELI_SlsperID</t>
  </si>
  <si>
    <t>DELI_Status</t>
  </si>
  <si>
    <t>DELI_OrderNbr</t>
  </si>
  <si>
    <t>DELI_ShipDate</t>
  </si>
  <si>
    <t>SUP_UserName</t>
  </si>
  <si>
    <t>SUP_FirstName</t>
  </si>
  <si>
    <t>ASM_UserName</t>
  </si>
  <si>
    <t>ASM_FirstName</t>
  </si>
  <si>
    <t>RSM_UserName</t>
  </si>
  <si>
    <t>RSM_FirstName</t>
  </si>
  <si>
    <t>SA_UserName</t>
  </si>
  <si>
    <t>SA_FirstName</t>
  </si>
  <si>
    <t>CUSTOMER_CustId</t>
  </si>
  <si>
    <t>CUSTOMER_CustName</t>
  </si>
  <si>
    <t>CUSTOMER_BranchID</t>
  </si>
  <si>
    <t>CUSTOMER_RefCustID</t>
  </si>
  <si>
    <t>CUSTOMER_PubCustID</t>
  </si>
  <si>
    <t>CUSTOMER_PubCustName</t>
  </si>
  <si>
    <t>CUSTOMER_TaxRegNbr</t>
  </si>
  <si>
    <t>CUSTOMER_Attn</t>
  </si>
  <si>
    <t>CUSTOMER_Zone</t>
  </si>
  <si>
    <t>CUSTOMER_ZoneDescr</t>
  </si>
  <si>
    <t>CUSTOMER_Territory</t>
  </si>
  <si>
    <t>CUSTOMER_TerritoryDescr</t>
  </si>
  <si>
    <t>CUSTOMER_State</t>
  </si>
  <si>
    <t>CUSTOMER_StateDescr</t>
  </si>
  <si>
    <t>CUSTOMER_SalesSystem</t>
  </si>
  <si>
    <t>CUSTOMER_SalesSystemDescr</t>
  </si>
  <si>
    <t>CUSTOMER_Channel</t>
  </si>
  <si>
    <t>CUSTOMER_ChannelDescr</t>
  </si>
  <si>
    <t>CUSTOMER_ShopType</t>
  </si>
  <si>
    <t>CUSTOMER_ShopTypeDescr</t>
  </si>
  <si>
    <t>CUSTOMER_HCOID</t>
  </si>
  <si>
    <t>CUSTOMER_HCOName</t>
  </si>
  <si>
    <t>CUSTOMER_HCOTypeID</t>
  </si>
  <si>
    <t>CUSTOMER_HCOTypeName</t>
  </si>
  <si>
    <t>CUSTOMER_ClassId</t>
  </si>
  <si>
    <t>CUSTOMER_ClassDescr</t>
  </si>
  <si>
    <t>CUSTOMER_Terms</t>
  </si>
  <si>
    <t>CUSTOMER_TermDescr</t>
  </si>
  <si>
    <t>CUSTOMER_ShoperID</t>
  </si>
  <si>
    <t>CUSTOMER_GenOrders</t>
  </si>
  <si>
    <t>CUSTOMER_GenOrdersDescr</t>
  </si>
  <si>
    <t>CUSTOMER_BatchExpForm</t>
  </si>
  <si>
    <t>CUSTOMER_BatchExpFormDescr</t>
  </si>
  <si>
    <t>CUSTOMER_CheckTerm</t>
  </si>
  <si>
    <t>CUSTOMER_CheckTermDescr</t>
  </si>
  <si>
    <t>CUSTOMER_PaymentsForm</t>
  </si>
  <si>
    <t>CUSTOMER_PaymentsFormDescr</t>
  </si>
  <si>
    <t>CUSTOMER_Account</t>
  </si>
  <si>
    <t>CUSTOMER_AcctName</t>
  </si>
  <si>
    <t>CUSTOMER_District</t>
  </si>
  <si>
    <t>CUSTOMER_DistrictDescr</t>
  </si>
  <si>
    <t>CUSTOMER_Ward</t>
  </si>
  <si>
    <t>CUSTOMER_WardDescr</t>
  </si>
  <si>
    <t>CUSTOMER_Phone</t>
  </si>
  <si>
    <t>CUSTOMER_Limit</t>
  </si>
  <si>
    <t>CUSTOMER_CustIDInvoice</t>
  </si>
  <si>
    <t>CUSTOMER_CustNameInvoice</t>
  </si>
  <si>
    <t>CUSTOMER_TaxID</t>
  </si>
  <si>
    <t>CUSTOMER_CustInvoiceAddr</t>
  </si>
  <si>
    <t>CUSTOMER_CustAddress</t>
  </si>
  <si>
    <t>BOOK_BranchID</t>
  </si>
  <si>
    <t>BOOK_OrderNbr</t>
  </si>
  <si>
    <t>BOOK_SlsperID</t>
  </si>
  <si>
    <t>BOOK_Name</t>
  </si>
  <si>
    <t>BOOK_Descr</t>
  </si>
  <si>
    <t>BOOK_DeliveryUnitName</t>
  </si>
  <si>
    <t>BOOK_RT_BranchID</t>
  </si>
  <si>
    <t>BOOK_RT_OrderNbr</t>
  </si>
  <si>
    <t>BOOK_RT_SlsperID</t>
  </si>
  <si>
    <t>BOOK_RT_Name</t>
  </si>
  <si>
    <t>BOOK_RT_Descr</t>
  </si>
  <si>
    <t>BOOK_RT_DeliveryUnitName</t>
  </si>
  <si>
    <t>COMPANY_CpnyID</t>
  </si>
  <si>
    <t>COMPANY_CpnyName</t>
  </si>
  <si>
    <t>MaCongTyCN</t>
  </si>
  <si>
    <t>x</t>
  </si>
  <si>
    <t>MaNV</t>
  </si>
  <si>
    <t>NgayChungTu</t>
  </si>
  <si>
    <t>SoDonDatHang</t>
  </si>
  <si>
    <t>SoDonTraHang</t>
  </si>
  <si>
    <t>NgayTraHang</t>
  </si>
  <si>
    <t>HoaDon</t>
  </si>
  <si>
    <t>TrangThai</t>
  </si>
  <si>
    <t>MaKHCu</t>
  </si>
  <si>
    <t>MaVungBH</t>
  </si>
  <si>
    <t>TenVungBH</t>
  </si>
  <si>
    <t>MaKhuVuc</t>
  </si>
  <si>
    <t>TenKhuVuc</t>
  </si>
  <si>
    <t>MaTinhKH</t>
  </si>
  <si>
    <t>TenTinhKH</t>
  </si>
  <si>
    <t>MaKenhKH</t>
  </si>
  <si>
    <t>TenKenhKH</t>
  </si>
  <si>
    <t>MaKenhPhu</t>
  </si>
  <si>
    <t>TenKenhPhu</t>
  </si>
  <si>
    <t>MaHCO</t>
  </si>
  <si>
    <t>TenHCO</t>
  </si>
  <si>
    <t>MaPhanLoaiHCO</t>
  </si>
  <si>
    <t>TenPhanLoaiHCO</t>
  </si>
  <si>
    <t>MaSanPham</t>
  </si>
  <si>
    <t>SoLo</t>
  </si>
  <si>
    <t>SoLuong</t>
  </si>
  <si>
    <t>DonGiaCoVAT</t>
  </si>
  <si>
    <t>DonGiaChuaVAT</t>
  </si>
  <si>
    <t>NgayTaoDon</t>
  </si>
  <si>
    <t>NgayGiaoHang</t>
  </si>
  <si>
    <t>TenCVBH</t>
  </si>
  <si>
    <t>TenQuanLyTT</t>
  </si>
  <si>
    <t>TenQuanLyKhuVuc</t>
  </si>
  <si>
    <t>TenQuanLyVung</t>
  </si>
  <si>
    <t>MaNVGH</t>
  </si>
  <si>
    <t>NguoiGiaoHang</t>
  </si>
  <si>
    <t>TrangThaiGiaoHang</t>
  </si>
  <si>
    <t>DonViGiaoHang</t>
  </si>
  <si>
    <t>TenNhaVanChuyen</t>
  </si>
  <si>
    <t>KieuDonHang</t>
  </si>
  <si>
    <t>INVT_InvtID</t>
  </si>
  <si>
    <t>INVT_Descr</t>
  </si>
  <si>
    <t>INVT_Descr1</t>
  </si>
  <si>
    <t>TenSanPhamNoiBo</t>
  </si>
  <si>
    <t>TenSanPhamVietTat</t>
  </si>
  <si>
    <t>df_col</t>
  </si>
  <si>
    <t>types</t>
  </si>
  <si>
    <t>vietnam_col</t>
  </si>
  <si>
    <t>unwanted_list</t>
  </si>
  <si>
    <t>'</t>
  </si>
  <si>
    <t>,</t>
  </si>
  <si>
    <t>Cols</t>
  </si>
  <si>
    <t>col_list</t>
  </si>
  <si>
    <t>RT_MaNVGH</t>
  </si>
  <si>
    <t>RT_NguoiGiaoHang</t>
  </si>
  <si>
    <t>RT_DonViGiaoHang</t>
  </si>
  <si>
    <t>RT_TenNhaVanChuyen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</si>
</sst>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F82F-FD9F-4BA6-9D3D-F2E153221DA7}">
  <dimension ref="A1:C117"/>
  <sheetViews>
    <sheetView topLeftCell="A52" workbookViewId="0">
      <selection activeCell="A59" sqref="A59:A62"/>
    </sheetView>
  </sheetViews>
  <sheetFormatPr defaultRowHeight="14.4" x14ac:dyDescent="0.3"/>
  <cols>
    <col min="1" max="1" width="28.5546875" bestFit="1" customWidth="1"/>
    <col min="2" max="2" width="13.5546875" bestFit="1" customWidth="1"/>
    <col min="3" max="3" width="17.33203125" bestFit="1" customWidth="1"/>
  </cols>
  <sheetData>
    <row r="1" spans="1:3" x14ac:dyDescent="0.3">
      <c r="A1" s="1" t="s">
        <v>163</v>
      </c>
      <c r="B1" s="1" t="s">
        <v>164</v>
      </c>
      <c r="C1" s="1" t="s">
        <v>165</v>
      </c>
    </row>
    <row r="2" spans="1:3" x14ac:dyDescent="0.3">
      <c r="A2" t="s">
        <v>0</v>
      </c>
      <c r="B2" t="s">
        <v>1</v>
      </c>
      <c r="C2" t="s">
        <v>117</v>
      </c>
    </row>
    <row r="3" spans="1:3" x14ac:dyDescent="0.3">
      <c r="A3" t="s">
        <v>2</v>
      </c>
      <c r="B3" t="s">
        <v>1</v>
      </c>
      <c r="C3" t="s">
        <v>121</v>
      </c>
    </row>
    <row r="4" spans="1:3" x14ac:dyDescent="0.3">
      <c r="A4" t="s">
        <v>3</v>
      </c>
      <c r="B4" t="s">
        <v>1</v>
      </c>
      <c r="C4" t="s">
        <v>118</v>
      </c>
    </row>
    <row r="5" spans="1:3" x14ac:dyDescent="0.3">
      <c r="A5" t="s">
        <v>4</v>
      </c>
      <c r="B5" t="s">
        <v>1</v>
      </c>
      <c r="C5" t="s">
        <v>119</v>
      </c>
    </row>
    <row r="6" spans="1:3" x14ac:dyDescent="0.3">
      <c r="A6" t="s">
        <v>5</v>
      </c>
      <c r="B6" t="s">
        <v>6</v>
      </c>
      <c r="C6" t="s">
        <v>120</v>
      </c>
    </row>
    <row r="7" spans="1:3" x14ac:dyDescent="0.3">
      <c r="A7" t="s">
        <v>7</v>
      </c>
      <c r="B7" t="s">
        <v>1</v>
      </c>
      <c r="C7" t="s">
        <v>122</v>
      </c>
    </row>
    <row r="8" spans="1:3" x14ac:dyDescent="0.3">
      <c r="A8" t="s">
        <v>8</v>
      </c>
      <c r="B8" t="s">
        <v>6</v>
      </c>
      <c r="C8" t="s">
        <v>123</v>
      </c>
    </row>
    <row r="9" spans="1:3" x14ac:dyDescent="0.3">
      <c r="A9" t="s">
        <v>9</v>
      </c>
      <c r="B9" t="s">
        <v>1</v>
      </c>
      <c r="C9" t="s">
        <v>141</v>
      </c>
    </row>
    <row r="10" spans="1:3" x14ac:dyDescent="0.3">
      <c r="A10" t="s">
        <v>10</v>
      </c>
      <c r="B10" t="s">
        <v>1</v>
      </c>
      <c r="C10" t="s">
        <v>142</v>
      </c>
    </row>
    <row r="11" spans="1:3" x14ac:dyDescent="0.3">
      <c r="A11" t="s">
        <v>11</v>
      </c>
      <c r="B11" t="s">
        <v>1</v>
      </c>
      <c r="C11" t="s">
        <v>118</v>
      </c>
    </row>
    <row r="12" spans="1:3" x14ac:dyDescent="0.3">
      <c r="A12" t="s">
        <v>12</v>
      </c>
      <c r="B12" t="s">
        <v>1</v>
      </c>
      <c r="C12" t="s">
        <v>125</v>
      </c>
    </row>
    <row r="13" spans="1:3" x14ac:dyDescent="0.3">
      <c r="A13" t="s">
        <v>13</v>
      </c>
      <c r="B13" t="s">
        <v>1</v>
      </c>
      <c r="C13" t="s">
        <v>118</v>
      </c>
    </row>
    <row r="14" spans="1:3" x14ac:dyDescent="0.3">
      <c r="A14" t="s">
        <v>14</v>
      </c>
      <c r="B14" t="s">
        <v>15</v>
      </c>
      <c r="C14" t="s">
        <v>118</v>
      </c>
    </row>
    <row r="15" spans="1:3" x14ac:dyDescent="0.3">
      <c r="A15" t="s">
        <v>16</v>
      </c>
      <c r="B15" t="s">
        <v>15</v>
      </c>
      <c r="C15" t="s">
        <v>118</v>
      </c>
    </row>
    <row r="16" spans="1:3" x14ac:dyDescent="0.3">
      <c r="A16" t="s">
        <v>17</v>
      </c>
      <c r="B16" t="s">
        <v>15</v>
      </c>
      <c r="C16" t="s">
        <v>118</v>
      </c>
    </row>
    <row r="17" spans="1:3" x14ac:dyDescent="0.3">
      <c r="A17" t="s">
        <v>18</v>
      </c>
      <c r="B17" t="s">
        <v>1</v>
      </c>
      <c r="C17" t="s">
        <v>118</v>
      </c>
    </row>
    <row r="18" spans="1:3" x14ac:dyDescent="0.3">
      <c r="A18" t="s">
        <v>19</v>
      </c>
      <c r="B18" t="s">
        <v>6</v>
      </c>
      <c r="C18" t="s">
        <v>146</v>
      </c>
    </row>
    <row r="19" spans="1:3" x14ac:dyDescent="0.3">
      <c r="A19" t="s">
        <v>20</v>
      </c>
      <c r="B19" t="s">
        <v>1</v>
      </c>
      <c r="C19" t="s">
        <v>118</v>
      </c>
    </row>
    <row r="20" spans="1:3" x14ac:dyDescent="0.3">
      <c r="A20" t="s">
        <v>21</v>
      </c>
      <c r="B20" t="s">
        <v>1</v>
      </c>
      <c r="C20" t="s">
        <v>118</v>
      </c>
    </row>
    <row r="21" spans="1:3" x14ac:dyDescent="0.3">
      <c r="A21" t="s">
        <v>22</v>
      </c>
      <c r="B21" t="s">
        <v>6</v>
      </c>
      <c r="C21" t="s">
        <v>118</v>
      </c>
    </row>
    <row r="22" spans="1:3" x14ac:dyDescent="0.3">
      <c r="A22" t="s">
        <v>23</v>
      </c>
      <c r="B22" t="s">
        <v>15</v>
      </c>
      <c r="C22" t="s">
        <v>118</v>
      </c>
    </row>
    <row r="23" spans="1:3" x14ac:dyDescent="0.3">
      <c r="A23" t="s">
        <v>24</v>
      </c>
      <c r="B23" t="s">
        <v>15</v>
      </c>
      <c r="C23" t="s">
        <v>143</v>
      </c>
    </row>
    <row r="24" spans="1:3" x14ac:dyDescent="0.3">
      <c r="A24" t="s">
        <v>25</v>
      </c>
      <c r="B24" t="s">
        <v>1</v>
      </c>
      <c r="C24" t="s">
        <v>124</v>
      </c>
    </row>
    <row r="25" spans="1:3" x14ac:dyDescent="0.3">
      <c r="A25" t="s">
        <v>26</v>
      </c>
      <c r="B25" t="s">
        <v>1</v>
      </c>
      <c r="C25" t="s">
        <v>118</v>
      </c>
    </row>
    <row r="26" spans="1:3" x14ac:dyDescent="0.3">
      <c r="A26" t="s">
        <v>27</v>
      </c>
      <c r="B26" t="s">
        <v>15</v>
      </c>
      <c r="C26" t="s">
        <v>118</v>
      </c>
    </row>
    <row r="27" spans="1:3" x14ac:dyDescent="0.3">
      <c r="A27" t="s">
        <v>28</v>
      </c>
      <c r="B27" t="s">
        <v>1</v>
      </c>
      <c r="C27" t="s">
        <v>157</v>
      </c>
    </row>
    <row r="28" spans="1:3" x14ac:dyDescent="0.3">
      <c r="A28" t="s">
        <v>29</v>
      </c>
      <c r="B28" t="s">
        <v>1</v>
      </c>
      <c r="C28" t="s">
        <v>118</v>
      </c>
    </row>
    <row r="29" spans="1:3" x14ac:dyDescent="0.3">
      <c r="A29" t="s">
        <v>30</v>
      </c>
      <c r="B29" t="s">
        <v>15</v>
      </c>
      <c r="C29" t="s">
        <v>144</v>
      </c>
    </row>
    <row r="30" spans="1:3" x14ac:dyDescent="0.3">
      <c r="A30" t="s">
        <v>31</v>
      </c>
      <c r="B30" t="s">
        <v>15</v>
      </c>
      <c r="C30" t="s">
        <v>145</v>
      </c>
    </row>
    <row r="31" spans="1:3" x14ac:dyDescent="0.3">
      <c r="A31" t="s">
        <v>32</v>
      </c>
      <c r="B31" t="s">
        <v>33</v>
      </c>
      <c r="C31" t="s">
        <v>118</v>
      </c>
    </row>
    <row r="32" spans="1:3" x14ac:dyDescent="0.3">
      <c r="A32" t="s">
        <v>34</v>
      </c>
      <c r="B32" t="s">
        <v>1</v>
      </c>
      <c r="C32" t="s">
        <v>118</v>
      </c>
    </row>
    <row r="33" spans="1:3" x14ac:dyDescent="0.3">
      <c r="A33" t="s">
        <v>35</v>
      </c>
      <c r="B33" t="s">
        <v>1</v>
      </c>
      <c r="C33" t="s">
        <v>118</v>
      </c>
    </row>
    <row r="34" spans="1:3" x14ac:dyDescent="0.3">
      <c r="A34" t="s">
        <v>36</v>
      </c>
      <c r="B34" t="s">
        <v>1</v>
      </c>
      <c r="C34" t="s">
        <v>118</v>
      </c>
    </row>
    <row r="35" spans="1:3" x14ac:dyDescent="0.3">
      <c r="A35" t="s">
        <v>37</v>
      </c>
      <c r="B35" t="s">
        <v>1</v>
      </c>
      <c r="C35" t="s">
        <v>118</v>
      </c>
    </row>
    <row r="36" spans="1:3" x14ac:dyDescent="0.3">
      <c r="A36" t="s">
        <v>38</v>
      </c>
      <c r="B36" t="s">
        <v>1</v>
      </c>
      <c r="C36" t="s">
        <v>118</v>
      </c>
    </row>
    <row r="37" spans="1:3" x14ac:dyDescent="0.3">
      <c r="A37" t="s">
        <v>39</v>
      </c>
      <c r="B37" t="s">
        <v>1</v>
      </c>
      <c r="C37" t="s">
        <v>118</v>
      </c>
    </row>
    <row r="38" spans="1:3" x14ac:dyDescent="0.3">
      <c r="A38" t="s">
        <v>40</v>
      </c>
      <c r="B38" t="s">
        <v>1</v>
      </c>
      <c r="C38" t="s">
        <v>118</v>
      </c>
    </row>
    <row r="39" spans="1:3" x14ac:dyDescent="0.3">
      <c r="A39" t="s">
        <v>41</v>
      </c>
      <c r="B39" t="s">
        <v>1</v>
      </c>
      <c r="C39" t="s">
        <v>118</v>
      </c>
    </row>
    <row r="40" spans="1:3" x14ac:dyDescent="0.3">
      <c r="A40" t="s">
        <v>42</v>
      </c>
      <c r="B40" t="s">
        <v>1</v>
      </c>
      <c r="C40" t="s">
        <v>154</v>
      </c>
    </row>
    <row r="41" spans="1:3" x14ac:dyDescent="0.3">
      <c r="A41" t="s">
        <v>43</v>
      </c>
      <c r="B41" t="s">
        <v>1</v>
      </c>
      <c r="C41" t="s">
        <v>118</v>
      </c>
    </row>
    <row r="42" spans="1:3" x14ac:dyDescent="0.3">
      <c r="A42" t="s">
        <v>44</v>
      </c>
      <c r="B42" t="s">
        <v>6</v>
      </c>
      <c r="C42" t="s">
        <v>147</v>
      </c>
    </row>
    <row r="43" spans="1:3" x14ac:dyDescent="0.3">
      <c r="A43" t="s">
        <v>45</v>
      </c>
      <c r="B43" t="s">
        <v>1</v>
      </c>
      <c r="C43" t="s">
        <v>118</v>
      </c>
    </row>
    <row r="44" spans="1:3" x14ac:dyDescent="0.3">
      <c r="A44" t="s">
        <v>46</v>
      </c>
      <c r="B44" t="s">
        <v>1</v>
      </c>
      <c r="C44" t="s">
        <v>149</v>
      </c>
    </row>
    <row r="45" spans="1:3" x14ac:dyDescent="0.3">
      <c r="A45" t="s">
        <v>47</v>
      </c>
      <c r="B45" t="s">
        <v>1</v>
      </c>
      <c r="C45" t="s">
        <v>118</v>
      </c>
    </row>
    <row r="46" spans="1:3" x14ac:dyDescent="0.3">
      <c r="A46" t="s">
        <v>48</v>
      </c>
      <c r="B46" t="s">
        <v>1</v>
      </c>
      <c r="C46" t="s">
        <v>150</v>
      </c>
    </row>
    <row r="47" spans="1:3" x14ac:dyDescent="0.3">
      <c r="A47" t="s">
        <v>49</v>
      </c>
      <c r="B47" t="s">
        <v>1</v>
      </c>
      <c r="C47" t="s">
        <v>118</v>
      </c>
    </row>
    <row r="48" spans="1:3" x14ac:dyDescent="0.3">
      <c r="A48" t="s">
        <v>50</v>
      </c>
      <c r="B48" t="s">
        <v>1</v>
      </c>
      <c r="C48" t="s">
        <v>151</v>
      </c>
    </row>
    <row r="49" spans="1:3" x14ac:dyDescent="0.3">
      <c r="A49" t="s">
        <v>51</v>
      </c>
      <c r="B49" t="s">
        <v>1</v>
      </c>
      <c r="C49" t="s">
        <v>118</v>
      </c>
    </row>
    <row r="50" spans="1:3" x14ac:dyDescent="0.3">
      <c r="A50" t="s">
        <v>52</v>
      </c>
      <c r="B50" t="s">
        <v>1</v>
      </c>
      <c r="C50" t="s">
        <v>148</v>
      </c>
    </row>
    <row r="51" spans="1:3" x14ac:dyDescent="0.3">
      <c r="A51" t="s">
        <v>103</v>
      </c>
      <c r="B51" t="s">
        <v>1</v>
      </c>
      <c r="C51" t="s">
        <v>118</v>
      </c>
    </row>
    <row r="52" spans="1:3" x14ac:dyDescent="0.3">
      <c r="A52" t="s">
        <v>104</v>
      </c>
      <c r="B52" t="s">
        <v>1</v>
      </c>
      <c r="C52" t="s">
        <v>118</v>
      </c>
    </row>
    <row r="53" spans="1:3" x14ac:dyDescent="0.3">
      <c r="A53" t="s">
        <v>105</v>
      </c>
      <c r="B53" t="s">
        <v>1</v>
      </c>
      <c r="C53" t="s">
        <v>152</v>
      </c>
    </row>
    <row r="54" spans="1:3" x14ac:dyDescent="0.3">
      <c r="A54" t="s">
        <v>106</v>
      </c>
      <c r="B54" t="s">
        <v>1</v>
      </c>
      <c r="C54" t="s">
        <v>153</v>
      </c>
    </row>
    <row r="55" spans="1:3" x14ac:dyDescent="0.3">
      <c r="A55" t="s">
        <v>107</v>
      </c>
      <c r="B55" t="s">
        <v>1</v>
      </c>
      <c r="C55" t="s">
        <v>155</v>
      </c>
    </row>
    <row r="56" spans="1:3" x14ac:dyDescent="0.3">
      <c r="A56" t="s">
        <v>108</v>
      </c>
      <c r="B56" t="s">
        <v>1</v>
      </c>
      <c r="C56" t="s">
        <v>156</v>
      </c>
    </row>
    <row r="57" spans="1:3" x14ac:dyDescent="0.3">
      <c r="A57" t="s">
        <v>109</v>
      </c>
      <c r="B57" t="s">
        <v>1</v>
      </c>
      <c r="C57" t="s">
        <v>118</v>
      </c>
    </row>
    <row r="58" spans="1:3" x14ac:dyDescent="0.3">
      <c r="A58" t="s">
        <v>110</v>
      </c>
      <c r="B58" t="s">
        <v>1</v>
      </c>
      <c r="C58" t="s">
        <v>118</v>
      </c>
    </row>
    <row r="59" spans="1:3" x14ac:dyDescent="0.3">
      <c r="A59" t="s">
        <v>111</v>
      </c>
      <c r="B59" t="s">
        <v>1</v>
      </c>
      <c r="C59" t="s">
        <v>152</v>
      </c>
    </row>
    <row r="60" spans="1:3" x14ac:dyDescent="0.3">
      <c r="A60" t="s">
        <v>112</v>
      </c>
      <c r="B60" t="s">
        <v>1</v>
      </c>
      <c r="C60" t="s">
        <v>153</v>
      </c>
    </row>
    <row r="61" spans="1:3" x14ac:dyDescent="0.3">
      <c r="A61" t="s">
        <v>113</v>
      </c>
      <c r="B61" t="s">
        <v>1</v>
      </c>
      <c r="C61" t="s">
        <v>155</v>
      </c>
    </row>
    <row r="62" spans="1:3" x14ac:dyDescent="0.3">
      <c r="A62" t="s">
        <v>114</v>
      </c>
      <c r="B62" t="s">
        <v>1</v>
      </c>
      <c r="C62" t="s">
        <v>156</v>
      </c>
    </row>
    <row r="63" spans="1:3" x14ac:dyDescent="0.3">
      <c r="A63" t="s">
        <v>53</v>
      </c>
      <c r="B63" t="s">
        <v>1</v>
      </c>
      <c r="C63" t="s">
        <v>118</v>
      </c>
    </row>
    <row r="64" spans="1:3" x14ac:dyDescent="0.3">
      <c r="A64" t="s">
        <v>54</v>
      </c>
      <c r="B64" t="s">
        <v>1</v>
      </c>
      <c r="C64" t="s">
        <v>118</v>
      </c>
    </row>
    <row r="65" spans="1:3" x14ac:dyDescent="0.3">
      <c r="A65" t="s">
        <v>55</v>
      </c>
      <c r="B65" t="s">
        <v>1</v>
      </c>
      <c r="C65" t="s">
        <v>118</v>
      </c>
    </row>
    <row r="66" spans="1:3" x14ac:dyDescent="0.3">
      <c r="A66" t="s">
        <v>56</v>
      </c>
      <c r="B66" t="s">
        <v>1</v>
      </c>
      <c r="C66" t="s">
        <v>126</v>
      </c>
    </row>
    <row r="67" spans="1:3" x14ac:dyDescent="0.3">
      <c r="A67" t="s">
        <v>57</v>
      </c>
      <c r="B67" t="s">
        <v>1</v>
      </c>
      <c r="C67" t="s">
        <v>118</v>
      </c>
    </row>
    <row r="68" spans="1:3" x14ac:dyDescent="0.3">
      <c r="A68" t="s">
        <v>58</v>
      </c>
      <c r="B68" t="s">
        <v>1</v>
      </c>
      <c r="C68" t="s">
        <v>118</v>
      </c>
    </row>
    <row r="69" spans="1:3" x14ac:dyDescent="0.3">
      <c r="A69" t="s">
        <v>59</v>
      </c>
      <c r="B69" t="s">
        <v>1</v>
      </c>
      <c r="C69" t="s">
        <v>118</v>
      </c>
    </row>
    <row r="70" spans="1:3" x14ac:dyDescent="0.3">
      <c r="A70" t="s">
        <v>60</v>
      </c>
      <c r="B70" t="s">
        <v>1</v>
      </c>
      <c r="C70" t="s">
        <v>118</v>
      </c>
    </row>
    <row r="71" spans="1:3" x14ac:dyDescent="0.3">
      <c r="A71" t="s">
        <v>61</v>
      </c>
      <c r="B71" t="s">
        <v>1</v>
      </c>
      <c r="C71" t="s">
        <v>127</v>
      </c>
    </row>
    <row r="72" spans="1:3" x14ac:dyDescent="0.3">
      <c r="A72" t="s">
        <v>62</v>
      </c>
      <c r="B72" t="s">
        <v>1</v>
      </c>
      <c r="C72" t="s">
        <v>128</v>
      </c>
    </row>
    <row r="73" spans="1:3" x14ac:dyDescent="0.3">
      <c r="A73" t="s">
        <v>63</v>
      </c>
      <c r="B73" t="s">
        <v>1</v>
      </c>
      <c r="C73" t="s">
        <v>129</v>
      </c>
    </row>
    <row r="74" spans="1:3" x14ac:dyDescent="0.3">
      <c r="A74" t="s">
        <v>64</v>
      </c>
      <c r="B74" t="s">
        <v>1</v>
      </c>
      <c r="C74" t="s">
        <v>130</v>
      </c>
    </row>
    <row r="75" spans="1:3" x14ac:dyDescent="0.3">
      <c r="A75" t="s">
        <v>65</v>
      </c>
      <c r="B75" t="s">
        <v>1</v>
      </c>
      <c r="C75" t="s">
        <v>131</v>
      </c>
    </row>
    <row r="76" spans="1:3" x14ac:dyDescent="0.3">
      <c r="A76" t="s">
        <v>66</v>
      </c>
      <c r="B76" t="s">
        <v>1</v>
      </c>
      <c r="C76" t="s">
        <v>132</v>
      </c>
    </row>
    <row r="77" spans="1:3" x14ac:dyDescent="0.3">
      <c r="A77" t="s">
        <v>67</v>
      </c>
      <c r="B77" t="s">
        <v>1</v>
      </c>
      <c r="C77" t="s">
        <v>118</v>
      </c>
    </row>
    <row r="78" spans="1:3" x14ac:dyDescent="0.3">
      <c r="A78" t="s">
        <v>68</v>
      </c>
      <c r="B78" t="s">
        <v>1</v>
      </c>
      <c r="C78" t="s">
        <v>118</v>
      </c>
    </row>
    <row r="79" spans="1:3" x14ac:dyDescent="0.3">
      <c r="A79" t="s">
        <v>69</v>
      </c>
      <c r="B79" t="s">
        <v>1</v>
      </c>
      <c r="C79" t="s">
        <v>133</v>
      </c>
    </row>
    <row r="80" spans="1:3" x14ac:dyDescent="0.3">
      <c r="A80" t="s">
        <v>70</v>
      </c>
      <c r="B80" t="s">
        <v>1</v>
      </c>
      <c r="C80" t="s">
        <v>134</v>
      </c>
    </row>
    <row r="81" spans="1:3" x14ac:dyDescent="0.3">
      <c r="A81" t="s">
        <v>71</v>
      </c>
      <c r="B81" t="s">
        <v>1</v>
      </c>
      <c r="C81" t="s">
        <v>135</v>
      </c>
    </row>
    <row r="82" spans="1:3" x14ac:dyDescent="0.3">
      <c r="A82" t="s">
        <v>72</v>
      </c>
      <c r="B82" t="s">
        <v>1</v>
      </c>
      <c r="C82" t="s">
        <v>136</v>
      </c>
    </row>
    <row r="83" spans="1:3" x14ac:dyDescent="0.3">
      <c r="A83" t="s">
        <v>73</v>
      </c>
      <c r="B83" t="s">
        <v>1</v>
      </c>
      <c r="C83" t="s">
        <v>137</v>
      </c>
    </row>
    <row r="84" spans="1:3" x14ac:dyDescent="0.3">
      <c r="A84" t="s">
        <v>74</v>
      </c>
      <c r="B84" t="s">
        <v>1</v>
      </c>
      <c r="C84" t="s">
        <v>138</v>
      </c>
    </row>
    <row r="85" spans="1:3" x14ac:dyDescent="0.3">
      <c r="A85" t="s">
        <v>75</v>
      </c>
      <c r="B85" t="s">
        <v>1</v>
      </c>
      <c r="C85" t="s">
        <v>139</v>
      </c>
    </row>
    <row r="86" spans="1:3" x14ac:dyDescent="0.3">
      <c r="A86" t="s">
        <v>76</v>
      </c>
      <c r="B86" t="s">
        <v>1</v>
      </c>
      <c r="C86" t="s">
        <v>140</v>
      </c>
    </row>
    <row r="87" spans="1:3" x14ac:dyDescent="0.3">
      <c r="A87" t="s">
        <v>77</v>
      </c>
      <c r="B87" t="s">
        <v>1</v>
      </c>
      <c r="C87" t="s">
        <v>118</v>
      </c>
    </row>
    <row r="88" spans="1:3" x14ac:dyDescent="0.3">
      <c r="A88" t="s">
        <v>78</v>
      </c>
      <c r="B88" t="s">
        <v>1</v>
      </c>
      <c r="C88" t="s">
        <v>118</v>
      </c>
    </row>
    <row r="89" spans="1:3" x14ac:dyDescent="0.3">
      <c r="A89" t="s">
        <v>79</v>
      </c>
      <c r="B89" t="s">
        <v>1</v>
      </c>
      <c r="C89" t="s">
        <v>118</v>
      </c>
    </row>
    <row r="90" spans="1:3" x14ac:dyDescent="0.3">
      <c r="A90" t="s">
        <v>80</v>
      </c>
      <c r="B90" t="s">
        <v>1</v>
      </c>
      <c r="C90" t="s">
        <v>118</v>
      </c>
    </row>
    <row r="91" spans="1:3" x14ac:dyDescent="0.3">
      <c r="A91" t="s">
        <v>81</v>
      </c>
      <c r="B91" t="s">
        <v>1</v>
      </c>
      <c r="C91" t="s">
        <v>118</v>
      </c>
    </row>
    <row r="92" spans="1:3" x14ac:dyDescent="0.3">
      <c r="A92" t="s">
        <v>82</v>
      </c>
      <c r="B92" t="s">
        <v>1</v>
      </c>
      <c r="C92" t="s">
        <v>118</v>
      </c>
    </row>
    <row r="93" spans="1:3" x14ac:dyDescent="0.3">
      <c r="A93" t="s">
        <v>83</v>
      </c>
      <c r="B93" t="s">
        <v>1</v>
      </c>
      <c r="C93" t="s">
        <v>118</v>
      </c>
    </row>
    <row r="94" spans="1:3" x14ac:dyDescent="0.3">
      <c r="A94" t="s">
        <v>84</v>
      </c>
      <c r="B94" t="s">
        <v>1</v>
      </c>
      <c r="C94" t="s">
        <v>118</v>
      </c>
    </row>
    <row r="95" spans="1:3" x14ac:dyDescent="0.3">
      <c r="A95" t="s">
        <v>85</v>
      </c>
      <c r="B95" t="s">
        <v>1</v>
      </c>
      <c r="C95" t="s">
        <v>118</v>
      </c>
    </row>
    <row r="96" spans="1:3" x14ac:dyDescent="0.3">
      <c r="A96" t="s">
        <v>86</v>
      </c>
      <c r="B96" t="s">
        <v>1</v>
      </c>
      <c r="C96" t="s">
        <v>118</v>
      </c>
    </row>
    <row r="97" spans="1:3" x14ac:dyDescent="0.3">
      <c r="A97" t="s">
        <v>87</v>
      </c>
      <c r="B97" t="s">
        <v>1</v>
      </c>
      <c r="C97" t="s">
        <v>118</v>
      </c>
    </row>
    <row r="98" spans="1:3" x14ac:dyDescent="0.3">
      <c r="A98" t="s">
        <v>88</v>
      </c>
      <c r="B98" t="s">
        <v>1</v>
      </c>
      <c r="C98" t="s">
        <v>118</v>
      </c>
    </row>
    <row r="99" spans="1:3" x14ac:dyDescent="0.3">
      <c r="A99" t="s">
        <v>89</v>
      </c>
      <c r="B99" t="s">
        <v>1</v>
      </c>
      <c r="C99" t="s">
        <v>118</v>
      </c>
    </row>
    <row r="100" spans="1:3" x14ac:dyDescent="0.3">
      <c r="A100" t="s">
        <v>90</v>
      </c>
      <c r="B100" t="s">
        <v>1</v>
      </c>
      <c r="C100" t="s">
        <v>118</v>
      </c>
    </row>
    <row r="101" spans="1:3" x14ac:dyDescent="0.3">
      <c r="A101" t="s">
        <v>91</v>
      </c>
      <c r="B101" t="s">
        <v>1</v>
      </c>
      <c r="C101" t="s">
        <v>118</v>
      </c>
    </row>
    <row r="102" spans="1:3" x14ac:dyDescent="0.3">
      <c r="A102" t="s">
        <v>92</v>
      </c>
      <c r="B102" t="s">
        <v>1</v>
      </c>
      <c r="C102" t="s">
        <v>118</v>
      </c>
    </row>
    <row r="103" spans="1:3" x14ac:dyDescent="0.3">
      <c r="A103" t="s">
        <v>93</v>
      </c>
      <c r="B103" t="s">
        <v>1</v>
      </c>
      <c r="C103" t="s">
        <v>118</v>
      </c>
    </row>
    <row r="104" spans="1:3" x14ac:dyDescent="0.3">
      <c r="A104" t="s">
        <v>94</v>
      </c>
      <c r="B104" t="s">
        <v>1</v>
      </c>
      <c r="C104" t="s">
        <v>118</v>
      </c>
    </row>
    <row r="105" spans="1:3" x14ac:dyDescent="0.3">
      <c r="A105" t="s">
        <v>95</v>
      </c>
      <c r="B105" t="s">
        <v>1</v>
      </c>
      <c r="C105" t="s">
        <v>118</v>
      </c>
    </row>
    <row r="106" spans="1:3" x14ac:dyDescent="0.3">
      <c r="A106" t="s">
        <v>96</v>
      </c>
      <c r="B106" t="s">
        <v>1</v>
      </c>
      <c r="C106" t="s">
        <v>118</v>
      </c>
    </row>
    <row r="107" spans="1:3" x14ac:dyDescent="0.3">
      <c r="A107" t="s">
        <v>97</v>
      </c>
      <c r="B107" t="s">
        <v>15</v>
      </c>
      <c r="C107" t="s">
        <v>118</v>
      </c>
    </row>
    <row r="108" spans="1:3" x14ac:dyDescent="0.3">
      <c r="A108" t="s">
        <v>98</v>
      </c>
      <c r="B108" t="s">
        <v>1</v>
      </c>
      <c r="C108" t="s">
        <v>118</v>
      </c>
    </row>
    <row r="109" spans="1:3" x14ac:dyDescent="0.3">
      <c r="A109" t="s">
        <v>99</v>
      </c>
      <c r="B109" t="s">
        <v>1</v>
      </c>
      <c r="C109" t="s">
        <v>118</v>
      </c>
    </row>
    <row r="110" spans="1:3" x14ac:dyDescent="0.3">
      <c r="A110" t="s">
        <v>100</v>
      </c>
      <c r="B110" t="s">
        <v>1</v>
      </c>
      <c r="C110" t="s">
        <v>118</v>
      </c>
    </row>
    <row r="111" spans="1:3" x14ac:dyDescent="0.3">
      <c r="A111" t="s">
        <v>101</v>
      </c>
      <c r="B111" t="s">
        <v>1</v>
      </c>
      <c r="C111" t="s">
        <v>118</v>
      </c>
    </row>
    <row r="112" spans="1:3" x14ac:dyDescent="0.3">
      <c r="A112" t="s">
        <v>102</v>
      </c>
      <c r="B112" t="s">
        <v>1</v>
      </c>
      <c r="C112" t="s">
        <v>118</v>
      </c>
    </row>
    <row r="113" spans="1:3" x14ac:dyDescent="0.3">
      <c r="A113" t="s">
        <v>115</v>
      </c>
      <c r="B113" t="s">
        <v>1</v>
      </c>
      <c r="C113" t="s">
        <v>118</v>
      </c>
    </row>
    <row r="114" spans="1:3" x14ac:dyDescent="0.3">
      <c r="A114" t="s">
        <v>116</v>
      </c>
      <c r="B114" t="s">
        <v>1</v>
      </c>
      <c r="C114" t="s">
        <v>118</v>
      </c>
    </row>
    <row r="115" spans="1:3" x14ac:dyDescent="0.3">
      <c r="A115" t="s">
        <v>158</v>
      </c>
      <c r="B115" t="s">
        <v>1</v>
      </c>
      <c r="C115" t="s">
        <v>118</v>
      </c>
    </row>
    <row r="116" spans="1:3" x14ac:dyDescent="0.3">
      <c r="A116" t="s">
        <v>159</v>
      </c>
      <c r="B116" t="s">
        <v>1</v>
      </c>
      <c r="C116" t="s">
        <v>161</v>
      </c>
    </row>
    <row r="117" spans="1:3" x14ac:dyDescent="0.3">
      <c r="A117" t="s">
        <v>160</v>
      </c>
      <c r="B117" t="s">
        <v>1</v>
      </c>
      <c r="C117" t="s">
        <v>162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A5A1-0E6D-4829-BC87-ECD7CAA588D4}">
  <dimension ref="A1:E77"/>
  <sheetViews>
    <sheetView topLeftCell="A58" workbookViewId="0">
      <selection activeCell="E74" sqref="E74:E77"/>
    </sheetView>
  </sheetViews>
  <sheetFormatPr defaultRowHeight="14.4" x14ac:dyDescent="0.3"/>
  <cols>
    <col min="1" max="1" width="28.5546875" bestFit="1" customWidth="1"/>
    <col min="5" max="5" width="30" bestFit="1" customWidth="1"/>
  </cols>
  <sheetData>
    <row r="1" spans="1:5" x14ac:dyDescent="0.3">
      <c r="A1" t="s">
        <v>166</v>
      </c>
    </row>
    <row r="2" spans="1:5" x14ac:dyDescent="0.3">
      <c r="A2" t="s">
        <v>3</v>
      </c>
      <c r="B2" s="2" t="s">
        <v>167</v>
      </c>
      <c r="C2" t="str">
        <f>B2&amp;A2&amp;B2</f>
        <v>'MaCT'</v>
      </c>
      <c r="D2" t="s">
        <v>168</v>
      </c>
      <c r="E2" t="str">
        <f>C2&amp;D2</f>
        <v>'MaCT',</v>
      </c>
    </row>
    <row r="3" spans="1:5" x14ac:dyDescent="0.3">
      <c r="A3" t="s">
        <v>11</v>
      </c>
      <c r="B3" s="2" t="s">
        <v>167</v>
      </c>
      <c r="C3" t="str">
        <f>B3&amp;A3&amp;B3</f>
        <v>'ExpDate'</v>
      </c>
      <c r="D3" t="s">
        <v>168</v>
      </c>
      <c r="E3" t="str">
        <f>C3&amp;D3</f>
        <v>'ExpDate',</v>
      </c>
    </row>
    <row r="4" spans="1:5" x14ac:dyDescent="0.3">
      <c r="A4" t="s">
        <v>13</v>
      </c>
      <c r="B4" s="2" t="s">
        <v>167</v>
      </c>
      <c r="C4" t="str">
        <f>B4&amp;A4&amp;B4</f>
        <v>'CustID'</v>
      </c>
      <c r="D4" t="s">
        <v>168</v>
      </c>
      <c r="E4" t="str">
        <f>C4&amp;D4</f>
        <v>'CustID',</v>
      </c>
    </row>
    <row r="5" spans="1:5" x14ac:dyDescent="0.3">
      <c r="A5" t="s">
        <v>14</v>
      </c>
      <c r="B5" s="2" t="s">
        <v>167</v>
      </c>
      <c r="C5" t="str">
        <f>B5&amp;A5&amp;B5</f>
        <v>'VATAmount'</v>
      </c>
      <c r="D5" t="s">
        <v>168</v>
      </c>
      <c r="E5" t="str">
        <f>C5&amp;D5</f>
        <v>'VATAmount',</v>
      </c>
    </row>
    <row r="6" spans="1:5" x14ac:dyDescent="0.3">
      <c r="A6" t="s">
        <v>16</v>
      </c>
      <c r="B6" s="2" t="s">
        <v>167</v>
      </c>
      <c r="C6" t="str">
        <f>B6&amp;A6&amp;B6</f>
        <v>'BeforeVATAmount'</v>
      </c>
      <c r="D6" t="s">
        <v>168</v>
      </c>
      <c r="E6" t="str">
        <f>C6&amp;D6</f>
        <v>'BeforeVATAmount',</v>
      </c>
    </row>
    <row r="7" spans="1:5" x14ac:dyDescent="0.3">
      <c r="A7" t="s">
        <v>17</v>
      </c>
      <c r="B7" s="2" t="s">
        <v>167</v>
      </c>
      <c r="C7" t="str">
        <f>B7&amp;A7&amp;B7</f>
        <v>'AfterVATAmount'</v>
      </c>
      <c r="D7" t="s">
        <v>168</v>
      </c>
      <c r="E7" t="str">
        <f>C7&amp;D7</f>
        <v>'AfterVATAmount',</v>
      </c>
    </row>
    <row r="8" spans="1:5" x14ac:dyDescent="0.3">
      <c r="A8" t="s">
        <v>18</v>
      </c>
      <c r="B8" s="2" t="s">
        <v>167</v>
      </c>
      <c r="C8" t="str">
        <f>B8&amp;A8&amp;B8</f>
        <v>'Crtd_User'</v>
      </c>
      <c r="D8" t="s">
        <v>168</v>
      </c>
      <c r="E8" t="str">
        <f>C8&amp;D8</f>
        <v>'Crtd_User',</v>
      </c>
    </row>
    <row r="9" spans="1:5" x14ac:dyDescent="0.3">
      <c r="A9" t="s">
        <v>20</v>
      </c>
      <c r="B9" s="2" t="s">
        <v>167</v>
      </c>
      <c r="C9" t="str">
        <f>B9&amp;A9&amp;B9</f>
        <v>'ContractID'</v>
      </c>
      <c r="D9" t="s">
        <v>168</v>
      </c>
      <c r="E9" t="str">
        <f>C9&amp;D9</f>
        <v>'ContractID',</v>
      </c>
    </row>
    <row r="10" spans="1:5" x14ac:dyDescent="0.3">
      <c r="A10" t="s">
        <v>21</v>
      </c>
      <c r="B10" s="2" t="s">
        <v>167</v>
      </c>
      <c r="C10" t="str">
        <f>B10&amp;A10&amp;B10</f>
        <v>'DeliveryID'</v>
      </c>
      <c r="D10" t="s">
        <v>168</v>
      </c>
      <c r="E10" t="str">
        <f>C10&amp;D10</f>
        <v>'DeliveryID',</v>
      </c>
    </row>
    <row r="11" spans="1:5" x14ac:dyDescent="0.3">
      <c r="A11" t="s">
        <v>22</v>
      </c>
      <c r="B11" s="2" t="s">
        <v>167</v>
      </c>
      <c r="C11" t="str">
        <f>B11&amp;A11&amp;B11</f>
        <v>'ShipDate'</v>
      </c>
      <c r="D11" t="s">
        <v>168</v>
      </c>
      <c r="E11" t="str">
        <f>C11&amp;D11</f>
        <v>'ShipDate',</v>
      </c>
    </row>
    <row r="12" spans="1:5" x14ac:dyDescent="0.3">
      <c r="A12" t="s">
        <v>23</v>
      </c>
      <c r="B12" s="2" t="s">
        <v>167</v>
      </c>
      <c r="C12" t="str">
        <f>B12&amp;A12&amp;B12</f>
        <v>'OrdAmt'</v>
      </c>
      <c r="D12" t="s">
        <v>168</v>
      </c>
      <c r="E12" t="str">
        <f>C12&amp;D12</f>
        <v>'OrdAmt',</v>
      </c>
    </row>
    <row r="13" spans="1:5" x14ac:dyDescent="0.3">
      <c r="A13" t="s">
        <v>26</v>
      </c>
      <c r="B13" s="2" t="s">
        <v>167</v>
      </c>
      <c r="C13" t="str">
        <f>B13&amp;A13&amp;B13</f>
        <v>'InvcNote'</v>
      </c>
      <c r="D13" t="s">
        <v>168</v>
      </c>
      <c r="E13" t="str">
        <f>C13&amp;D13</f>
        <v>'InvcNote',</v>
      </c>
    </row>
    <row r="14" spans="1:5" x14ac:dyDescent="0.3">
      <c r="A14" t="s">
        <v>27</v>
      </c>
      <c r="B14" s="2" t="s">
        <v>167</v>
      </c>
      <c r="C14" t="str">
        <f>B14&amp;A14&amp;B14</f>
        <v>'ChietKhau'</v>
      </c>
      <c r="D14" t="s">
        <v>168</v>
      </c>
      <c r="E14" t="str">
        <f>C14&amp;D14</f>
        <v>'ChietKhau',</v>
      </c>
    </row>
    <row r="15" spans="1:5" x14ac:dyDescent="0.3">
      <c r="A15" t="s">
        <v>29</v>
      </c>
      <c r="B15" s="2" t="s">
        <v>167</v>
      </c>
      <c r="C15" t="str">
        <f>B15&amp;A15&amp;B15</f>
        <v>'ContractNbr'</v>
      </c>
      <c r="D15" t="s">
        <v>168</v>
      </c>
      <c r="E15" t="str">
        <f>C15&amp;D15</f>
        <v>'ContractNbr',</v>
      </c>
    </row>
    <row r="16" spans="1:5" x14ac:dyDescent="0.3">
      <c r="A16" t="s">
        <v>32</v>
      </c>
      <c r="B16" s="2" t="s">
        <v>167</v>
      </c>
      <c r="C16" t="str">
        <f>B16&amp;A16&amp;B16</f>
        <v>'FreeItem'</v>
      </c>
      <c r="D16" t="s">
        <v>168</v>
      </c>
      <c r="E16" t="str">
        <f>C16&amp;D16</f>
        <v>'FreeItem',</v>
      </c>
    </row>
    <row r="17" spans="1:5" x14ac:dyDescent="0.3">
      <c r="A17" t="s">
        <v>34</v>
      </c>
      <c r="B17" s="2" t="s">
        <v>167</v>
      </c>
      <c r="C17" t="str">
        <f>B17&amp;A17&amp;B17</f>
        <v>'LineRef'</v>
      </c>
      <c r="D17" t="s">
        <v>168</v>
      </c>
      <c r="E17" t="str">
        <f>C17&amp;D17</f>
        <v>'LineRef',</v>
      </c>
    </row>
    <row r="18" spans="1:5" x14ac:dyDescent="0.3">
      <c r="A18" t="s">
        <v>35</v>
      </c>
      <c r="B18" s="2" t="s">
        <v>167</v>
      </c>
      <c r="C18" t="str">
        <f>B18&amp;A18&amp;B18</f>
        <v>'ReasonCode'</v>
      </c>
      <c r="D18" t="s">
        <v>168</v>
      </c>
      <c r="E18" t="str">
        <f>C18&amp;D18</f>
        <v>'ReasonCode',</v>
      </c>
    </row>
    <row r="19" spans="1:5" x14ac:dyDescent="0.3">
      <c r="A19" t="s">
        <v>36</v>
      </c>
      <c r="B19" s="2" t="s">
        <v>167</v>
      </c>
      <c r="C19" t="str">
        <f>B19&amp;A19&amp;B19</f>
        <v>'SupID'</v>
      </c>
      <c r="D19" t="s">
        <v>168</v>
      </c>
      <c r="E19" t="str">
        <f>C19&amp;D19</f>
        <v>'SupID',</v>
      </c>
    </row>
    <row r="20" spans="1:5" x14ac:dyDescent="0.3">
      <c r="A20" t="s">
        <v>37</v>
      </c>
      <c r="B20" s="2" t="s">
        <v>167</v>
      </c>
      <c r="C20" t="str">
        <f>B20&amp;A20&amp;B20</f>
        <v>'ASM'</v>
      </c>
      <c r="D20" t="s">
        <v>168</v>
      </c>
      <c r="E20" t="str">
        <f>C20&amp;D20</f>
        <v>'ASM',</v>
      </c>
    </row>
    <row r="21" spans="1:5" x14ac:dyDescent="0.3">
      <c r="A21" t="s">
        <v>38</v>
      </c>
      <c r="B21" s="2" t="s">
        <v>167</v>
      </c>
      <c r="C21" t="str">
        <f>B21&amp;A21&amp;B21</f>
        <v>'RSM'</v>
      </c>
      <c r="D21" t="s">
        <v>168</v>
      </c>
      <c r="E21" t="str">
        <f>C21&amp;D21</f>
        <v>'RSM',</v>
      </c>
    </row>
    <row r="22" spans="1:5" x14ac:dyDescent="0.3">
      <c r="A22" t="s">
        <v>39</v>
      </c>
      <c r="B22" s="2" t="s">
        <v>167</v>
      </c>
      <c r="C22" t="str">
        <f>B22&amp;A22&amp;B22</f>
        <v>'DELI_BranchID'</v>
      </c>
      <c r="D22" t="s">
        <v>168</v>
      </c>
      <c r="E22" t="str">
        <f>C22&amp;D22</f>
        <v>'DELI_BranchID',</v>
      </c>
    </row>
    <row r="23" spans="1:5" x14ac:dyDescent="0.3">
      <c r="A23" t="s">
        <v>40</v>
      </c>
      <c r="B23" s="2" t="s">
        <v>167</v>
      </c>
      <c r="C23" t="str">
        <f>B23&amp;A23&amp;B23</f>
        <v>'DELI_BatNbr'</v>
      </c>
      <c r="D23" t="s">
        <v>168</v>
      </c>
      <c r="E23" t="str">
        <f>C23&amp;D23</f>
        <v>'DELI_BatNbr',</v>
      </c>
    </row>
    <row r="24" spans="1:5" x14ac:dyDescent="0.3">
      <c r="A24" t="s">
        <v>41</v>
      </c>
      <c r="B24" s="2" t="s">
        <v>167</v>
      </c>
      <c r="C24" t="str">
        <f>B24&amp;A24&amp;B24</f>
        <v>'DELI_SlsperID'</v>
      </c>
      <c r="D24" t="s">
        <v>168</v>
      </c>
      <c r="E24" t="str">
        <f>C24&amp;D24</f>
        <v>'DELI_SlsperID',</v>
      </c>
    </row>
    <row r="25" spans="1:5" x14ac:dyDescent="0.3">
      <c r="A25" t="s">
        <v>43</v>
      </c>
      <c r="B25" s="2" t="s">
        <v>167</v>
      </c>
      <c r="C25" t="str">
        <f>B25&amp;A25&amp;B25</f>
        <v>'DELI_OrderNbr'</v>
      </c>
      <c r="D25" t="s">
        <v>168</v>
      </c>
      <c r="E25" t="str">
        <f>C25&amp;D25</f>
        <v>'DELI_OrderNbr',</v>
      </c>
    </row>
    <row r="26" spans="1:5" x14ac:dyDescent="0.3">
      <c r="A26" t="s">
        <v>45</v>
      </c>
      <c r="B26" s="2" t="s">
        <v>167</v>
      </c>
      <c r="C26" t="str">
        <f>B26&amp;A26&amp;B26</f>
        <v>'SUP_UserName'</v>
      </c>
      <c r="D26" t="s">
        <v>168</v>
      </c>
      <c r="E26" t="str">
        <f>C26&amp;D26</f>
        <v>'SUP_UserName',</v>
      </c>
    </row>
    <row r="27" spans="1:5" x14ac:dyDescent="0.3">
      <c r="A27" t="s">
        <v>47</v>
      </c>
      <c r="B27" s="2" t="s">
        <v>167</v>
      </c>
      <c r="C27" t="str">
        <f>B27&amp;A27&amp;B27</f>
        <v>'ASM_UserName'</v>
      </c>
      <c r="D27" t="s">
        <v>168</v>
      </c>
      <c r="E27" t="str">
        <f>C27&amp;D27</f>
        <v>'ASM_UserName',</v>
      </c>
    </row>
    <row r="28" spans="1:5" x14ac:dyDescent="0.3">
      <c r="A28" t="s">
        <v>49</v>
      </c>
      <c r="B28" s="2" t="s">
        <v>167</v>
      </c>
      <c r="C28" t="str">
        <f>B28&amp;A28&amp;B28</f>
        <v>'RSM_UserName'</v>
      </c>
      <c r="D28" t="s">
        <v>168</v>
      </c>
      <c r="E28" t="str">
        <f>C28&amp;D28</f>
        <v>'RSM_UserName',</v>
      </c>
    </row>
    <row r="29" spans="1:5" x14ac:dyDescent="0.3">
      <c r="A29" t="s">
        <v>51</v>
      </c>
      <c r="B29" s="2" t="s">
        <v>167</v>
      </c>
      <c r="C29" t="str">
        <f>B29&amp;A29&amp;B29</f>
        <v>'SA_UserName'</v>
      </c>
      <c r="D29" t="s">
        <v>168</v>
      </c>
      <c r="E29" t="str">
        <f>C29&amp;D29</f>
        <v>'SA_UserName',</v>
      </c>
    </row>
    <row r="30" spans="1:5" x14ac:dyDescent="0.3">
      <c r="A30" t="s">
        <v>103</v>
      </c>
      <c r="B30" s="2" t="s">
        <v>167</v>
      </c>
      <c r="C30" t="str">
        <f>B30&amp;A30&amp;B30</f>
        <v>'BOOK_BranchID'</v>
      </c>
      <c r="D30" t="s">
        <v>168</v>
      </c>
      <c r="E30" t="str">
        <f>C30&amp;D30</f>
        <v>'BOOK_BranchID',</v>
      </c>
    </row>
    <row r="31" spans="1:5" x14ac:dyDescent="0.3">
      <c r="A31" t="s">
        <v>104</v>
      </c>
      <c r="B31" s="2" t="s">
        <v>167</v>
      </c>
      <c r="C31" t="str">
        <f>B31&amp;A31&amp;B31</f>
        <v>'BOOK_OrderNbr'</v>
      </c>
      <c r="D31" t="s">
        <v>168</v>
      </c>
      <c r="E31" t="str">
        <f>C31&amp;D31</f>
        <v>'BOOK_OrderNbr',</v>
      </c>
    </row>
    <row r="32" spans="1:5" x14ac:dyDescent="0.3">
      <c r="A32" t="s">
        <v>109</v>
      </c>
      <c r="B32" s="2" t="s">
        <v>167</v>
      </c>
      <c r="C32" t="str">
        <f>B32&amp;A32&amp;B32</f>
        <v>'BOOK_RT_BranchID'</v>
      </c>
      <c r="D32" t="s">
        <v>168</v>
      </c>
      <c r="E32" t="str">
        <f>C32&amp;D32</f>
        <v>'BOOK_RT_BranchID',</v>
      </c>
    </row>
    <row r="33" spans="1:5" x14ac:dyDescent="0.3">
      <c r="A33" t="s">
        <v>110</v>
      </c>
      <c r="B33" s="2" t="s">
        <v>167</v>
      </c>
      <c r="C33" t="str">
        <f>B33&amp;A33&amp;B33</f>
        <v>'BOOK_RT_OrderNbr'</v>
      </c>
      <c r="D33" t="s">
        <v>168</v>
      </c>
      <c r="E33" t="str">
        <f>C33&amp;D33</f>
        <v>'BOOK_RT_OrderNbr',</v>
      </c>
    </row>
    <row r="34" spans="1:5" x14ac:dyDescent="0.3">
      <c r="A34" t="s">
        <v>113</v>
      </c>
      <c r="B34" s="2" t="s">
        <v>167</v>
      </c>
      <c r="C34" t="str">
        <f>B34&amp;A34&amp;B34</f>
        <v>'BOOK_RT_Descr'</v>
      </c>
      <c r="D34" t="s">
        <v>168</v>
      </c>
      <c r="E34" t="str">
        <f>C34&amp;D34</f>
        <v>'BOOK_RT_Descr',</v>
      </c>
    </row>
    <row r="35" spans="1:5" x14ac:dyDescent="0.3">
      <c r="A35" t="s">
        <v>114</v>
      </c>
      <c r="B35" s="2" t="s">
        <v>167</v>
      </c>
      <c r="C35" t="str">
        <f>B35&amp;A35&amp;B35</f>
        <v>'BOOK_RT_DeliveryUnitName'</v>
      </c>
      <c r="D35" t="s">
        <v>168</v>
      </c>
      <c r="E35" t="str">
        <f>C35&amp;D35</f>
        <v>'BOOK_RT_DeliveryUnitName',</v>
      </c>
    </row>
    <row r="36" spans="1:5" x14ac:dyDescent="0.3">
      <c r="A36" t="s">
        <v>53</v>
      </c>
      <c r="B36" s="2" t="s">
        <v>167</v>
      </c>
      <c r="C36" t="str">
        <f>B36&amp;A36&amp;B36</f>
        <v>'CUSTOMER_CustId'</v>
      </c>
      <c r="D36" t="s">
        <v>168</v>
      </c>
      <c r="E36" t="str">
        <f>C36&amp;D36</f>
        <v>'CUSTOMER_CustId',</v>
      </c>
    </row>
    <row r="37" spans="1:5" x14ac:dyDescent="0.3">
      <c r="A37" t="s">
        <v>54</v>
      </c>
      <c r="B37" s="2" t="s">
        <v>167</v>
      </c>
      <c r="C37" t="str">
        <f>B37&amp;A37&amp;B37</f>
        <v>'CUSTOMER_CustName'</v>
      </c>
      <c r="D37" t="s">
        <v>168</v>
      </c>
      <c r="E37" t="str">
        <f>C37&amp;D37</f>
        <v>'CUSTOMER_CustName',</v>
      </c>
    </row>
    <row r="38" spans="1:5" x14ac:dyDescent="0.3">
      <c r="A38" t="s">
        <v>55</v>
      </c>
      <c r="B38" s="2" t="s">
        <v>167</v>
      </c>
      <c r="C38" t="str">
        <f>B38&amp;A38&amp;B38</f>
        <v>'CUSTOMER_BranchID'</v>
      </c>
      <c r="D38" t="s">
        <v>168</v>
      </c>
      <c r="E38" t="str">
        <f>C38&amp;D38</f>
        <v>'CUSTOMER_BranchID',</v>
      </c>
    </row>
    <row r="39" spans="1:5" x14ac:dyDescent="0.3">
      <c r="A39" t="s">
        <v>57</v>
      </c>
      <c r="B39" s="2" t="s">
        <v>167</v>
      </c>
      <c r="C39" t="str">
        <f>B39&amp;A39&amp;B39</f>
        <v>'CUSTOMER_PubCustID'</v>
      </c>
      <c r="D39" t="s">
        <v>168</v>
      </c>
      <c r="E39" t="str">
        <f>C39&amp;D39</f>
        <v>'CUSTOMER_PubCustID',</v>
      </c>
    </row>
    <row r="40" spans="1:5" x14ac:dyDescent="0.3">
      <c r="A40" t="s">
        <v>58</v>
      </c>
      <c r="B40" s="2" t="s">
        <v>167</v>
      </c>
      <c r="C40" t="str">
        <f>B40&amp;A40&amp;B40</f>
        <v>'CUSTOMER_PubCustName'</v>
      </c>
      <c r="D40" t="s">
        <v>168</v>
      </c>
      <c r="E40" t="str">
        <f>C40&amp;D40</f>
        <v>'CUSTOMER_PubCustName',</v>
      </c>
    </row>
    <row r="41" spans="1:5" x14ac:dyDescent="0.3">
      <c r="A41" t="s">
        <v>59</v>
      </c>
      <c r="B41" s="2" t="s">
        <v>167</v>
      </c>
      <c r="C41" t="str">
        <f>B41&amp;A41&amp;B41</f>
        <v>'CUSTOMER_TaxRegNbr'</v>
      </c>
      <c r="D41" t="s">
        <v>168</v>
      </c>
      <c r="E41" t="str">
        <f>C41&amp;D41</f>
        <v>'CUSTOMER_TaxRegNbr',</v>
      </c>
    </row>
    <row r="42" spans="1:5" x14ac:dyDescent="0.3">
      <c r="A42" t="s">
        <v>60</v>
      </c>
      <c r="B42" s="2" t="s">
        <v>167</v>
      </c>
      <c r="C42" t="str">
        <f>B42&amp;A42&amp;B42</f>
        <v>'CUSTOMER_Attn'</v>
      </c>
      <c r="D42" t="s">
        <v>168</v>
      </c>
      <c r="E42" t="str">
        <f>C42&amp;D42</f>
        <v>'CUSTOMER_Attn',</v>
      </c>
    </row>
    <row r="43" spans="1:5" x14ac:dyDescent="0.3">
      <c r="A43" t="s">
        <v>67</v>
      </c>
      <c r="B43" s="2" t="s">
        <v>167</v>
      </c>
      <c r="C43" t="str">
        <f>B43&amp;A43&amp;B43</f>
        <v>'CUSTOMER_SalesSystem'</v>
      </c>
      <c r="D43" t="s">
        <v>168</v>
      </c>
      <c r="E43" t="str">
        <f>C43&amp;D43</f>
        <v>'CUSTOMER_SalesSystem',</v>
      </c>
    </row>
    <row r="44" spans="1:5" x14ac:dyDescent="0.3">
      <c r="A44" t="s">
        <v>68</v>
      </c>
      <c r="B44" s="2" t="s">
        <v>167</v>
      </c>
      <c r="C44" t="str">
        <f>B44&amp;A44&amp;B44</f>
        <v>'CUSTOMER_SalesSystemDescr'</v>
      </c>
      <c r="D44" t="s">
        <v>168</v>
      </c>
      <c r="E44" t="str">
        <f>C44&amp;D44</f>
        <v>'CUSTOMER_SalesSystemDescr',</v>
      </c>
    </row>
    <row r="45" spans="1:5" x14ac:dyDescent="0.3">
      <c r="A45" t="s">
        <v>77</v>
      </c>
      <c r="B45" s="2" t="s">
        <v>167</v>
      </c>
      <c r="C45" t="str">
        <f>B45&amp;A45&amp;B45</f>
        <v>'CUSTOMER_ClassId'</v>
      </c>
      <c r="D45" t="s">
        <v>168</v>
      </c>
      <c r="E45" t="str">
        <f>C45&amp;D45</f>
        <v>'CUSTOMER_ClassId',</v>
      </c>
    </row>
    <row r="46" spans="1:5" x14ac:dyDescent="0.3">
      <c r="A46" t="s">
        <v>78</v>
      </c>
      <c r="B46" s="2" t="s">
        <v>167</v>
      </c>
      <c r="C46" t="str">
        <f>B46&amp;A46&amp;B46</f>
        <v>'CUSTOMER_ClassDescr'</v>
      </c>
      <c r="D46" t="s">
        <v>168</v>
      </c>
      <c r="E46" t="str">
        <f>C46&amp;D46</f>
        <v>'CUSTOMER_ClassDescr',</v>
      </c>
    </row>
    <row r="47" spans="1:5" x14ac:dyDescent="0.3">
      <c r="A47" t="s">
        <v>79</v>
      </c>
      <c r="B47" s="2" t="s">
        <v>167</v>
      </c>
      <c r="C47" t="str">
        <f>B47&amp;A47&amp;B47</f>
        <v>'CUSTOMER_Terms'</v>
      </c>
      <c r="D47" t="s">
        <v>168</v>
      </c>
      <c r="E47" t="str">
        <f>C47&amp;D47</f>
        <v>'CUSTOMER_Terms',</v>
      </c>
    </row>
    <row r="48" spans="1:5" x14ac:dyDescent="0.3">
      <c r="A48" t="s">
        <v>80</v>
      </c>
      <c r="B48" s="2" t="s">
        <v>167</v>
      </c>
      <c r="C48" t="str">
        <f>B48&amp;A48&amp;B48</f>
        <v>'CUSTOMER_TermDescr'</v>
      </c>
      <c r="D48" t="s">
        <v>168</v>
      </c>
      <c r="E48" t="str">
        <f>C48&amp;D48</f>
        <v>'CUSTOMER_TermDescr',</v>
      </c>
    </row>
    <row r="49" spans="1:5" x14ac:dyDescent="0.3">
      <c r="A49" t="s">
        <v>81</v>
      </c>
      <c r="B49" s="2" t="s">
        <v>167</v>
      </c>
      <c r="C49" t="str">
        <f>B49&amp;A49&amp;B49</f>
        <v>'CUSTOMER_ShoperID'</v>
      </c>
      <c r="D49" t="s">
        <v>168</v>
      </c>
      <c r="E49" t="str">
        <f>C49&amp;D49</f>
        <v>'CUSTOMER_ShoperID',</v>
      </c>
    </row>
    <row r="50" spans="1:5" x14ac:dyDescent="0.3">
      <c r="A50" t="s">
        <v>82</v>
      </c>
      <c r="B50" s="2" t="s">
        <v>167</v>
      </c>
      <c r="C50" t="str">
        <f>B50&amp;A50&amp;B50</f>
        <v>'CUSTOMER_GenOrders'</v>
      </c>
      <c r="D50" t="s">
        <v>168</v>
      </c>
      <c r="E50" t="str">
        <f>C50&amp;D50</f>
        <v>'CUSTOMER_GenOrders',</v>
      </c>
    </row>
    <row r="51" spans="1:5" x14ac:dyDescent="0.3">
      <c r="A51" t="s">
        <v>83</v>
      </c>
      <c r="B51" s="2" t="s">
        <v>167</v>
      </c>
      <c r="C51" t="str">
        <f>B51&amp;A51&amp;B51</f>
        <v>'CUSTOMER_GenOrdersDescr'</v>
      </c>
      <c r="D51" t="s">
        <v>168</v>
      </c>
      <c r="E51" t="str">
        <f>C51&amp;D51</f>
        <v>'CUSTOMER_GenOrdersDescr',</v>
      </c>
    </row>
    <row r="52" spans="1:5" x14ac:dyDescent="0.3">
      <c r="A52" t="s">
        <v>84</v>
      </c>
      <c r="B52" s="2" t="s">
        <v>167</v>
      </c>
      <c r="C52" t="str">
        <f>B52&amp;A52&amp;B52</f>
        <v>'CUSTOMER_BatchExpForm'</v>
      </c>
      <c r="D52" t="s">
        <v>168</v>
      </c>
      <c r="E52" t="str">
        <f>C52&amp;D52</f>
        <v>'CUSTOMER_BatchExpForm',</v>
      </c>
    </row>
    <row r="53" spans="1:5" x14ac:dyDescent="0.3">
      <c r="A53" t="s">
        <v>85</v>
      </c>
      <c r="B53" s="2" t="s">
        <v>167</v>
      </c>
      <c r="C53" t="str">
        <f>B53&amp;A53&amp;B53</f>
        <v>'CUSTOMER_BatchExpFormDescr'</v>
      </c>
      <c r="D53" t="s">
        <v>168</v>
      </c>
      <c r="E53" t="str">
        <f>C53&amp;D53</f>
        <v>'CUSTOMER_BatchExpFormDescr',</v>
      </c>
    </row>
    <row r="54" spans="1:5" x14ac:dyDescent="0.3">
      <c r="A54" t="s">
        <v>86</v>
      </c>
      <c r="B54" s="2" t="s">
        <v>167</v>
      </c>
      <c r="C54" t="str">
        <f>B54&amp;A54&amp;B54</f>
        <v>'CUSTOMER_CheckTerm'</v>
      </c>
      <c r="D54" t="s">
        <v>168</v>
      </c>
      <c r="E54" t="str">
        <f>C54&amp;D54</f>
        <v>'CUSTOMER_CheckTerm',</v>
      </c>
    </row>
    <row r="55" spans="1:5" x14ac:dyDescent="0.3">
      <c r="A55" t="s">
        <v>87</v>
      </c>
      <c r="B55" s="2" t="s">
        <v>167</v>
      </c>
      <c r="C55" t="str">
        <f>B55&amp;A55&amp;B55</f>
        <v>'CUSTOMER_CheckTermDescr'</v>
      </c>
      <c r="D55" t="s">
        <v>168</v>
      </c>
      <c r="E55" t="str">
        <f>C55&amp;D55</f>
        <v>'CUSTOMER_CheckTermDescr',</v>
      </c>
    </row>
    <row r="56" spans="1:5" x14ac:dyDescent="0.3">
      <c r="A56" t="s">
        <v>88</v>
      </c>
      <c r="B56" s="2" t="s">
        <v>167</v>
      </c>
      <c r="C56" t="str">
        <f>B56&amp;A56&amp;B56</f>
        <v>'CUSTOMER_PaymentsForm'</v>
      </c>
      <c r="D56" t="s">
        <v>168</v>
      </c>
      <c r="E56" t="str">
        <f>C56&amp;D56</f>
        <v>'CUSTOMER_PaymentsForm',</v>
      </c>
    </row>
    <row r="57" spans="1:5" x14ac:dyDescent="0.3">
      <c r="A57" t="s">
        <v>89</v>
      </c>
      <c r="B57" s="2" t="s">
        <v>167</v>
      </c>
      <c r="C57" t="str">
        <f>B57&amp;A57&amp;B57</f>
        <v>'CUSTOMER_PaymentsFormDescr'</v>
      </c>
      <c r="D57" t="s">
        <v>168</v>
      </c>
      <c r="E57" t="str">
        <f>C57&amp;D57</f>
        <v>'CUSTOMER_PaymentsFormDescr',</v>
      </c>
    </row>
    <row r="58" spans="1:5" x14ac:dyDescent="0.3">
      <c r="A58" t="s">
        <v>90</v>
      </c>
      <c r="B58" s="2" t="s">
        <v>167</v>
      </c>
      <c r="C58" t="str">
        <f>B58&amp;A58&amp;B58</f>
        <v>'CUSTOMER_Account'</v>
      </c>
      <c r="D58" t="s">
        <v>168</v>
      </c>
      <c r="E58" t="str">
        <f>C58&amp;D58</f>
        <v>'CUSTOMER_Account',</v>
      </c>
    </row>
    <row r="59" spans="1:5" x14ac:dyDescent="0.3">
      <c r="A59" t="s">
        <v>91</v>
      </c>
      <c r="B59" s="2" t="s">
        <v>167</v>
      </c>
      <c r="C59" t="str">
        <f>B59&amp;A59&amp;B59</f>
        <v>'CUSTOMER_AcctName'</v>
      </c>
      <c r="D59" t="s">
        <v>168</v>
      </c>
      <c r="E59" t="str">
        <f>C59&amp;D59</f>
        <v>'CUSTOMER_AcctName',</v>
      </c>
    </row>
    <row r="60" spans="1:5" x14ac:dyDescent="0.3">
      <c r="A60" t="s">
        <v>92</v>
      </c>
      <c r="B60" s="2" t="s">
        <v>167</v>
      </c>
      <c r="C60" t="str">
        <f>B60&amp;A60&amp;B60</f>
        <v>'CUSTOMER_District'</v>
      </c>
      <c r="D60" t="s">
        <v>168</v>
      </c>
      <c r="E60" t="str">
        <f>C60&amp;D60</f>
        <v>'CUSTOMER_District',</v>
      </c>
    </row>
    <row r="61" spans="1:5" x14ac:dyDescent="0.3">
      <c r="A61" t="s">
        <v>93</v>
      </c>
      <c r="B61" s="2" t="s">
        <v>167</v>
      </c>
      <c r="C61" t="str">
        <f>B61&amp;A61&amp;B61</f>
        <v>'CUSTOMER_DistrictDescr'</v>
      </c>
      <c r="D61" t="s">
        <v>168</v>
      </c>
      <c r="E61" t="str">
        <f>C61&amp;D61</f>
        <v>'CUSTOMER_DistrictDescr',</v>
      </c>
    </row>
    <row r="62" spans="1:5" x14ac:dyDescent="0.3">
      <c r="A62" t="s">
        <v>94</v>
      </c>
      <c r="B62" s="2" t="s">
        <v>167</v>
      </c>
      <c r="C62" t="str">
        <f>B62&amp;A62&amp;B62</f>
        <v>'CUSTOMER_Ward'</v>
      </c>
      <c r="D62" t="s">
        <v>168</v>
      </c>
      <c r="E62" t="str">
        <f>C62&amp;D62</f>
        <v>'CUSTOMER_Ward',</v>
      </c>
    </row>
    <row r="63" spans="1:5" x14ac:dyDescent="0.3">
      <c r="A63" t="s">
        <v>95</v>
      </c>
      <c r="B63" s="2" t="s">
        <v>167</v>
      </c>
      <c r="C63" t="str">
        <f>B63&amp;A63&amp;B63</f>
        <v>'CUSTOMER_WardDescr'</v>
      </c>
      <c r="D63" t="s">
        <v>168</v>
      </c>
      <c r="E63" t="str">
        <f>C63&amp;D63</f>
        <v>'CUSTOMER_WardDescr',</v>
      </c>
    </row>
    <row r="64" spans="1:5" x14ac:dyDescent="0.3">
      <c r="A64" t="s">
        <v>96</v>
      </c>
      <c r="B64" s="2" t="s">
        <v>167</v>
      </c>
      <c r="C64" t="str">
        <f>B64&amp;A64&amp;B64</f>
        <v>'CUSTOMER_Phone'</v>
      </c>
      <c r="D64" t="s">
        <v>168</v>
      </c>
      <c r="E64" t="str">
        <f>C64&amp;D64</f>
        <v>'CUSTOMER_Phone',</v>
      </c>
    </row>
    <row r="65" spans="1:5" x14ac:dyDescent="0.3">
      <c r="A65" t="s">
        <v>97</v>
      </c>
      <c r="B65" s="2" t="s">
        <v>167</v>
      </c>
      <c r="C65" t="str">
        <f>B65&amp;A65&amp;B65</f>
        <v>'CUSTOMER_Limit'</v>
      </c>
      <c r="D65" t="s">
        <v>168</v>
      </c>
      <c r="E65" t="str">
        <f>C65&amp;D65</f>
        <v>'CUSTOMER_Limit',</v>
      </c>
    </row>
    <row r="66" spans="1:5" x14ac:dyDescent="0.3">
      <c r="A66" t="s">
        <v>98</v>
      </c>
      <c r="B66" s="2" t="s">
        <v>167</v>
      </c>
      <c r="C66" t="str">
        <f>B66&amp;A66&amp;B66</f>
        <v>'CUSTOMER_CustIDInvoice'</v>
      </c>
      <c r="D66" t="s">
        <v>168</v>
      </c>
      <c r="E66" t="str">
        <f>C66&amp;D66</f>
        <v>'CUSTOMER_CustIDInvoice',</v>
      </c>
    </row>
    <row r="67" spans="1:5" x14ac:dyDescent="0.3">
      <c r="A67" t="s">
        <v>99</v>
      </c>
      <c r="B67" s="2" t="s">
        <v>167</v>
      </c>
      <c r="C67" t="str">
        <f t="shared" ref="C67:C73" si="0">B67&amp;A67&amp;B67</f>
        <v>'CUSTOMER_CustNameInvoice'</v>
      </c>
      <c r="D67" t="s">
        <v>168</v>
      </c>
      <c r="E67" t="str">
        <f t="shared" ref="E67:E73" si="1">C67&amp;D67</f>
        <v>'CUSTOMER_CustNameInvoice',</v>
      </c>
    </row>
    <row r="68" spans="1:5" x14ac:dyDescent="0.3">
      <c r="A68" t="s">
        <v>100</v>
      </c>
      <c r="B68" s="2" t="s">
        <v>167</v>
      </c>
      <c r="C68" t="str">
        <f t="shared" si="0"/>
        <v>'CUSTOMER_TaxID'</v>
      </c>
      <c r="D68" t="s">
        <v>168</v>
      </c>
      <c r="E68" t="str">
        <f t="shared" si="1"/>
        <v>'CUSTOMER_TaxID',</v>
      </c>
    </row>
    <row r="69" spans="1:5" x14ac:dyDescent="0.3">
      <c r="A69" t="s">
        <v>101</v>
      </c>
      <c r="B69" s="2" t="s">
        <v>167</v>
      </c>
      <c r="C69" t="str">
        <f t="shared" si="0"/>
        <v>'CUSTOMER_CustInvoiceAddr'</v>
      </c>
      <c r="D69" t="s">
        <v>168</v>
      </c>
      <c r="E69" t="str">
        <f t="shared" si="1"/>
        <v>'CUSTOMER_CustInvoiceAddr',</v>
      </c>
    </row>
    <row r="70" spans="1:5" x14ac:dyDescent="0.3">
      <c r="A70" t="s">
        <v>102</v>
      </c>
      <c r="B70" s="2" t="s">
        <v>167</v>
      </c>
      <c r="C70" t="str">
        <f t="shared" si="0"/>
        <v>'CUSTOMER_CustAddress'</v>
      </c>
      <c r="D70" t="s">
        <v>168</v>
      </c>
      <c r="E70" t="str">
        <f t="shared" si="1"/>
        <v>'CUSTOMER_CustAddress',</v>
      </c>
    </row>
    <row r="71" spans="1:5" x14ac:dyDescent="0.3">
      <c r="A71" t="s">
        <v>115</v>
      </c>
      <c r="B71" s="2" t="s">
        <v>167</v>
      </c>
      <c r="C71" t="str">
        <f t="shared" si="0"/>
        <v>'COMPANY_CpnyID'</v>
      </c>
      <c r="D71" t="s">
        <v>168</v>
      </c>
      <c r="E71" t="str">
        <f t="shared" si="1"/>
        <v>'COMPANY_CpnyID',</v>
      </c>
    </row>
    <row r="72" spans="1:5" x14ac:dyDescent="0.3">
      <c r="A72" t="s">
        <v>116</v>
      </c>
      <c r="B72" s="2" t="s">
        <v>167</v>
      </c>
      <c r="C72" t="str">
        <f t="shared" si="0"/>
        <v>'COMPANY_CpnyName'</v>
      </c>
      <c r="D72" t="s">
        <v>168</v>
      </c>
      <c r="E72" t="str">
        <f t="shared" si="1"/>
        <v>'COMPANY_CpnyName',</v>
      </c>
    </row>
    <row r="73" spans="1:5" x14ac:dyDescent="0.3">
      <c r="A73" t="s">
        <v>158</v>
      </c>
      <c r="B73" s="2" t="s">
        <v>167</v>
      </c>
      <c r="C73" t="str">
        <f t="shared" si="0"/>
        <v>'INVT_InvtID'</v>
      </c>
      <c r="D73" t="s">
        <v>168</v>
      </c>
      <c r="E73" t="str">
        <f t="shared" si="1"/>
        <v>'INVT_InvtID',</v>
      </c>
    </row>
    <row r="74" spans="1:5" x14ac:dyDescent="0.3">
      <c r="A74" s="3" t="s">
        <v>111</v>
      </c>
      <c r="B74" s="4" t="s">
        <v>167</v>
      </c>
      <c r="C74" s="3" t="str">
        <f t="shared" ref="C74:C77" si="2">B74&amp;A74&amp;B74</f>
        <v>'BOOK_RT_SlsperID'</v>
      </c>
      <c r="D74" s="3" t="s">
        <v>168</v>
      </c>
      <c r="E74" s="3" t="str">
        <f t="shared" ref="E74:E77" si="3">C74&amp;D74</f>
        <v>'BOOK_RT_SlsperID',</v>
      </c>
    </row>
    <row r="75" spans="1:5" x14ac:dyDescent="0.3">
      <c r="A75" s="3" t="s">
        <v>112</v>
      </c>
      <c r="B75" s="4" t="s">
        <v>167</v>
      </c>
      <c r="C75" s="3" t="str">
        <f t="shared" si="2"/>
        <v>'BOOK_RT_Name'</v>
      </c>
      <c r="D75" s="3" t="s">
        <v>168</v>
      </c>
      <c r="E75" s="3" t="str">
        <f t="shared" si="3"/>
        <v>'BOOK_RT_Name',</v>
      </c>
    </row>
    <row r="76" spans="1:5" x14ac:dyDescent="0.3">
      <c r="A76" s="3" t="s">
        <v>113</v>
      </c>
      <c r="B76" s="4" t="s">
        <v>167</v>
      </c>
      <c r="C76" s="3" t="str">
        <f t="shared" si="2"/>
        <v>'BOOK_RT_Descr'</v>
      </c>
      <c r="D76" s="3" t="s">
        <v>168</v>
      </c>
      <c r="E76" s="3" t="str">
        <f t="shared" si="3"/>
        <v>'BOOK_RT_Descr',</v>
      </c>
    </row>
    <row r="77" spans="1:5" x14ac:dyDescent="0.3">
      <c r="A77" s="3" t="s">
        <v>114</v>
      </c>
      <c r="B77" s="4" t="s">
        <v>167</v>
      </c>
      <c r="C77" s="3" t="str">
        <f t="shared" si="2"/>
        <v>'BOOK_RT_DeliveryUnitName'</v>
      </c>
      <c r="D77" s="3" t="s">
        <v>168</v>
      </c>
      <c r="E77" s="3" t="str">
        <f t="shared" si="3"/>
        <v>'BOOK_RT_DeliveryUnitName',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A290-92BB-488C-ABBB-5E2D22A2A96E}">
  <dimension ref="A1:E47"/>
  <sheetViews>
    <sheetView tabSelected="1" workbookViewId="0">
      <selection activeCell="G12" sqref="G12"/>
    </sheetView>
  </sheetViews>
  <sheetFormatPr defaultRowHeight="14.4" x14ac:dyDescent="0.3"/>
  <cols>
    <col min="1" max="1" width="17.5546875" bestFit="1" customWidth="1"/>
    <col min="3" max="3" width="18.44140625" bestFit="1" customWidth="1"/>
  </cols>
  <sheetData>
    <row r="1" spans="1:5" x14ac:dyDescent="0.3">
      <c r="A1" s="1" t="s">
        <v>169</v>
      </c>
      <c r="B1" s="1"/>
      <c r="C1" s="1"/>
      <c r="D1" s="1"/>
      <c r="E1" s="1" t="s">
        <v>170</v>
      </c>
    </row>
    <row r="2" spans="1:5" x14ac:dyDescent="0.3">
      <c r="A2" t="s">
        <v>117</v>
      </c>
      <c r="B2" s="2" t="s">
        <v>167</v>
      </c>
      <c r="C2" t="str">
        <f>B2&amp;A2&amp;B2</f>
        <v>'MaCongTyCN'</v>
      </c>
      <c r="D2" t="s">
        <v>168</v>
      </c>
      <c r="E2" t="str">
        <f>C2&amp;D2</f>
        <v>'MaCongTyCN',</v>
      </c>
    </row>
    <row r="3" spans="1:5" x14ac:dyDescent="0.3">
      <c r="A3" t="s">
        <v>121</v>
      </c>
      <c r="B3" s="2" t="s">
        <v>167</v>
      </c>
      <c r="C3" t="str">
        <f t="shared" ref="C3:C47" si="0">B3&amp;A3&amp;B3</f>
        <v>'SoDonDatHang'</v>
      </c>
      <c r="D3" t="s">
        <v>168</v>
      </c>
      <c r="E3" t="str">
        <f t="shared" ref="E3:E47" si="1">C3&amp;D3</f>
        <v>'SoDonDatHang',</v>
      </c>
    </row>
    <row r="4" spans="1:5" x14ac:dyDescent="0.3">
      <c r="A4" t="s">
        <v>119</v>
      </c>
      <c r="B4" s="2" t="s">
        <v>167</v>
      </c>
      <c r="C4" t="str">
        <f t="shared" si="0"/>
        <v>'MaNV'</v>
      </c>
      <c r="D4" t="s">
        <v>168</v>
      </c>
      <c r="E4" t="str">
        <f t="shared" si="1"/>
        <v>'MaNV',</v>
      </c>
    </row>
    <row r="5" spans="1:5" x14ac:dyDescent="0.3">
      <c r="A5" t="s">
        <v>120</v>
      </c>
      <c r="B5" s="2" t="s">
        <v>167</v>
      </c>
      <c r="C5" t="str">
        <f t="shared" si="0"/>
        <v>'NgayChungTu'</v>
      </c>
      <c r="D5" t="s">
        <v>168</v>
      </c>
      <c r="E5" t="str">
        <f t="shared" si="1"/>
        <v>'NgayChungTu',</v>
      </c>
    </row>
    <row r="6" spans="1:5" x14ac:dyDescent="0.3">
      <c r="A6" t="s">
        <v>122</v>
      </c>
      <c r="B6" s="2" t="s">
        <v>167</v>
      </c>
      <c r="C6" t="str">
        <f t="shared" si="0"/>
        <v>'SoDonTraHang'</v>
      </c>
      <c r="D6" t="s">
        <v>168</v>
      </c>
      <c r="E6" t="str">
        <f t="shared" si="1"/>
        <v>'SoDonTraHang',</v>
      </c>
    </row>
    <row r="7" spans="1:5" x14ac:dyDescent="0.3">
      <c r="A7" t="s">
        <v>123</v>
      </c>
      <c r="B7" s="2" t="s">
        <v>167</v>
      </c>
      <c r="C7" t="str">
        <f t="shared" si="0"/>
        <v>'NgayTraHang'</v>
      </c>
      <c r="D7" t="s">
        <v>168</v>
      </c>
      <c r="E7" t="str">
        <f t="shared" si="1"/>
        <v>'NgayTraHang',</v>
      </c>
    </row>
    <row r="8" spans="1:5" x14ac:dyDescent="0.3">
      <c r="A8" t="s">
        <v>141</v>
      </c>
      <c r="B8" s="2" t="s">
        <v>167</v>
      </c>
      <c r="C8" t="str">
        <f t="shared" si="0"/>
        <v>'MaSanPham'</v>
      </c>
      <c r="D8" t="s">
        <v>168</v>
      </c>
      <c r="E8" t="str">
        <f t="shared" si="1"/>
        <v>'MaSanPham',</v>
      </c>
    </row>
    <row r="9" spans="1:5" x14ac:dyDescent="0.3">
      <c r="A9" t="s">
        <v>142</v>
      </c>
      <c r="B9" s="2" t="s">
        <v>167</v>
      </c>
      <c r="C9" t="str">
        <f t="shared" si="0"/>
        <v>'SoLo'</v>
      </c>
      <c r="D9" t="s">
        <v>168</v>
      </c>
      <c r="E9" t="str">
        <f t="shared" si="1"/>
        <v>'SoLo',</v>
      </c>
    </row>
    <row r="10" spans="1:5" x14ac:dyDescent="0.3">
      <c r="A10" t="s">
        <v>125</v>
      </c>
      <c r="B10" s="2" t="s">
        <v>167</v>
      </c>
      <c r="C10" t="str">
        <f t="shared" si="0"/>
        <v>'TrangThai'</v>
      </c>
      <c r="D10" t="s">
        <v>168</v>
      </c>
      <c r="E10" t="str">
        <f t="shared" si="1"/>
        <v>'TrangThai',</v>
      </c>
    </row>
    <row r="11" spans="1:5" x14ac:dyDescent="0.3">
      <c r="A11" t="s">
        <v>146</v>
      </c>
      <c r="B11" s="2" t="s">
        <v>167</v>
      </c>
      <c r="C11" t="str">
        <f t="shared" si="0"/>
        <v>'NgayTaoDon'</v>
      </c>
      <c r="D11" t="s">
        <v>168</v>
      </c>
      <c r="E11" t="str">
        <f t="shared" si="1"/>
        <v>'NgayTaoDon',</v>
      </c>
    </row>
    <row r="12" spans="1:5" x14ac:dyDescent="0.3">
      <c r="A12" t="s">
        <v>143</v>
      </c>
      <c r="B12" s="2" t="s">
        <v>167</v>
      </c>
      <c r="C12" t="str">
        <f t="shared" si="0"/>
        <v>'SoLuong'</v>
      </c>
      <c r="D12" t="s">
        <v>168</v>
      </c>
      <c r="E12" t="str">
        <f t="shared" si="1"/>
        <v>'SoLuong',</v>
      </c>
    </row>
    <row r="13" spans="1:5" x14ac:dyDescent="0.3">
      <c r="A13" t="s">
        <v>124</v>
      </c>
      <c r="B13" s="2" t="s">
        <v>167</v>
      </c>
      <c r="C13" t="str">
        <f t="shared" si="0"/>
        <v>'HoaDon'</v>
      </c>
      <c r="D13" t="s">
        <v>168</v>
      </c>
      <c r="E13" t="str">
        <f t="shared" si="1"/>
        <v>'HoaDon',</v>
      </c>
    </row>
    <row r="14" spans="1:5" x14ac:dyDescent="0.3">
      <c r="A14" t="s">
        <v>157</v>
      </c>
      <c r="B14" s="2" t="s">
        <v>167</v>
      </c>
      <c r="C14" t="str">
        <f t="shared" si="0"/>
        <v>'KieuDonHang'</v>
      </c>
      <c r="D14" t="s">
        <v>168</v>
      </c>
      <c r="E14" t="str">
        <f t="shared" si="1"/>
        <v>'KieuDonHang',</v>
      </c>
    </row>
    <row r="15" spans="1:5" x14ac:dyDescent="0.3">
      <c r="A15" t="s">
        <v>144</v>
      </c>
      <c r="B15" s="2" t="s">
        <v>167</v>
      </c>
      <c r="C15" t="str">
        <f t="shared" si="0"/>
        <v>'DonGiaCoVAT'</v>
      </c>
      <c r="D15" t="s">
        <v>168</v>
      </c>
      <c r="E15" t="str">
        <f t="shared" si="1"/>
        <v>'DonGiaCoVAT',</v>
      </c>
    </row>
    <row r="16" spans="1:5" x14ac:dyDescent="0.3">
      <c r="A16" t="s">
        <v>145</v>
      </c>
      <c r="B16" s="2" t="s">
        <v>167</v>
      </c>
      <c r="C16" t="str">
        <f t="shared" si="0"/>
        <v>'DonGiaChuaVAT'</v>
      </c>
      <c r="D16" t="s">
        <v>168</v>
      </c>
      <c r="E16" t="str">
        <f t="shared" si="1"/>
        <v>'DonGiaChuaVAT',</v>
      </c>
    </row>
    <row r="17" spans="1:5" x14ac:dyDescent="0.3">
      <c r="A17" t="s">
        <v>154</v>
      </c>
      <c r="B17" s="2" t="s">
        <v>167</v>
      </c>
      <c r="C17" t="str">
        <f t="shared" si="0"/>
        <v>'TrangThaiGiaoHang'</v>
      </c>
      <c r="D17" t="s">
        <v>168</v>
      </c>
      <c r="E17" t="str">
        <f t="shared" si="1"/>
        <v>'TrangThaiGiaoHang',</v>
      </c>
    </row>
    <row r="18" spans="1:5" x14ac:dyDescent="0.3">
      <c r="A18" t="s">
        <v>147</v>
      </c>
      <c r="B18" s="2" t="s">
        <v>167</v>
      </c>
      <c r="C18" t="str">
        <f t="shared" si="0"/>
        <v>'NgayGiaoHang'</v>
      </c>
      <c r="D18" t="s">
        <v>168</v>
      </c>
      <c r="E18" t="str">
        <f t="shared" si="1"/>
        <v>'NgayGiaoHang',</v>
      </c>
    </row>
    <row r="19" spans="1:5" x14ac:dyDescent="0.3">
      <c r="A19" t="s">
        <v>149</v>
      </c>
      <c r="B19" s="2" t="s">
        <v>167</v>
      </c>
      <c r="C19" t="str">
        <f t="shared" si="0"/>
        <v>'TenQuanLyTT'</v>
      </c>
      <c r="D19" t="s">
        <v>168</v>
      </c>
      <c r="E19" t="str">
        <f t="shared" si="1"/>
        <v>'TenQuanLyTT',</v>
      </c>
    </row>
    <row r="20" spans="1:5" x14ac:dyDescent="0.3">
      <c r="A20" t="s">
        <v>150</v>
      </c>
      <c r="B20" s="2" t="s">
        <v>167</v>
      </c>
      <c r="C20" t="str">
        <f t="shared" si="0"/>
        <v>'TenQuanLyKhuVuc'</v>
      </c>
      <c r="D20" t="s">
        <v>168</v>
      </c>
      <c r="E20" t="str">
        <f t="shared" si="1"/>
        <v>'TenQuanLyKhuVuc',</v>
      </c>
    </row>
    <row r="21" spans="1:5" x14ac:dyDescent="0.3">
      <c r="A21" t="s">
        <v>151</v>
      </c>
      <c r="B21" s="2" t="s">
        <v>167</v>
      </c>
      <c r="C21" t="str">
        <f t="shared" si="0"/>
        <v>'TenQuanLyVung'</v>
      </c>
      <c r="D21" t="s">
        <v>168</v>
      </c>
      <c r="E21" t="str">
        <f t="shared" si="1"/>
        <v>'TenQuanLyVung',</v>
      </c>
    </row>
    <row r="22" spans="1:5" x14ac:dyDescent="0.3">
      <c r="A22" t="s">
        <v>148</v>
      </c>
      <c r="B22" s="2" t="s">
        <v>167</v>
      </c>
      <c r="C22" t="str">
        <f t="shared" si="0"/>
        <v>'TenCVBH'</v>
      </c>
      <c r="D22" t="s">
        <v>168</v>
      </c>
      <c r="E22" t="str">
        <f t="shared" si="1"/>
        <v>'TenCVBH',</v>
      </c>
    </row>
    <row r="23" spans="1:5" x14ac:dyDescent="0.3">
      <c r="A23" t="s">
        <v>152</v>
      </c>
      <c r="B23" s="2" t="s">
        <v>167</v>
      </c>
      <c r="C23" t="str">
        <f t="shared" si="0"/>
        <v>'MaNVGH'</v>
      </c>
      <c r="D23" t="s">
        <v>168</v>
      </c>
      <c r="E23" t="str">
        <f t="shared" si="1"/>
        <v>'MaNVGH',</v>
      </c>
    </row>
    <row r="24" spans="1:5" x14ac:dyDescent="0.3">
      <c r="A24" t="s">
        <v>153</v>
      </c>
      <c r="B24" s="2" t="s">
        <v>167</v>
      </c>
      <c r="C24" t="str">
        <f t="shared" si="0"/>
        <v>'NguoiGiaoHang'</v>
      </c>
      <c r="D24" t="s">
        <v>168</v>
      </c>
      <c r="E24" t="str">
        <f t="shared" si="1"/>
        <v>'NguoiGiaoHang',</v>
      </c>
    </row>
    <row r="25" spans="1:5" x14ac:dyDescent="0.3">
      <c r="A25" t="s">
        <v>155</v>
      </c>
      <c r="B25" s="2" t="s">
        <v>167</v>
      </c>
      <c r="C25" t="str">
        <f t="shared" si="0"/>
        <v>'DonViGiaoHang'</v>
      </c>
      <c r="D25" t="s">
        <v>168</v>
      </c>
      <c r="E25" t="str">
        <f t="shared" si="1"/>
        <v>'DonViGiaoHang',</v>
      </c>
    </row>
    <row r="26" spans="1:5" x14ac:dyDescent="0.3">
      <c r="A26" t="s">
        <v>156</v>
      </c>
      <c r="B26" s="2" t="s">
        <v>167</v>
      </c>
      <c r="C26" t="str">
        <f t="shared" si="0"/>
        <v>'TenNhaVanChuyen'</v>
      </c>
      <c r="D26" t="s">
        <v>168</v>
      </c>
      <c r="E26" t="str">
        <f t="shared" si="1"/>
        <v>'TenNhaVanChuyen',</v>
      </c>
    </row>
    <row r="27" spans="1:5" x14ac:dyDescent="0.3">
      <c r="A27" t="s">
        <v>171</v>
      </c>
      <c r="B27" s="2" t="s">
        <v>167</v>
      </c>
      <c r="C27" t="str">
        <f t="shared" si="0"/>
        <v>'RT_MaNVGH'</v>
      </c>
      <c r="D27" t="s">
        <v>168</v>
      </c>
      <c r="E27" t="str">
        <f t="shared" si="1"/>
        <v>'RT_MaNVGH',</v>
      </c>
    </row>
    <row r="28" spans="1:5" x14ac:dyDescent="0.3">
      <c r="A28" t="s">
        <v>172</v>
      </c>
      <c r="B28" s="2" t="s">
        <v>167</v>
      </c>
      <c r="C28" t="str">
        <f t="shared" si="0"/>
        <v>'RT_NguoiGiaoHang'</v>
      </c>
      <c r="D28" t="s">
        <v>168</v>
      </c>
      <c r="E28" t="str">
        <f t="shared" si="1"/>
        <v>'RT_NguoiGiaoHang',</v>
      </c>
    </row>
    <row r="29" spans="1:5" x14ac:dyDescent="0.3">
      <c r="A29" t="s">
        <v>173</v>
      </c>
      <c r="B29" s="2" t="s">
        <v>167</v>
      </c>
      <c r="C29" t="str">
        <f t="shared" si="0"/>
        <v>'RT_DonViGiaoHang'</v>
      </c>
      <c r="D29" t="s">
        <v>168</v>
      </c>
      <c r="E29" t="str">
        <f>C29&amp;D29</f>
        <v>'RT_DonViGiaoHang',</v>
      </c>
    </row>
    <row r="30" spans="1:5" x14ac:dyDescent="0.3">
      <c r="A30" t="s">
        <v>174</v>
      </c>
      <c r="B30" s="2" t="s">
        <v>167</v>
      </c>
      <c r="C30" t="str">
        <f t="shared" si="0"/>
        <v>'RT_TenNhaVanChuyen'</v>
      </c>
      <c r="D30" t="s">
        <v>168</v>
      </c>
      <c r="E30" t="str">
        <f>C30&amp;D30</f>
        <v>'RT_TenNhaVanChuyen',</v>
      </c>
    </row>
    <row r="31" spans="1:5" x14ac:dyDescent="0.3">
      <c r="A31" t="s">
        <v>126</v>
      </c>
      <c r="B31" s="2" t="s">
        <v>167</v>
      </c>
      <c r="C31" t="str">
        <f t="shared" si="0"/>
        <v>'MaKHCu'</v>
      </c>
      <c r="D31" t="s">
        <v>168</v>
      </c>
      <c r="E31" t="str">
        <f t="shared" si="1"/>
        <v>'MaKHCu',</v>
      </c>
    </row>
    <row r="32" spans="1:5" x14ac:dyDescent="0.3">
      <c r="A32" t="s">
        <v>127</v>
      </c>
      <c r="B32" s="2" t="s">
        <v>167</v>
      </c>
      <c r="C32" t="str">
        <f t="shared" si="0"/>
        <v>'MaVungBH'</v>
      </c>
      <c r="D32" t="s">
        <v>168</v>
      </c>
      <c r="E32" t="str">
        <f t="shared" si="1"/>
        <v>'MaVungBH',</v>
      </c>
    </row>
    <row r="33" spans="1:5" x14ac:dyDescent="0.3">
      <c r="A33" t="s">
        <v>128</v>
      </c>
      <c r="B33" s="2" t="s">
        <v>167</v>
      </c>
      <c r="C33" t="str">
        <f t="shared" si="0"/>
        <v>'TenVungBH'</v>
      </c>
      <c r="D33" t="s">
        <v>168</v>
      </c>
      <c r="E33" t="str">
        <f t="shared" si="1"/>
        <v>'TenVungBH',</v>
      </c>
    </row>
    <row r="34" spans="1:5" x14ac:dyDescent="0.3">
      <c r="A34" t="s">
        <v>129</v>
      </c>
      <c r="B34" s="2" t="s">
        <v>167</v>
      </c>
      <c r="C34" t="str">
        <f t="shared" si="0"/>
        <v>'MaKhuVuc'</v>
      </c>
      <c r="D34" t="s">
        <v>168</v>
      </c>
      <c r="E34" t="str">
        <f t="shared" si="1"/>
        <v>'MaKhuVuc',</v>
      </c>
    </row>
    <row r="35" spans="1:5" x14ac:dyDescent="0.3">
      <c r="A35" t="s">
        <v>130</v>
      </c>
      <c r="B35" s="2" t="s">
        <v>167</v>
      </c>
      <c r="C35" t="str">
        <f t="shared" si="0"/>
        <v>'TenKhuVuc'</v>
      </c>
      <c r="D35" t="s">
        <v>168</v>
      </c>
      <c r="E35" t="str">
        <f t="shared" si="1"/>
        <v>'TenKhuVuc',</v>
      </c>
    </row>
    <row r="36" spans="1:5" x14ac:dyDescent="0.3">
      <c r="A36" t="s">
        <v>131</v>
      </c>
      <c r="B36" s="2" t="s">
        <v>167</v>
      </c>
      <c r="C36" t="str">
        <f t="shared" si="0"/>
        <v>'MaTinhKH'</v>
      </c>
      <c r="D36" t="s">
        <v>168</v>
      </c>
      <c r="E36" t="str">
        <f t="shared" si="1"/>
        <v>'MaTinhKH',</v>
      </c>
    </row>
    <row r="37" spans="1:5" x14ac:dyDescent="0.3">
      <c r="A37" t="s">
        <v>132</v>
      </c>
      <c r="B37" s="2" t="s">
        <v>167</v>
      </c>
      <c r="C37" t="str">
        <f t="shared" si="0"/>
        <v>'TenTinhKH'</v>
      </c>
      <c r="D37" t="s">
        <v>168</v>
      </c>
      <c r="E37" t="str">
        <f t="shared" si="1"/>
        <v>'TenTinhKH',</v>
      </c>
    </row>
    <row r="38" spans="1:5" x14ac:dyDescent="0.3">
      <c r="A38" t="s">
        <v>133</v>
      </c>
      <c r="B38" s="2" t="s">
        <v>167</v>
      </c>
      <c r="C38" t="str">
        <f t="shared" si="0"/>
        <v>'MaKenhKH'</v>
      </c>
      <c r="D38" t="s">
        <v>168</v>
      </c>
      <c r="E38" t="str">
        <f t="shared" si="1"/>
        <v>'MaKenhKH',</v>
      </c>
    </row>
    <row r="39" spans="1:5" x14ac:dyDescent="0.3">
      <c r="A39" t="s">
        <v>134</v>
      </c>
      <c r="B39" s="2" t="s">
        <v>167</v>
      </c>
      <c r="C39" t="str">
        <f t="shared" si="0"/>
        <v>'TenKenhKH'</v>
      </c>
      <c r="D39" t="s">
        <v>168</v>
      </c>
      <c r="E39" t="str">
        <f t="shared" si="1"/>
        <v>'TenKenhKH',</v>
      </c>
    </row>
    <row r="40" spans="1:5" x14ac:dyDescent="0.3">
      <c r="A40" t="s">
        <v>135</v>
      </c>
      <c r="B40" s="2" t="s">
        <v>167</v>
      </c>
      <c r="C40" t="str">
        <f t="shared" si="0"/>
        <v>'MaKenhPhu'</v>
      </c>
      <c r="D40" t="s">
        <v>168</v>
      </c>
      <c r="E40" t="str">
        <f t="shared" si="1"/>
        <v>'MaKenhPhu',</v>
      </c>
    </row>
    <row r="41" spans="1:5" x14ac:dyDescent="0.3">
      <c r="A41" t="s">
        <v>136</v>
      </c>
      <c r="B41" s="2" t="s">
        <v>167</v>
      </c>
      <c r="C41" t="str">
        <f t="shared" si="0"/>
        <v>'TenKenhPhu'</v>
      </c>
      <c r="D41" t="s">
        <v>168</v>
      </c>
      <c r="E41" t="str">
        <f t="shared" si="1"/>
        <v>'TenKenhPhu',</v>
      </c>
    </row>
    <row r="42" spans="1:5" x14ac:dyDescent="0.3">
      <c r="A42" t="s">
        <v>137</v>
      </c>
      <c r="B42" s="2" t="s">
        <v>167</v>
      </c>
      <c r="C42" t="str">
        <f t="shared" si="0"/>
        <v>'MaHCO'</v>
      </c>
      <c r="D42" t="s">
        <v>168</v>
      </c>
      <c r="E42" t="str">
        <f t="shared" si="1"/>
        <v>'MaHCO',</v>
      </c>
    </row>
    <row r="43" spans="1:5" x14ac:dyDescent="0.3">
      <c r="A43" t="s">
        <v>138</v>
      </c>
      <c r="B43" s="2" t="s">
        <v>167</v>
      </c>
      <c r="C43" t="str">
        <f t="shared" si="0"/>
        <v>'TenHCO'</v>
      </c>
      <c r="D43" t="s">
        <v>168</v>
      </c>
      <c r="E43" t="str">
        <f t="shared" si="1"/>
        <v>'TenHCO',</v>
      </c>
    </row>
    <row r="44" spans="1:5" x14ac:dyDescent="0.3">
      <c r="A44" t="s">
        <v>139</v>
      </c>
      <c r="B44" s="2" t="s">
        <v>167</v>
      </c>
      <c r="C44" t="str">
        <f t="shared" si="0"/>
        <v>'MaPhanLoaiHCO'</v>
      </c>
      <c r="D44" t="s">
        <v>168</v>
      </c>
      <c r="E44" t="str">
        <f t="shared" si="1"/>
        <v>'MaPhanLoaiHCO',</v>
      </c>
    </row>
    <row r="45" spans="1:5" x14ac:dyDescent="0.3">
      <c r="A45" t="s">
        <v>140</v>
      </c>
      <c r="B45" s="2" t="s">
        <v>167</v>
      </c>
      <c r="C45" t="str">
        <f t="shared" si="0"/>
        <v>'TenPhanLoaiHCO'</v>
      </c>
      <c r="D45" t="s">
        <v>168</v>
      </c>
      <c r="E45" t="str">
        <f t="shared" si="1"/>
        <v>'TenPhanLoaiHCO',</v>
      </c>
    </row>
    <row r="46" spans="1:5" x14ac:dyDescent="0.3">
      <c r="A46" t="s">
        <v>161</v>
      </c>
      <c r="B46" s="2" t="s">
        <v>167</v>
      </c>
      <c r="C46" t="str">
        <f t="shared" si="0"/>
        <v>'TenSanPhamNoiBo'</v>
      </c>
      <c r="D46" t="s">
        <v>168</v>
      </c>
      <c r="E46" t="str">
        <f t="shared" si="1"/>
        <v>'TenSanPhamNoiBo',</v>
      </c>
    </row>
    <row r="47" spans="1:5" x14ac:dyDescent="0.3">
      <c r="A47" t="s">
        <v>162</v>
      </c>
      <c r="B47" s="2" t="s">
        <v>167</v>
      </c>
      <c r="C47" t="str">
        <f t="shared" si="0"/>
        <v>'TenSanPhamVietTat'</v>
      </c>
      <c r="D47" t="s">
        <v>168</v>
      </c>
      <c r="E47" t="str">
        <f t="shared" si="1"/>
        <v>'TenSanPhamVietTat',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mapping_name</vt:lpstr>
      <vt:lpstr>unwanted</vt:lpstr>
      <vt:lpstr>wanted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2021-10-11T02:55:30Z</dcterms:created>
  <dcterms:modified xsi:type="dcterms:W3CDTF">2021-10-11T09:07:37Z</dcterms:modified>
</cp:coreProperties>
</file>