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pivotTables/pivotTable2.xml" ContentType="application/vnd.openxmlformats-officedocument.spreadsheetml.pivotTable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ipython_file\data_raw_thang\data\"/>
    </mc:Choice>
  </mc:AlternateContent>
  <xr:revisionPtr revIDLastSave="0" documentId="8_{E1658842-E8E2-416E-AD73-49187984ED4F}" xr6:coauthVersionLast="36" xr6:coauthVersionMax="36" xr10:uidLastSave="{00000000-0000-0000-0000-000000000000}"/>
  <bookViews>
    <workbookView xWindow="32760" yWindow="32760" windowWidth="10224" windowHeight="1464" tabRatio="499" firstSheet="13" activeTab="13"/>
  </bookViews>
  <sheets>
    <sheet name="CRS (Master)" sheetId="1" state="hidden" r:id="rId1"/>
    <sheet name="pv" sheetId="10" state="hidden" r:id="rId2"/>
    <sheet name="CRS T4" sheetId="11" state="hidden" r:id="rId3"/>
    <sheet name="CRS T5" sheetId="12" state="hidden" r:id="rId4"/>
    <sheet name="CRS T6" sheetId="16" state="hidden" r:id="rId5"/>
    <sheet name="CRS T7" sheetId="17" state="hidden" r:id="rId6"/>
    <sheet name="CRS T9" sheetId="20" state="hidden" r:id="rId7"/>
    <sheet name="CRS T8" sheetId="19" state="hidden" r:id="rId8"/>
    <sheet name="Quan ly (Master)" sheetId="3" state="hidden" r:id="rId9"/>
    <sheet name="Quan ly T6" sheetId="14" state="hidden" r:id="rId10"/>
    <sheet name="CRS T10" sheetId="21" state="hidden" r:id="rId11"/>
    <sheet name="Sheet1" sheetId="25" state="hidden" r:id="rId12"/>
    <sheet name="CRS T11" sheetId="24" state="hidden" r:id="rId13"/>
    <sheet name="Sheet2" sheetId="27" r:id="rId14"/>
  </sheets>
  <definedNames>
    <definedName name="_xlnm._FilterDatabase" localSheetId="0" hidden="1">'CRS (Master)'!$A$8:$U$216</definedName>
    <definedName name="_xlnm._FilterDatabase" localSheetId="10" hidden="1">'CRS T10'!$A$8:$Z$160</definedName>
    <definedName name="_xlnm._FilterDatabase" localSheetId="12" hidden="1">'CRS T11'!$A$8:$X$163</definedName>
    <definedName name="_xlnm._FilterDatabase" localSheetId="2" hidden="1">'CRS T4'!$A$8:$R$163</definedName>
    <definedName name="_xlnm._FilterDatabase" localSheetId="3" hidden="1">'CRS T5'!$A$8:$R$164</definedName>
    <definedName name="_xlnm._FilterDatabase" localSheetId="4" hidden="1">'CRS T6'!$A$8:$P$164</definedName>
    <definedName name="_xlnm._FilterDatabase" localSheetId="5" hidden="1">'CRS T7'!$A$8:$T$162</definedName>
    <definedName name="_xlnm._FilterDatabase" localSheetId="7" hidden="1">'CRS T8'!$A$8:$T$166</definedName>
    <definedName name="_xlnm._FilterDatabase" localSheetId="6" hidden="1">'CRS T9'!$A$8:$T$164</definedName>
    <definedName name="_xlnm._FilterDatabase" localSheetId="8" hidden="1">'Quan ly (Master)'!$A$4:$L$35</definedName>
    <definedName name="_xlnm._FilterDatabase" localSheetId="9" hidden="1">'Quan ly T6'!$A$4:$K$34</definedName>
    <definedName name="_xlnm.Print_Area" localSheetId="0">'CRS (Master)'!$G$1:$I$32</definedName>
    <definedName name="_xlnm.Print_Area" localSheetId="10">'CRS T10'!$G$1:$I$26</definedName>
    <definedName name="_xlnm.Print_Area" localSheetId="12">'CRS T11'!$A$1:$P$171</definedName>
    <definedName name="_xlnm.Print_Area" localSheetId="2">'CRS T4'!$G$1:$I$26</definedName>
    <definedName name="_xlnm.Print_Area" localSheetId="3">'CRS T5'!$G$1:$I$27</definedName>
    <definedName name="_xlnm.Print_Area" localSheetId="4">'CRS T6'!$G$1:$I$27</definedName>
    <definedName name="_xlnm.Print_Area" localSheetId="5">'CRS T7'!$A$1:$V$163</definedName>
    <definedName name="_xlnm.Print_Area" localSheetId="7">'CRS T8'!$G$1:$I$27</definedName>
    <definedName name="_xlnm.Print_Area" localSheetId="6">'CRS T9'!$G$1:$I$26</definedName>
    <definedName name="_xlnm.Print_Titles" localSheetId="0">'CRS (Master)'!$7:$7</definedName>
    <definedName name="_xlnm.Print_Titles" localSheetId="10">'CRS T10'!$7:$7</definedName>
    <definedName name="_xlnm.Print_Titles" localSheetId="12">'CRS T11'!$7:$7</definedName>
    <definedName name="_xlnm.Print_Titles" localSheetId="2">'CRS T4'!$7:$7</definedName>
    <definedName name="_xlnm.Print_Titles" localSheetId="3">'CRS T5'!$7:$7</definedName>
    <definedName name="_xlnm.Print_Titles" localSheetId="4">'CRS T6'!$7:$7</definedName>
    <definedName name="_xlnm.Print_Titles" localSheetId="5">'CRS T7'!$7:$7</definedName>
    <definedName name="_xlnm.Print_Titles" localSheetId="7">'CRS T8'!$7:$7</definedName>
    <definedName name="_xlnm.Print_Titles" localSheetId="6">'CRS T9'!$7:$7</definedName>
  </definedNames>
  <calcPr calcId="179021" fullCalcOnLoad="1"/>
  <pivotCaches>
    <pivotCache cacheId="0" r:id="rId15"/>
    <pivotCache cacheId="1" r:id="rId16"/>
  </pivotCaches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I6" i="24"/>
  <c r="I5" i="24"/>
  <c r="I4" i="24"/>
  <c r="I3" i="24"/>
  <c r="I2" i="24"/>
  <c r="I1" i="24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9" i="21"/>
  <c r="I6" i="21"/>
  <c r="I5" i="21"/>
  <c r="I4" i="21"/>
  <c r="I3" i="21"/>
  <c r="I2" i="21"/>
  <c r="I1" i="21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I6" i="20"/>
  <c r="I5" i="20"/>
  <c r="I4" i="20"/>
  <c r="I3" i="20"/>
  <c r="I2" i="20"/>
  <c r="I1" i="20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9" i="19"/>
  <c r="I6" i="19"/>
  <c r="I5" i="19"/>
  <c r="I4" i="19"/>
  <c r="I3" i="19"/>
  <c r="I2" i="19"/>
  <c r="I1" i="19"/>
  <c r="B10" i="1"/>
  <c r="I2" i="1"/>
  <c r="I1" i="1"/>
  <c r="B9" i="1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I6" i="17"/>
  <c r="I5" i="17"/>
  <c r="I4" i="17"/>
  <c r="I3" i="17"/>
  <c r="I2" i="17"/>
  <c r="I1" i="17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I1" i="16"/>
  <c r="I2" i="16"/>
  <c r="I3" i="16"/>
  <c r="I4" i="16"/>
  <c r="I5" i="16"/>
  <c r="I6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I1" i="12"/>
  <c r="I2" i="12"/>
  <c r="I3" i="12"/>
  <c r="I4" i="12"/>
  <c r="I5" i="12"/>
  <c r="I6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I1" i="11"/>
  <c r="I2" i="11"/>
  <c r="I3" i="11"/>
  <c r="I4" i="11"/>
  <c r="I5" i="11"/>
  <c r="I6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I3" i="1"/>
  <c r="I4" i="1"/>
  <c r="I5" i="1"/>
  <c r="I6" i="1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</calcChain>
</file>

<file path=xl/comments1.xml><?xml version="1.0" encoding="utf-8"?>
<comments xmlns="http://schemas.openxmlformats.org/spreadsheetml/2006/main">
  <authors>
    <author>OTC TEAM MERAP</author>
  </authors>
  <commentList>
    <comment ref="H7" authorId="0" shapeId="0">
      <text>
        <r>
          <rPr>
            <sz val="9"/>
            <color indexed="81"/>
            <rFont val="Tahoma"/>
            <family val="2"/>
          </rPr>
          <t xml:space="preserve">Nếu Không có code thì để trống, Hậu sẽ điền thông tin
</t>
        </r>
      </text>
    </comment>
  </commentList>
</comments>
</file>

<file path=xl/comments10.xml><?xml version="1.0" encoding="utf-8"?>
<comments xmlns="http://schemas.openxmlformats.org/spreadsheetml/2006/main">
  <authors>
    <author>OTC TEAM MERAP</author>
  </authors>
  <commentList>
    <comment ref="H7" authorId="0" shapeId="0">
      <text>
        <r>
          <rPr>
            <sz val="9"/>
            <color indexed="81"/>
            <rFont val="Tahoma"/>
            <family val="2"/>
          </rPr>
          <t xml:space="preserve">Nếu Không có code thì để trống, Hậu sẽ điền thông tin
</t>
        </r>
      </text>
    </comment>
  </commentList>
</comments>
</file>

<file path=xl/comments11.xml><?xml version="1.0" encoding="utf-8"?>
<comments xmlns="http://schemas.openxmlformats.org/spreadsheetml/2006/main">
  <authors>
    <author>OTC TEAM MERAP</author>
  </authors>
  <commentList>
    <comment ref="H7" authorId="0" shapeId="0">
      <text>
        <r>
          <rPr>
            <sz val="9"/>
            <color indexed="81"/>
            <rFont val="Tahoma"/>
            <family val="2"/>
          </rPr>
          <t xml:space="preserve">Nếu Không có code thì để trống, Hậu sẽ điền thông tin
</t>
        </r>
      </text>
    </comment>
  </commentList>
</comments>
</file>

<file path=xl/comments2.xml><?xml version="1.0" encoding="utf-8"?>
<comments xmlns="http://schemas.openxmlformats.org/spreadsheetml/2006/main">
  <authors>
    <author>OTC TEAM MERAP</author>
  </authors>
  <commentList>
    <comment ref="H7" authorId="0" shapeId="0">
      <text>
        <r>
          <rPr>
            <sz val="9"/>
            <color indexed="81"/>
            <rFont val="Tahoma"/>
            <family val="2"/>
          </rPr>
          <t xml:space="preserve">Nếu Không có code thì để trống, Hậu sẽ điền thông tin
</t>
        </r>
      </text>
    </comment>
  </commentList>
</comments>
</file>

<file path=xl/comments3.xml><?xml version="1.0" encoding="utf-8"?>
<comments xmlns="http://schemas.openxmlformats.org/spreadsheetml/2006/main">
  <authors>
    <author>OTC TEAM MERAP</author>
  </authors>
  <commentList>
    <comment ref="H7" authorId="0" shapeId="0">
      <text>
        <r>
          <rPr>
            <sz val="9"/>
            <color indexed="81"/>
            <rFont val="Tahoma"/>
            <family val="2"/>
          </rPr>
          <t xml:space="preserve">Nếu Không có code thì để trống, Hậu sẽ điền thông tin
</t>
        </r>
      </text>
    </comment>
  </commentList>
</comments>
</file>

<file path=xl/comments4.xml><?xml version="1.0" encoding="utf-8"?>
<comments xmlns="http://schemas.openxmlformats.org/spreadsheetml/2006/main">
  <authors>
    <author>OTC TEAM MERAP</author>
  </authors>
  <commentList>
    <comment ref="H7" authorId="0" shapeId="0">
      <text>
        <r>
          <rPr>
            <sz val="9"/>
            <color indexed="81"/>
            <rFont val="Tahoma"/>
            <family val="2"/>
          </rPr>
          <t xml:space="preserve">Nếu Không có code thì để trống, Hậu sẽ điền thông tin
</t>
        </r>
      </text>
    </comment>
  </commentList>
</comments>
</file>

<file path=xl/comments5.xml><?xml version="1.0" encoding="utf-8"?>
<comments xmlns="http://schemas.openxmlformats.org/spreadsheetml/2006/main">
  <authors>
    <author>OTC TEAM MERAP</author>
  </authors>
  <commentList>
    <comment ref="H7" authorId="0" shapeId="0">
      <text>
        <r>
          <rPr>
            <sz val="9"/>
            <color indexed="81"/>
            <rFont val="Tahoma"/>
            <family val="2"/>
          </rPr>
          <t xml:space="preserve">Nếu Không có code thì để trống, Hậu sẽ điền thông tin
</t>
        </r>
      </text>
    </comment>
  </commentList>
</comments>
</file>

<file path=xl/comments6.xml><?xml version="1.0" encoding="utf-8"?>
<comments xmlns="http://schemas.openxmlformats.org/spreadsheetml/2006/main">
  <authors>
    <author>OTC TEAM MERAP</author>
  </authors>
  <commentList>
    <comment ref="H7" authorId="0" shapeId="0">
      <text>
        <r>
          <rPr>
            <sz val="9"/>
            <color indexed="81"/>
            <rFont val="Tahoma"/>
            <family val="2"/>
          </rPr>
          <t xml:space="preserve">Nếu Không có code thì để trống, Hậu sẽ điền thông tin
</t>
        </r>
      </text>
    </comment>
  </commentList>
</comments>
</file>

<file path=xl/comments7.xml><?xml version="1.0" encoding="utf-8"?>
<comments xmlns="http://schemas.openxmlformats.org/spreadsheetml/2006/main">
  <authors>
    <author>OTC TEAM MERAP</author>
  </authors>
  <commentList>
    <comment ref="H7" authorId="0" shapeId="0">
      <text>
        <r>
          <rPr>
            <sz val="9"/>
            <color indexed="81"/>
            <rFont val="Tahoma"/>
            <family val="2"/>
          </rPr>
          <t xml:space="preserve">Nếu Không có code thì để trống, Hậu sẽ điền thông tin
</t>
        </r>
      </text>
    </comment>
  </commentList>
</comments>
</file>

<file path=xl/comments8.xml><?xml version="1.0" encoding="utf-8"?>
<comments xmlns="http://schemas.openxmlformats.org/spreadsheetml/2006/main">
  <authors>
    <author>LINH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LINH:</t>
        </r>
        <r>
          <rPr>
            <sz val="9"/>
            <color indexed="81"/>
            <rFont val="Tahoma"/>
            <family val="2"/>
          </rPr>
          <t xml:space="preserve">
thang cap tu T4/22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LINH:</t>
        </r>
        <r>
          <rPr>
            <sz val="9"/>
            <color indexed="81"/>
            <rFont val="Tahoma"/>
            <family val="2"/>
          </rPr>
          <t xml:space="preserve">
thang cap tu T4/22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LINH:</t>
        </r>
        <r>
          <rPr>
            <sz val="9"/>
            <color indexed="81"/>
            <rFont val="Tahoma"/>
            <family val="2"/>
          </rPr>
          <t xml:space="preserve">
thang cap tu T4/22</t>
        </r>
      </text>
    </comment>
  </commentList>
</comments>
</file>

<file path=xl/comments9.xml><?xml version="1.0" encoding="utf-8"?>
<comments xmlns="http://schemas.openxmlformats.org/spreadsheetml/2006/main">
  <authors>
    <author>LINH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LINH:</t>
        </r>
        <r>
          <rPr>
            <sz val="9"/>
            <color indexed="81"/>
            <rFont val="Tahoma"/>
            <family val="2"/>
          </rPr>
          <t xml:space="preserve">
thang cap tu T4/22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LINH:</t>
        </r>
        <r>
          <rPr>
            <sz val="9"/>
            <color indexed="81"/>
            <rFont val="Tahoma"/>
            <family val="2"/>
          </rPr>
          <t xml:space="preserve">
thang cap tu T4/22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LINH:</t>
        </r>
        <r>
          <rPr>
            <sz val="9"/>
            <color indexed="81"/>
            <rFont val="Tahoma"/>
            <family val="2"/>
          </rPr>
          <t xml:space="preserve">
thang cap tu T4/22</t>
        </r>
      </text>
    </comment>
  </commentList>
</comments>
</file>

<file path=xl/sharedStrings.xml><?xml version="1.0" encoding="utf-8"?>
<sst xmlns="http://schemas.openxmlformats.org/spreadsheetml/2006/main" count="28463" uniqueCount="1608">
  <si>
    <t>KHU VỰC</t>
  </si>
  <si>
    <t>ĐỊA BÀN PHỤ TRÁCH</t>
  </si>
  <si>
    <t>KÊNH PHỤ TRÁCH</t>
  </si>
  <si>
    <t>N.CRM/N.CRD</t>
  </si>
  <si>
    <t>CRM/S.CRM</t>
  </si>
  <si>
    <t>CRM/ACT.CRM</t>
  </si>
  <si>
    <t>CRS/CRSS</t>
  </si>
  <si>
    <t>CLC</t>
  </si>
  <si>
    <t>OTC</t>
  </si>
  <si>
    <t>CLC&amp;OTC</t>
  </si>
  <si>
    <t>Các trường thông tin, viết có dấu và viết hoa chữ cái đầu tiên của các chữ.</t>
  </si>
  <si>
    <t>Lê Duy Chung</t>
  </si>
  <si>
    <t>Nguyễn Đa Tiến</t>
  </si>
  <si>
    <t>Nguyễn Thị Loan</t>
  </si>
  <si>
    <t>Phạm Thị Ngân</t>
  </si>
  <si>
    <t>Đinh Thị Hoa</t>
  </si>
  <si>
    <t>Ninh Bình</t>
  </si>
  <si>
    <t xml:space="preserve">TB </t>
  </si>
  <si>
    <t>TB</t>
  </si>
  <si>
    <t>Hạ Văn Hảo</t>
  </si>
  <si>
    <t>Vĩnh Phúc</t>
  </si>
  <si>
    <t>Nguyễn Hồng Sơn</t>
  </si>
  <si>
    <t>Thái Nguyên</t>
  </si>
  <si>
    <t>Đào Văn Cao</t>
  </si>
  <si>
    <t>Phạm Thị Thủy</t>
  </si>
  <si>
    <t>Hà Thị Thảo</t>
  </si>
  <si>
    <t>Lương Đức Tiến</t>
  </si>
  <si>
    <t>Trần Hoài Thanh</t>
  </si>
  <si>
    <t>Lê Huy Trúc</t>
  </si>
  <si>
    <t>Hải Dương</t>
  </si>
  <si>
    <t>Lê Thị Nga</t>
  </si>
  <si>
    <t>Hải Phòng</t>
  </si>
  <si>
    <t>Nguyễn Thị Thanh Nhàn</t>
  </si>
  <si>
    <t>Lê Văn Tùng</t>
  </si>
  <si>
    <t>Vũ Thị Thu Hải</t>
  </si>
  <si>
    <t>Nguyễn Thị Phương Loan</t>
  </si>
  <si>
    <t>Nguyễn Thị Dung</t>
  </si>
  <si>
    <t>Nguyễn Ngọc Chuyên</t>
  </si>
  <si>
    <t>Lê Thị Kim Ánh</t>
  </si>
  <si>
    <t>Nguyễn Trung Tiến</t>
  </si>
  <si>
    <t>Ngô Tiến Vũ</t>
  </si>
  <si>
    <t>MR1640</t>
  </si>
  <si>
    <t>Phan Thị Trường Luật</t>
  </si>
  <si>
    <t>Đà Nẵng</t>
  </si>
  <si>
    <t>MR1365</t>
  </si>
  <si>
    <t>Phạm Thị Thu Sương</t>
  </si>
  <si>
    <t>MR1744</t>
  </si>
  <si>
    <t>Võ Thị Thùy Linh</t>
  </si>
  <si>
    <t>Huỳnh Văn Huy</t>
  </si>
  <si>
    <t>MR1674</t>
  </si>
  <si>
    <t>Phạm Nhật Vinh</t>
  </si>
  <si>
    <t>Quảng Nam</t>
  </si>
  <si>
    <t>Nguyễn Thanh Tài</t>
  </si>
  <si>
    <t>MR1661</t>
  </si>
  <si>
    <t>Dương Hồng Phúc</t>
  </si>
  <si>
    <t>Bình Định</t>
  </si>
  <si>
    <t>MR1555</t>
  </si>
  <si>
    <t>Trần Thanh Quang</t>
  </si>
  <si>
    <t>Quảng Ngãi</t>
  </si>
  <si>
    <t>MR1509</t>
  </si>
  <si>
    <t>Cao Thị Lạnh</t>
  </si>
  <si>
    <t>MR1111</t>
  </si>
  <si>
    <t>Trần Cao Nam</t>
  </si>
  <si>
    <t>Thanh Hoá</t>
  </si>
  <si>
    <t>Nghệ An</t>
  </si>
  <si>
    <t>Lê Văn Cầu</t>
  </si>
  <si>
    <t>Lê Bá Mạnh</t>
  </si>
  <si>
    <t>Lê Văn Thái</t>
  </si>
  <si>
    <t>Võ Khánh Toàn</t>
  </si>
  <si>
    <t>MR0952</t>
  </si>
  <si>
    <t>Nguyễn Thị Xuân Mẫn</t>
  </si>
  <si>
    <t>Huế</t>
  </si>
  <si>
    <t>Trần Chí Tâm</t>
  </si>
  <si>
    <t>MD2</t>
  </si>
  <si>
    <t>MR1122</t>
  </si>
  <si>
    <t>Văn Thị Ngọc Huyền</t>
  </si>
  <si>
    <t>Tây Ninh</t>
  </si>
  <si>
    <t>Bình Phước</t>
  </si>
  <si>
    <t>MR1227</t>
  </si>
  <si>
    <t>Phạm Trọng Trí</t>
  </si>
  <si>
    <t>MR1528</t>
  </si>
  <si>
    <t>Nguyễn Ngọc Lâm</t>
  </si>
  <si>
    <t>Nguyễn Anh Dũng</t>
  </si>
  <si>
    <t>NTB</t>
  </si>
  <si>
    <t>MR1319</t>
  </si>
  <si>
    <t>Vũ Thành Trung</t>
  </si>
  <si>
    <t>Đắk Lắk</t>
  </si>
  <si>
    <t>MR1669</t>
  </si>
  <si>
    <t>Nguyễn Thị Tuyết Trinh</t>
  </si>
  <si>
    <t>Gia Lai + Kon Tum</t>
  </si>
  <si>
    <t>MR1281</t>
  </si>
  <si>
    <t>Nguyễn Tấn Hậu</t>
  </si>
  <si>
    <t>Phú Yên</t>
  </si>
  <si>
    <t>MR1038</t>
  </si>
  <si>
    <t>Bùi Thị Ái Phi</t>
  </si>
  <si>
    <t>Khánh Hòa</t>
  </si>
  <si>
    <t>MR1200</t>
  </si>
  <si>
    <t>Phạm Ngọc Thống</t>
  </si>
  <si>
    <t>MR1171</t>
  </si>
  <si>
    <t>Nguyễn Thanh Phong</t>
  </si>
  <si>
    <t>Bình Thuận</t>
  </si>
  <si>
    <t>Nguyễn Thị Nga</t>
  </si>
  <si>
    <t>HCM</t>
  </si>
  <si>
    <t>Hoàng Trung Thành</t>
  </si>
  <si>
    <t>Nguyễn Thành Hiệp</t>
  </si>
  <si>
    <t>MD1</t>
  </si>
  <si>
    <t>Đồng Nai</t>
  </si>
  <si>
    <t>MR1757</t>
  </si>
  <si>
    <t>Lê Anh Tám</t>
  </si>
  <si>
    <t>MR1219</t>
  </si>
  <si>
    <t>Nguyễn Thị Cẩm Nguyên</t>
  </si>
  <si>
    <t>MR1146</t>
  </si>
  <si>
    <t>Cao Thị Minh Hiền</t>
  </si>
  <si>
    <t>Bùi Thị Phương Uyên</t>
  </si>
  <si>
    <t>MR1329</t>
  </si>
  <si>
    <t>MR1513</t>
  </si>
  <si>
    <t>MR1605</t>
  </si>
  <si>
    <t>MR1745</t>
  </si>
  <si>
    <t>MR1546</t>
  </si>
  <si>
    <t>MR1714</t>
  </si>
  <si>
    <t>MR1115</t>
  </si>
  <si>
    <t>Nguyễn Hoàng Viển</t>
  </si>
  <si>
    <t>MK1</t>
  </si>
  <si>
    <t>Phạm Nguyễn Thạnh Hưng</t>
  </si>
  <si>
    <t>Nguyễn Thanh Sơn</t>
  </si>
  <si>
    <t>Nguyễn Thị Mộng Dân</t>
  </si>
  <si>
    <t>Tiền Giang + Bến Tre</t>
  </si>
  <si>
    <t>Tiền Giang</t>
  </si>
  <si>
    <t>Nguyễn Thái Ngọc</t>
  </si>
  <si>
    <t>Lê Hoàng Ái</t>
  </si>
  <si>
    <t>Lê Thanh Vũ</t>
  </si>
  <si>
    <t>Bến Tre</t>
  </si>
  <si>
    <t>Nguyễn Thị Thùy Trang</t>
  </si>
  <si>
    <t>Trà Vinh</t>
  </si>
  <si>
    <t>MK2</t>
  </si>
  <si>
    <t>Sóc Trăng</t>
  </si>
  <si>
    <t>Bành Tú Mỹ</t>
  </si>
  <si>
    <t>Bạc Liêu</t>
  </si>
  <si>
    <t>Trần Châu Khanh</t>
  </si>
  <si>
    <t>Cà Mau</t>
  </si>
  <si>
    <t>Trần Thị Bích Tiền</t>
  </si>
  <si>
    <t>Trần Thị Ngọc Bâng</t>
  </si>
  <si>
    <t>An Giang</t>
  </si>
  <si>
    <t>Văng Lê Thùy Trang</t>
  </si>
  <si>
    <t>Đào Thị Nhàn</t>
  </si>
  <si>
    <t>Kiên Giang</t>
  </si>
  <si>
    <t>Đồng Tháp</t>
  </si>
  <si>
    <t>Nguyễn Ngọc Thiên Trang</t>
  </si>
  <si>
    <t>Cần Thơ</t>
  </si>
  <si>
    <t>Thân Thị Ngọc Thanh</t>
  </si>
  <si>
    <t>Cần Thơ + Hậu Giang</t>
  </si>
  <si>
    <t>Nguyễn Ngọc Trâm</t>
  </si>
  <si>
    <t>MR0519</t>
  </si>
  <si>
    <t>MR0053</t>
  </si>
  <si>
    <t>MR1427</t>
  </si>
  <si>
    <t>MR1161</t>
  </si>
  <si>
    <t>MR1077</t>
  </si>
  <si>
    <t>MR1093</t>
  </si>
  <si>
    <t>MR1360</t>
  </si>
  <si>
    <t>MR1977</t>
  </si>
  <si>
    <t>Đào Thị Mạnh Hiền</t>
  </si>
  <si>
    <t>BTB</t>
  </si>
  <si>
    <t>DB1</t>
  </si>
  <si>
    <t>DB2</t>
  </si>
  <si>
    <t>DN1</t>
  </si>
  <si>
    <t>MR1462</t>
  </si>
  <si>
    <t>MR1449</t>
  </si>
  <si>
    <t>MR1121</t>
  </si>
  <si>
    <t>MR1530</t>
  </si>
  <si>
    <t>MR1397</t>
  </si>
  <si>
    <t>MR1604</t>
  </si>
  <si>
    <t>MR1646</t>
  </si>
  <si>
    <t>MR1361</t>
  </si>
  <si>
    <t>MR1573</t>
  </si>
  <si>
    <t>MR1773</t>
  </si>
  <si>
    <t>MR1612</t>
  </si>
  <si>
    <t>MR1296</t>
  </si>
  <si>
    <t>Nguyễn Thanh Thúy Liễu</t>
  </si>
  <si>
    <t>Lê Quang Hòa</t>
  </si>
  <si>
    <t>Chu Hoàng Đôn</t>
  </si>
  <si>
    <t>Nguyễn Chí Em</t>
  </si>
  <si>
    <t>Võ Thị Quí</t>
  </si>
  <si>
    <t>Nguyễn Thị Kim Yến</t>
  </si>
  <si>
    <t>Nguyễn Thế Vũ</t>
  </si>
  <si>
    <t>Võ Thúy Ngọc</t>
  </si>
  <si>
    <t>Nguyễn Thị Cẩm Thu</t>
  </si>
  <si>
    <t>Phan Thị Phượng</t>
  </si>
  <si>
    <t>Đặng Minh Tuấn</t>
  </si>
  <si>
    <t>Dương Thành Lưu</t>
  </si>
  <si>
    <t>Nguyễn Thị Hồng Nhung</t>
  </si>
  <si>
    <t>Nguyễn Thị Lan Anh</t>
  </si>
  <si>
    <t>Nguyễn Thị Hằng</t>
  </si>
  <si>
    <t>MR1976</t>
  </si>
  <si>
    <t>Lê Đức Châu</t>
  </si>
  <si>
    <t>Nguyễn Văn Tiến</t>
  </si>
  <si>
    <t>MR0990</t>
  </si>
  <si>
    <t>Nguyễn Thị Kim Tiến</t>
  </si>
  <si>
    <t>MR1560</t>
  </si>
  <si>
    <t>MR1953</t>
  </si>
  <si>
    <t>Lê Hữu Hãi</t>
  </si>
  <si>
    <t>MR1179</t>
  </si>
  <si>
    <t>Dương Thị Ngọc Hạnh</t>
  </si>
  <si>
    <t>MR1404</t>
  </si>
  <si>
    <t>Nguyễn Mai Trang</t>
  </si>
  <si>
    <t>MR0868</t>
  </si>
  <si>
    <t>Bình Dương</t>
  </si>
  <si>
    <t>Vũng Tàu</t>
  </si>
  <si>
    <t>Lâm Đồng</t>
  </si>
  <si>
    <t>TP Hồ chí Minh</t>
  </si>
  <si>
    <t>DN2</t>
  </si>
  <si>
    <t>Điện  thoại liên hệ</t>
  </si>
  <si>
    <t>Email</t>
  </si>
  <si>
    <t>CODE CRS/CRSS mới</t>
  </si>
  <si>
    <t>0389933165</t>
  </si>
  <si>
    <t>0914 386 296</t>
  </si>
  <si>
    <t>0966.123.643</t>
  </si>
  <si>
    <t>0973907915</t>
  </si>
  <si>
    <t>0979.691.351</t>
  </si>
  <si>
    <t>0975.539.991</t>
  </si>
  <si>
    <t>0983.459.425</t>
  </si>
  <si>
    <t>0976 006 865</t>
  </si>
  <si>
    <t>0974 367 016</t>
  </si>
  <si>
    <t>0914 385 371</t>
  </si>
  <si>
    <t>033.969.9297</t>
  </si>
  <si>
    <t>039.7153.774</t>
  </si>
  <si>
    <t>0974359563</t>
  </si>
  <si>
    <t>091 6569088</t>
  </si>
  <si>
    <t>0357866926</t>
  </si>
  <si>
    <t>0943838016</t>
  </si>
  <si>
    <t>0352 578 263</t>
  </si>
  <si>
    <t>0914 386 245</t>
  </si>
  <si>
    <t>0903 175 159</t>
  </si>
  <si>
    <t>0905 540 239</t>
  </si>
  <si>
    <t>0932 708 757</t>
  </si>
  <si>
    <t>0966 449 468</t>
  </si>
  <si>
    <t>0375 627 971</t>
  </si>
  <si>
    <t>0914 385 905</t>
  </si>
  <si>
    <t>0985218221</t>
  </si>
  <si>
    <t>0975.624.017</t>
  </si>
  <si>
    <t>0914 384 055</t>
  </si>
  <si>
    <t>0935 748 078</t>
  </si>
  <si>
    <t>0349 665 534</t>
  </si>
  <si>
    <t>0378 536 590</t>
  </si>
  <si>
    <t>0915 140 077</t>
  </si>
  <si>
    <t>0396 170 859</t>
  </si>
  <si>
    <t>0969 404 245</t>
  </si>
  <si>
    <t>0905 438 265</t>
  </si>
  <si>
    <t>0934 886 835</t>
  </si>
  <si>
    <t>0935 872 359</t>
  </si>
  <si>
    <t>0388877283</t>
  </si>
  <si>
    <t>0907 226 741</t>
  </si>
  <si>
    <t>0932 092 016</t>
  </si>
  <si>
    <t>0978 326 580</t>
  </si>
  <si>
    <t>0908 877 401</t>
  </si>
  <si>
    <t>0363 202 069</t>
  </si>
  <si>
    <t>0945 199 014</t>
  </si>
  <si>
    <t>0855573171</t>
  </si>
  <si>
    <t>0974 395 216</t>
  </si>
  <si>
    <t>0905 498 133</t>
  </si>
  <si>
    <t>039 555 0182</t>
  </si>
  <si>
    <t>0939 854 042</t>
  </si>
  <si>
    <t>0977 065 446</t>
  </si>
  <si>
    <t>0913 910 466</t>
  </si>
  <si>
    <t>0944 470 012</t>
  </si>
  <si>
    <t>0817 150 571</t>
  </si>
  <si>
    <t>0852 700 400</t>
  </si>
  <si>
    <t>0947 117 778</t>
  </si>
  <si>
    <t>0983 438 783</t>
  </si>
  <si>
    <t>035 208 5138</t>
  </si>
  <si>
    <t>0974 578 819</t>
  </si>
  <si>
    <t>0388 438 538</t>
  </si>
  <si>
    <t>0389484842</t>
  </si>
  <si>
    <t>0377 277 591</t>
  </si>
  <si>
    <t>0973 434 081</t>
  </si>
  <si>
    <t>0938 137 145</t>
  </si>
  <si>
    <t>0978 555 252</t>
  </si>
  <si>
    <t>0908 657 064</t>
  </si>
  <si>
    <t>0984 169 308</t>
  </si>
  <si>
    <t>0964 787 377</t>
  </si>
  <si>
    <t>0819343454</t>
  </si>
  <si>
    <t>0387759300</t>
  </si>
  <si>
    <t>0933 753 017</t>
  </si>
  <si>
    <t>0931344248</t>
  </si>
  <si>
    <t>0367735110</t>
  </si>
  <si>
    <t>0987 895 873</t>
  </si>
  <si>
    <t>0988 408 536</t>
  </si>
  <si>
    <t>tiennd@merapgroup.com</t>
  </si>
  <si>
    <t>loannt2@merapgroup.com</t>
  </si>
  <si>
    <t>nganpt@merapgroup.com</t>
  </si>
  <si>
    <t>hoadt@merapgroup.com</t>
  </si>
  <si>
    <t>haohv@merapgroup.com</t>
  </si>
  <si>
    <t>sonnh@merapgroup.com</t>
  </si>
  <si>
    <t>caodv@merapgroup.com</t>
  </si>
  <si>
    <t>thuypt@merapgroup.com</t>
  </si>
  <si>
    <t>thaoht@merapgroup.com</t>
  </si>
  <si>
    <t>thanhth@merapgroup.com</t>
  </si>
  <si>
    <t>truclh@merapgroup.com</t>
  </si>
  <si>
    <t>ngalt2@merapgroup.com</t>
  </si>
  <si>
    <t>haivtt@merapgroup.com</t>
  </si>
  <si>
    <t>loanntp@merapgroup.com</t>
  </si>
  <si>
    <t>dungnt3@merapgroup.com</t>
  </si>
  <si>
    <t xml:space="preserve">chuyennn@merapgroup.com           </t>
  </si>
  <si>
    <t>anhltk@merapgroup.com</t>
  </si>
  <si>
    <t>tiennt@merapgroup.com</t>
  </si>
  <si>
    <t>luatptt@merapgroup.com</t>
  </si>
  <si>
    <t>suongptt@merapgroup.com</t>
  </si>
  <si>
    <t>linhvtt@merapgroup.com</t>
  </si>
  <si>
    <t>vinhpn@merapgroup.com</t>
  </si>
  <si>
    <t>phucdh@merapgroup.com</t>
  </si>
  <si>
    <t>quangtt@merapgroup.com</t>
  </si>
  <si>
    <t>lanhct@merapgroup.com</t>
  </si>
  <si>
    <t>namtc@merapgroup.com</t>
  </si>
  <si>
    <t>caulv@merapgroup.com</t>
  </si>
  <si>
    <t>manhlb@merapgroup.com</t>
  </si>
  <si>
    <t>thailv@merapgroup.com</t>
  </si>
  <si>
    <t>toanvk@merapgroup.com</t>
  </si>
  <si>
    <t>manntx@merapgroup.com</t>
  </si>
  <si>
    <t>huyenvtn@merapgroup.com</t>
  </si>
  <si>
    <t>tript@merapgroup.com</t>
  </si>
  <si>
    <t>lamnn@merapgroup.com</t>
  </si>
  <si>
    <t>trungvt@merapgroup.com</t>
  </si>
  <si>
    <t>trinhntt@merapgroup.com</t>
  </si>
  <si>
    <t>haunt@merapgroup.com</t>
  </si>
  <si>
    <t>phibta@merapgroup.com</t>
  </si>
  <si>
    <t>thongpn@merapgroup.com</t>
  </si>
  <si>
    <t>phongnt@merapgroup.com</t>
  </si>
  <si>
    <t>ngant@merapgroup.com</t>
  </si>
  <si>
    <t>tamla@merapgroup.com</t>
  </si>
  <si>
    <t>nguyenntc@merapgroup.com</t>
  </si>
  <si>
    <t>hienctm@merapgroup.com</t>
  </si>
  <si>
    <t>uyenbtp2@merapgroup.com</t>
  </si>
  <si>
    <t>hoalq@merapgroup.com</t>
  </si>
  <si>
    <t>donch@merapgroup.com</t>
  </si>
  <si>
    <t>emnc@merapgroup.com</t>
  </si>
  <si>
    <t>hangnt2@merapgroup.com</t>
  </si>
  <si>
    <t>quivt@merapgroup.com</t>
  </si>
  <si>
    <t>vunt2@merapgroup.com</t>
  </si>
  <si>
    <t>hungpnt@merapgroup.com</t>
  </si>
  <si>
    <t>danntm@merapgroup.com</t>
  </si>
  <si>
    <t>ngocnt@merapgroup.com</t>
  </si>
  <si>
    <t>ailh@merapgroup.com</t>
  </si>
  <si>
    <t>vult@merapgroup.com</t>
  </si>
  <si>
    <t>trangntt2@merapgroup.com</t>
  </si>
  <si>
    <t>trinhttd@merapgroup.com</t>
  </si>
  <si>
    <t>mybt@merapgroup.com</t>
  </si>
  <si>
    <t>khanhtc@merapgroup.com</t>
  </si>
  <si>
    <t>bangttn@merapgroup.com</t>
  </si>
  <si>
    <t>trangvlt@merapgroup.com</t>
  </si>
  <si>
    <t>nhandt2@merapgroup.com</t>
  </si>
  <si>
    <t xml:space="preserve">tientdb@merapgroup.com </t>
  </si>
  <si>
    <t>thanhttn@merapgroup.com</t>
  </si>
  <si>
    <t>tramnn@merapgroup.com</t>
  </si>
  <si>
    <t>hiendtm@merapgroup.com</t>
  </si>
  <si>
    <t>anhntl@merapgroup.com</t>
  </si>
  <si>
    <t>nhungnth@merapgroup.com</t>
  </si>
  <si>
    <t>ngocvt@merapgroup.com</t>
  </si>
  <si>
    <t>thuntc@merapgroup.com</t>
  </si>
  <si>
    <t>phuongpt@merapgroup.com</t>
  </si>
  <si>
    <t>tuandm@merapgroup.com</t>
  </si>
  <si>
    <t>myth@merapgroup.com</t>
  </si>
  <si>
    <t>lieuntt@merapgroup.com</t>
  </si>
  <si>
    <t>tienntk@merapgroup.com</t>
  </si>
  <si>
    <t>kytq@merapgroup.com</t>
  </si>
  <si>
    <t>hailh@merapgroup.com</t>
  </si>
  <si>
    <t>hanhdtn@merapgroup.com</t>
  </si>
  <si>
    <t>trangnm@merapgroup.com</t>
  </si>
  <si>
    <t>MSNV Mới</t>
  </si>
  <si>
    <t>Họ &amp; tên</t>
  </si>
  <si>
    <t>Mai Thị Thanh Phúc</t>
  </si>
  <si>
    <t>Nguyễn Hồng Hà</t>
  </si>
  <si>
    <t>Chu Minh Nhàn</t>
  </si>
  <si>
    <t>MR1391</t>
  </si>
  <si>
    <t>MR0081</t>
  </si>
  <si>
    <t>Nguyễn Thọ Chiến</t>
  </si>
  <si>
    <t>MR0253</t>
  </si>
  <si>
    <t>MR0123</t>
  </si>
  <si>
    <t>MR0538</t>
  </si>
  <si>
    <t>Lâm Văn Cảnh</t>
  </si>
  <si>
    <t>MR0055</t>
  </si>
  <si>
    <t>Phan Thị Bình Khê</t>
  </si>
  <si>
    <t>MR0319</t>
  </si>
  <si>
    <t>MR1650</t>
  </si>
  <si>
    <t>MR0572</t>
  </si>
  <si>
    <t>MR0485</t>
  </si>
  <si>
    <t>MR1137</t>
  </si>
  <si>
    <t>Vũ Mừng</t>
  </si>
  <si>
    <t>MR1681</t>
  </si>
  <si>
    <t>Bùi Hữu Toàn</t>
  </si>
  <si>
    <t>Chức danh viết tắt</t>
  </si>
  <si>
    <t>CRM</t>
  </si>
  <si>
    <t>Địa bàn làm việc</t>
  </si>
  <si>
    <t>Toàn quốc</t>
  </si>
  <si>
    <t>Hà Nội</t>
  </si>
  <si>
    <t>INS</t>
  </si>
  <si>
    <t>SC</t>
  </si>
  <si>
    <t>EMAIL</t>
  </si>
  <si>
    <t>ĐIỆN THOẠI</t>
  </si>
  <si>
    <t>Data AM</t>
  </si>
  <si>
    <t>MR1711</t>
  </si>
  <si>
    <t>MR1353</t>
  </si>
  <si>
    <t>Nguyễn Thị Thu Cúc</t>
  </si>
  <si>
    <t>MR1510</t>
  </si>
  <si>
    <t>MR1568</t>
  </si>
  <si>
    <t>Trần Minh Phú</t>
  </si>
  <si>
    <t>Mk1</t>
  </si>
  <si>
    <t>MR1210</t>
  </si>
  <si>
    <t>Trà Huỳnh Ý</t>
  </si>
  <si>
    <t>MR0673</t>
  </si>
  <si>
    <t>Hồ Thị Hồng Gấm</t>
  </si>
  <si>
    <t>Thành Phố Hồ Chí Minh</t>
  </si>
  <si>
    <t>MR1175</t>
  </si>
  <si>
    <t>Nguyễn Xuân Việt</t>
  </si>
  <si>
    <t>MR0377</t>
  </si>
  <si>
    <t>Trần Thị Quỳnh Như</t>
  </si>
  <si>
    <t>MR1262</t>
  </si>
  <si>
    <t>Phùng Anh Đồng</t>
  </si>
  <si>
    <t>MR0620</t>
  </si>
  <si>
    <t>Lê Quý Mỹ Hiệp</t>
  </si>
  <si>
    <t>Bà Rịa - Vũng Tàu</t>
  </si>
  <si>
    <t>MR1241</t>
  </si>
  <si>
    <t>Lê Trần Vy Thảo</t>
  </si>
  <si>
    <t>MR1970</t>
  </si>
  <si>
    <t>Nguyễn Mạnh Thắng</t>
  </si>
  <si>
    <t>MR1250</t>
  </si>
  <si>
    <t>Phạm Tuân</t>
  </si>
  <si>
    <t>MR0725</t>
  </si>
  <si>
    <t>Võ Thị Mỹ Anh</t>
  </si>
  <si>
    <t>MR1051</t>
  </si>
  <si>
    <t>Nguyễn Xuân Tư</t>
  </si>
  <si>
    <t>MR0724</t>
  </si>
  <si>
    <t>Lê Thành Châu</t>
  </si>
  <si>
    <t>MR1025</t>
  </si>
  <si>
    <t>Nguyễn Thị Thùy Nhi</t>
  </si>
  <si>
    <t>MR1078</t>
  </si>
  <si>
    <t>Nguyễn Thái Duy</t>
  </si>
  <si>
    <t>MR0667</t>
  </si>
  <si>
    <t>Kiều Thị Thanh Thủy</t>
  </si>
  <si>
    <t>MR1302</t>
  </si>
  <si>
    <t>Nguyễn Trọng Tây</t>
  </si>
  <si>
    <t>Ninh Thuận</t>
  </si>
  <si>
    <t>MR1451</t>
  </si>
  <si>
    <t>Võ Thanh Hoàng</t>
  </si>
  <si>
    <t>MR1579</t>
  </si>
  <si>
    <t>Nguyễn Toàn</t>
  </si>
  <si>
    <t>MR1771</t>
  </si>
  <si>
    <t>Lê Ngọc Quý</t>
  </si>
  <si>
    <t>Đà Nẵng + Quảng Nam</t>
  </si>
  <si>
    <t>Huế + Quảng Trị + Quảng Bình</t>
  </si>
  <si>
    <t>Phạm Thị Thanh Thủy</t>
  </si>
  <si>
    <t>Hồ Văn Cường</t>
  </si>
  <si>
    <t>Nguyễn Văn Đôn</t>
  </si>
  <si>
    <t>Nguyễn Thị Hoài Thu</t>
  </si>
  <si>
    <t>0967 826 078</t>
  </si>
  <si>
    <t>tunglv@merapgroup.com</t>
  </si>
  <si>
    <t>0907 127 799</t>
  </si>
  <si>
    <t>thanhht@merapgroup.com</t>
  </si>
  <si>
    <t>0908 110 567</t>
  </si>
  <si>
    <t>chauld@merapgroup.com</t>
  </si>
  <si>
    <t>0902 583 593</t>
  </si>
  <si>
    <t>vunt@merapgroup.com</t>
  </si>
  <si>
    <t>0973 831 183</t>
  </si>
  <si>
    <t>viennh@merapgroup.com</t>
  </si>
  <si>
    <t>0937 284 482</t>
  </si>
  <si>
    <t>dungnt@merapgroup.com</t>
  </si>
  <si>
    <t>0914 199 933</t>
  </si>
  <si>
    <t>tamtc@merapgroup.com</t>
  </si>
  <si>
    <t>0973 467 679</t>
  </si>
  <si>
    <t>chiennt@merapgroup.com</t>
  </si>
  <si>
    <t>0974 490 545</t>
  </si>
  <si>
    <t>canhlv@merapgroup.com</t>
  </si>
  <si>
    <t>0908 988 077</t>
  </si>
  <si>
    <t>kheptb@merapgroup.com</t>
  </si>
  <si>
    <t>0963 237 346</t>
  </si>
  <si>
    <t>mungv@merapgroup.com</t>
  </si>
  <si>
    <t>0933 805 025</t>
  </si>
  <si>
    <t>toanbh@merapgroup.com</t>
  </si>
  <si>
    <t>0912.551.258</t>
  </si>
  <si>
    <t>tienld@merapgroup.com</t>
  </si>
  <si>
    <t>chungld@merapgroup.com</t>
  </si>
  <si>
    <t>hiepnt@merapgroup.com</t>
  </si>
  <si>
    <t>0978 389 012</t>
  </si>
  <si>
    <t>phucmtt@merapgroup.com</t>
  </si>
  <si>
    <t>0947 047 273</t>
  </si>
  <si>
    <t>nhancm@merapgroup.com</t>
  </si>
  <si>
    <t>0903 663 600</t>
  </si>
  <si>
    <t>huyhv@merapgroup.com</t>
  </si>
  <si>
    <t>0932 861 456</t>
  </si>
  <si>
    <t>trangnnt@merapgroup.com</t>
  </si>
  <si>
    <t>0935 955 118</t>
  </si>
  <si>
    <t>taint@merapgroup.com</t>
  </si>
  <si>
    <t>0978 744 884</t>
  </si>
  <si>
    <t>tienttb@merapgroup.com</t>
  </si>
  <si>
    <t>0938 756 935</t>
  </si>
  <si>
    <t>hanh@merapgroup.com</t>
  </si>
  <si>
    <t>0931 211 455</t>
  </si>
  <si>
    <t>dungna@merapgroup.com</t>
  </si>
  <si>
    <t>0949 606 639</t>
  </si>
  <si>
    <t>vinhtg@merapgroup.com</t>
  </si>
  <si>
    <t>MR1995</t>
  </si>
  <si>
    <t>MR2125</t>
  </si>
  <si>
    <t>MR2336</t>
  </si>
  <si>
    <t>MR2173</t>
  </si>
  <si>
    <t>MR2141</t>
  </si>
  <si>
    <t>MR2025</t>
  </si>
  <si>
    <t>MR2143</t>
  </si>
  <si>
    <t>MR2366</t>
  </si>
  <si>
    <t>MR2012</t>
  </si>
  <si>
    <t>MR2093</t>
  </si>
  <si>
    <t>MR2011</t>
  </si>
  <si>
    <t>MR2066</t>
  </si>
  <si>
    <t>MR2320</t>
  </si>
  <si>
    <t>MR2129</t>
  </si>
  <si>
    <t>MR2126</t>
  </si>
  <si>
    <t>MR2060</t>
  </si>
  <si>
    <t>Lưu Thị Hương Liễu</t>
  </si>
  <si>
    <t>MR2308</t>
  </si>
  <si>
    <t>MR2176</t>
  </si>
  <si>
    <t>MR2292</t>
  </si>
  <si>
    <t>MR2026</t>
  </si>
  <si>
    <t>MR2082</t>
  </si>
  <si>
    <t>MR2172</t>
  </si>
  <si>
    <t>MR2006</t>
  </si>
  <si>
    <t>MR1980</t>
  </si>
  <si>
    <t>Trần Xuân Tuấn</t>
  </si>
  <si>
    <t>MR1991</t>
  </si>
  <si>
    <t>MR2041</t>
  </si>
  <si>
    <t>MR2047</t>
  </si>
  <si>
    <t>Nguyễn Minh Tiếp</t>
  </si>
  <si>
    <t>MR2113</t>
  </si>
  <si>
    <t>Trương Khả Huỳnh Trâm</t>
  </si>
  <si>
    <t>MR2009</t>
  </si>
  <si>
    <t>MR2355</t>
  </si>
  <si>
    <t>MR2351</t>
  </si>
  <si>
    <t>Lào Cai</t>
  </si>
  <si>
    <t>Bắc Kạn</t>
  </si>
  <si>
    <t>Hòa Bình</t>
  </si>
  <si>
    <t>Sơn La</t>
  </si>
  <si>
    <t>MR2431</t>
  </si>
  <si>
    <t>0942934270</t>
  </si>
  <si>
    <t>vanhtc@merapgroup.com</t>
  </si>
  <si>
    <t>MR2432</t>
  </si>
  <si>
    <t>0964383996</t>
  </si>
  <si>
    <t>tramntm@merapgroup.com</t>
  </si>
  <si>
    <t>0946512123</t>
  </si>
  <si>
    <t>tuantx@merapgroup.com</t>
  </si>
  <si>
    <t>STT</t>
  </si>
  <si>
    <t>0981851985</t>
  </si>
  <si>
    <t>0976 171 198</t>
  </si>
  <si>
    <t>0964 551 699</t>
  </si>
  <si>
    <t>Nguyễn Trung Kiên</t>
  </si>
  <si>
    <t>0975155135</t>
  </si>
  <si>
    <t>Nguyễn Thị Lan</t>
  </si>
  <si>
    <t>0961 888 392</t>
  </si>
  <si>
    <t>Đỗ Trung Thực</t>
  </si>
  <si>
    <t>097 9339969</t>
  </si>
  <si>
    <t>Nghệ An (BV Quân Y 4)</t>
  </si>
  <si>
    <t>0982 811 035</t>
  </si>
  <si>
    <t>Quảng Nam (theo DS BV đính kèm)</t>
  </si>
  <si>
    <t>0854 525 224 </t>
  </si>
  <si>
    <t>tiepnm@merapgroup.com</t>
  </si>
  <si>
    <t>0919709139</t>
  </si>
  <si>
    <t>cucntt@merapgroup.com</t>
  </si>
  <si>
    <t>0949 539 073</t>
  </si>
  <si>
    <t>tramtkh@merapgroup.com</t>
  </si>
  <si>
    <t>0965 043 456</t>
  </si>
  <si>
    <t>yth@merapgroup.com</t>
  </si>
  <si>
    <t>0934 591 936</t>
  </si>
  <si>
    <t>gamhth@merapgroup.com</t>
  </si>
  <si>
    <t>0938 041 986</t>
  </si>
  <si>
    <t>vietnx@merapgroup.com</t>
  </si>
  <si>
    <t>0987 766 695</t>
  </si>
  <si>
    <t>nhuttq@merapgroup.com</t>
  </si>
  <si>
    <t>0374 266 961</t>
  </si>
  <si>
    <t>dongpa@merapgroup.com</t>
  </si>
  <si>
    <t>0908 210 018</t>
  </si>
  <si>
    <t>hieplqm@merapgroup.com</t>
  </si>
  <si>
    <t>0949 389 926</t>
  </si>
  <si>
    <t>phutm@merapgroup.com</t>
  </si>
  <si>
    <t>0903 564 663</t>
  </si>
  <si>
    <t>thaoltv@merapgroup.com</t>
  </si>
  <si>
    <t>092 300 9567</t>
  </si>
  <si>
    <t>thangnm@merapgroup.com</t>
  </si>
  <si>
    <t>0349 550 862</t>
  </si>
  <si>
    <t>tuanp@merapgroup.com</t>
  </si>
  <si>
    <t>0981 41 45 46</t>
  </si>
  <si>
    <t>anhvtm@merapgroup.com</t>
  </si>
  <si>
    <t>0394 226 250</t>
  </si>
  <si>
    <t>tunx@merapgroup.com</t>
  </si>
  <si>
    <t>0335 909 700</t>
  </si>
  <si>
    <t>diemltn@merapgroup.com</t>
  </si>
  <si>
    <t>0979 668 026</t>
  </si>
  <si>
    <t>chault@merapgroup.com</t>
  </si>
  <si>
    <t>0965 272 428</t>
  </si>
  <si>
    <t>nhintt@merapgroup.com</t>
  </si>
  <si>
    <t>0967 499 777/ 0932 127 067</t>
  </si>
  <si>
    <t>duynt@merapgroup.com</t>
  </si>
  <si>
    <t>0905 632 005</t>
  </si>
  <si>
    <t>thuyktt@merapgroup.com</t>
  </si>
  <si>
    <t>0915 556 676</t>
  </si>
  <si>
    <t>taynt@merapgroup.com</t>
  </si>
  <si>
    <t>0982 023 028</t>
  </si>
  <si>
    <t>hoangvt@merapgroup.com</t>
  </si>
  <si>
    <t>0935 255 390</t>
  </si>
  <si>
    <t>toann@merapgroup.com</t>
  </si>
  <si>
    <t>quyln@merapgroup.com</t>
  </si>
  <si>
    <t>0912 432 383</t>
  </si>
  <si>
    <t>thuyptt3@merapgroup.com</t>
  </si>
  <si>
    <t>0916.882.262</t>
  </si>
  <si>
    <t>cuonghv@merapgroup.com</t>
  </si>
  <si>
    <t>0983.315.536</t>
  </si>
  <si>
    <t>donnv@merapgroup.com</t>
  </si>
  <si>
    <t>MR2430</t>
  </si>
  <si>
    <t>nguyennt@merapgroup.com</t>
  </si>
  <si>
    <t>Vĩnh Long; Trà Vinh</t>
  </si>
  <si>
    <t>MR2434</t>
  </si>
  <si>
    <t>0966037331</t>
  </si>
  <si>
    <t>lyntt@merapgroup.com</t>
  </si>
  <si>
    <t>Trần Văn Quang</t>
  </si>
  <si>
    <t>MR2438</t>
  </si>
  <si>
    <t>MR2443</t>
  </si>
  <si>
    <t>Trần Quang Luân</t>
  </si>
  <si>
    <t>MR2445</t>
  </si>
  <si>
    <t>Trần Thị Thu Thùy</t>
  </si>
  <si>
    <t>0944130901</t>
  </si>
  <si>
    <t>thuyttt2@merapgroup.com</t>
  </si>
  <si>
    <t>MR2448</t>
  </si>
  <si>
    <t>Lý Hoàng Rin</t>
  </si>
  <si>
    <t>0777550699</t>
  </si>
  <si>
    <t>rinlh@merapgroup.com</t>
  </si>
  <si>
    <t>Update:</t>
  </si>
  <si>
    <t>MR2477</t>
  </si>
  <si>
    <t>Lê Thị Hương</t>
  </si>
  <si>
    <t>MR2492</t>
  </si>
  <si>
    <t>Phạm Thành Vinh</t>
  </si>
  <si>
    <t>MR2442</t>
  </si>
  <si>
    <t>Cao Hoàng Đạt</t>
  </si>
  <si>
    <t>MR2481</t>
  </si>
  <si>
    <t>Phạm Văng Ngọc Long</t>
  </si>
  <si>
    <t>MR2471</t>
  </si>
  <si>
    <t>Hồ Thị Thanh Trà</t>
  </si>
  <si>
    <t>MR2454</t>
  </si>
  <si>
    <t>Nguyễn Đình Lập</t>
  </si>
  <si>
    <t>MR2457</t>
  </si>
  <si>
    <t>Nguyễn Minh Hoàng Oanh</t>
  </si>
  <si>
    <t>MR2453</t>
  </si>
  <si>
    <t>Nguyễn Văn Tuấn</t>
  </si>
  <si>
    <t>MR2493</t>
  </si>
  <si>
    <t>Nguyễn Thanh Tâm</t>
  </si>
  <si>
    <t>MR2476</t>
  </si>
  <si>
    <t>Trương Thị Quế Trân</t>
  </si>
  <si>
    <t>0702712261</t>
  </si>
  <si>
    <t xml:space="preserve"> huonglt2@merapgroup.com</t>
  </si>
  <si>
    <t>0382284435</t>
  </si>
  <si>
    <t>trahtt@merapgroup.com</t>
  </si>
  <si>
    <t>034 777 8667</t>
  </si>
  <si>
    <t>lapnd@merapgroup.com</t>
  </si>
  <si>
    <t>0773539499</t>
  </si>
  <si>
    <t>oanhnmh2@merapgroup.com</t>
  </si>
  <si>
    <t>0981 821 234</t>
  </si>
  <si>
    <t xml:space="preserve"> tuannv2@merapgroup.com</t>
  </si>
  <si>
    <t>0522328558</t>
  </si>
  <si>
    <t>vinhpt@merapgroup.com</t>
  </si>
  <si>
    <t>0839308816</t>
  </si>
  <si>
    <t xml:space="preserve"> datch@merapgroup.com</t>
  </si>
  <si>
    <t xml:space="preserve"> tamnt@merapgroup.com</t>
  </si>
  <si>
    <t>0964052784</t>
  </si>
  <si>
    <t>tranttq@merapgroup.com</t>
  </si>
  <si>
    <t>0328595772</t>
  </si>
  <si>
    <t>longpvn@merapgroup.com</t>
  </si>
  <si>
    <t>MR2466</t>
  </si>
  <si>
    <t>Văn Thị Thanh Thủy</t>
  </si>
  <si>
    <t>Cần Thơ + Hậu Giang + Sóc Trăng</t>
  </si>
  <si>
    <t>Cà Mau + Bạc Liêu</t>
  </si>
  <si>
    <t>An Giang + Kiên Giang</t>
  </si>
  <si>
    <t>MR2487</t>
  </si>
  <si>
    <t>MR2496</t>
  </si>
  <si>
    <t>Nguyễn Hoàng Anh</t>
  </si>
  <si>
    <t>MR2449</t>
  </si>
  <si>
    <t>MR2474</t>
  </si>
  <si>
    <t>Trương Thị Hồng Thương</t>
  </si>
  <si>
    <t>0971337379</t>
  </si>
  <si>
    <t>Ngô Thọ Nguyên</t>
  </si>
  <si>
    <t>Lê Thị Ngọc Diễm</t>
  </si>
  <si>
    <t>Trần Gia Vĩnh</t>
  </si>
  <si>
    <t>MR0738</t>
  </si>
  <si>
    <t>MR2146</t>
  </si>
  <si>
    <t>MR1156</t>
  </si>
  <si>
    <t>MR0849</t>
  </si>
  <si>
    <t>MR2465</t>
  </si>
  <si>
    <t>MR0591</t>
  </si>
  <si>
    <t>MR0650</t>
  </si>
  <si>
    <t>MR1035</t>
  </si>
  <si>
    <t>MR1168</t>
  </si>
  <si>
    <t>MR0683</t>
  </si>
  <si>
    <t>MR0843</t>
  </si>
  <si>
    <t>MR0294</t>
  </si>
  <si>
    <t>MR1260</t>
  </si>
  <si>
    <t>MR0992</t>
  </si>
  <si>
    <t>0983 76 8486 / 0908 868 486</t>
  </si>
  <si>
    <t>0905555367</t>
  </si>
  <si>
    <t xml:space="preserve"> luantq2@merapgroup.com</t>
  </si>
  <si>
    <t>0906 937 984</t>
  </si>
  <si>
    <t>0986745069</t>
  </si>
  <si>
    <t>khangnq@merapgroup.com</t>
  </si>
  <si>
    <t xml:space="preserve">0949564717 </t>
  </si>
  <si>
    <t>anhnh2@merapgroup.com</t>
  </si>
  <si>
    <t>Nguyễn Quốc Khang</t>
  </si>
  <si>
    <t>Hồ Công Khương</t>
  </si>
  <si>
    <t>MR2508</t>
  </si>
  <si>
    <t>Nguyễn Duy Anh</t>
  </si>
  <si>
    <t>Hàng Thị Cẩm Vân</t>
  </si>
  <si>
    <t>Nguyễn Thị Trúc Ly</t>
  </si>
  <si>
    <t>Trần Đoàn Bảo Tiên</t>
  </si>
  <si>
    <t>Trần Thị Diệp Trinh</t>
  </si>
  <si>
    <t>Nguyễn Thị Mai Trâm</t>
  </si>
  <si>
    <t>Trần Hoàn Mỹ</t>
  </si>
  <si>
    <t>MR2516</t>
  </si>
  <si>
    <t>Trần Như Quỳnh</t>
  </si>
  <si>
    <t>MR0636</t>
  </si>
  <si>
    <t>Nguyễn Thị Mỹ Linh</t>
  </si>
  <si>
    <t>linhntm@merapgroup.com</t>
  </si>
  <si>
    <t>MR2515</t>
  </si>
  <si>
    <t>Dương Tiến Tùng</t>
  </si>
  <si>
    <t>MR2503</t>
  </si>
  <si>
    <t>Nguyễn Văn Tùng</t>
  </si>
  <si>
    <t>0822841234</t>
  </si>
  <si>
    <t>098 9013499</t>
  </si>
  <si>
    <t>MR2532</t>
  </si>
  <si>
    <t>Lê Anh Tuấn</t>
  </si>
  <si>
    <t>MR2529</t>
  </si>
  <si>
    <t>Đỗ Thị Thu Quỳnh</t>
  </si>
  <si>
    <t>MR2530</t>
  </si>
  <si>
    <t>Lê Anh Phương</t>
  </si>
  <si>
    <t>MR2528</t>
  </si>
  <si>
    <t>Đỗ Thị Huỳnh Minh</t>
  </si>
  <si>
    <t>0383483777</t>
  </si>
  <si>
    <t>quangtv@merapgroup.com</t>
  </si>
  <si>
    <t>0983 699 258</t>
  </si>
  <si>
    <t>tuanla@merapgroup.com</t>
  </si>
  <si>
    <t>0938 872 757</t>
  </si>
  <si>
    <t>0935628287</t>
  </si>
  <si>
    <t xml:space="preserve"> 0947 139 015</t>
  </si>
  <si>
    <t>0906575461</t>
  </si>
  <si>
    <t>0394442739</t>
  </si>
  <si>
    <t>anhnd@merapgroup.com</t>
  </si>
  <si>
    <t>0945 197 927</t>
  </si>
  <si>
    <t>0328482253</t>
  </si>
  <si>
    <t>quynhtn@merapgroup.com</t>
  </si>
  <si>
    <t>0377960279</t>
  </si>
  <si>
    <t>khuonghc@merapgroup.com</t>
  </si>
  <si>
    <t>luudt@merapgroup.com</t>
  </si>
  <si>
    <t>yenntk@merapgroup.com</t>
  </si>
  <si>
    <t>0707130818</t>
  </si>
  <si>
    <t>0969996898</t>
  </si>
  <si>
    <t>0913 112 314</t>
  </si>
  <si>
    <t>0949141404</t>
  </si>
  <si>
    <t>0937365116</t>
  </si>
  <si>
    <t>0369026406</t>
  </si>
  <si>
    <t xml:space="preserve"> thuyvtt@merapgroup.com</t>
  </si>
  <si>
    <t>0347517119</t>
  </si>
  <si>
    <t>quynhdtt@merapgroup.com</t>
  </si>
  <si>
    <t>0342800790</t>
  </si>
  <si>
    <t>minhdth@merapgroup.com</t>
  </si>
  <si>
    <t>0935932812</t>
  </si>
  <si>
    <t>phuongla@merapgroup.com</t>
  </si>
  <si>
    <t>0966856940</t>
  </si>
  <si>
    <t>0914918005</t>
  </si>
  <si>
    <t>MR2542</t>
  </si>
  <si>
    <t>Hoàng Văn Huy</t>
  </si>
  <si>
    <t>0985 873686</t>
  </si>
  <si>
    <t>lentt@merapgroup.com</t>
  </si>
  <si>
    <t>huyhv2@merapgroup.com</t>
  </si>
  <si>
    <t>MR2543</t>
  </si>
  <si>
    <t>Tạ Thị Len</t>
  </si>
  <si>
    <t>0972182718</t>
  </si>
  <si>
    <t>MR2535</t>
  </si>
  <si>
    <t>Trần Thị Thắm</t>
  </si>
  <si>
    <t>0962056594</t>
  </si>
  <si>
    <t>thamtt@merapgroup.com</t>
  </si>
  <si>
    <t>0983 642 331</t>
  </si>
  <si>
    <t>hungdq2@merapgroup.com</t>
  </si>
  <si>
    <t>MR2531</t>
  </si>
  <si>
    <t>Đặng Quang Hưng</t>
  </si>
  <si>
    <t>MR1542</t>
  </si>
  <si>
    <t>Đoàn Thị Nhạn</t>
  </si>
  <si>
    <t>0988 910 450</t>
  </si>
  <si>
    <t>nhandt@merapgroup.com</t>
  </si>
  <si>
    <t>DN</t>
  </si>
  <si>
    <t>MR2539</t>
  </si>
  <si>
    <t>Nguyễn Thị Trà Giang</t>
  </si>
  <si>
    <t>0975590692</t>
  </si>
  <si>
    <t>giangntt@merapgroup.com</t>
  </si>
  <si>
    <t>MR2032</t>
  </si>
  <si>
    <t>MR2424</t>
  </si>
  <si>
    <t>MR2425</t>
  </si>
  <si>
    <t>MR2299</t>
  </si>
  <si>
    <t>MR2426</t>
  </si>
  <si>
    <t>MR2427</t>
  </si>
  <si>
    <t>MR0088</t>
  </si>
  <si>
    <t>.</t>
  </si>
  <si>
    <t>MR2057</t>
  </si>
  <si>
    <t>Nguyễn Thị Lý</t>
  </si>
  <si>
    <t>MR1708</t>
  </si>
  <si>
    <t>Nguyễn Thị Kim Loan</t>
  </si>
  <si>
    <t>MR2383</t>
  </si>
  <si>
    <t>Lý Hương Thủy</t>
  </si>
  <si>
    <t>0906.210.477 / 0982.099.376</t>
  </si>
  <si>
    <t>lynt@merapgroup.com</t>
  </si>
  <si>
    <t>0938 508 486</t>
  </si>
  <si>
    <t>loanntk@merapgroup.com</t>
  </si>
  <si>
    <t>0907 933 269</t>
  </si>
  <si>
    <t>thuylh@merapgroup.com</t>
  </si>
  <si>
    <t>0943 484 949 /
0986 848 759</t>
  </si>
  <si>
    <t>HN</t>
  </si>
  <si>
    <t>Phạm Thị Trắng</t>
  </si>
  <si>
    <t>0965 053 135</t>
  </si>
  <si>
    <t xml:space="preserve">trangpt@merapgroup.com  </t>
  </si>
  <si>
    <t>MR2553</t>
  </si>
  <si>
    <t>MR2561</t>
  </si>
  <si>
    <t>Trần Văn Quỳnh</t>
  </si>
  <si>
    <t>0972 343 526</t>
  </si>
  <si>
    <t>CXD</t>
  </si>
  <si>
    <t>Lê Quý Thị Mỹ Hòa</t>
  </si>
  <si>
    <t>Quảng Trị + Quảng Bình</t>
  </si>
  <si>
    <t>Bắc Giang + Lạng Sơn</t>
  </si>
  <si>
    <t>Quảng Ninh</t>
  </si>
  <si>
    <t>Hưng Yên + Hà Nam</t>
  </si>
  <si>
    <t>Thái Bình</t>
  </si>
  <si>
    <t>Đồng Nai + Bình Dương</t>
  </si>
  <si>
    <t>HCM + HN + ĐB + TB</t>
  </si>
  <si>
    <t>Grand Total</t>
  </si>
  <si>
    <t>Bùi Hữu Toàn Total</t>
  </si>
  <si>
    <t>Nguyễn Hoàng Viển Total</t>
  </si>
  <si>
    <t>Ngô Tiến Vũ Total</t>
  </si>
  <si>
    <t>Hoàng Trung Thành Total</t>
  </si>
  <si>
    <t>Lê Đức Châu Total</t>
  </si>
  <si>
    <t>Count of CRS/CRSS</t>
  </si>
  <si>
    <t>MR2579</t>
  </si>
  <si>
    <r>
      <t>Địa bàn phụ trách:</t>
    </r>
    <r>
      <rPr>
        <i/>
        <sz val="10"/>
        <rFont val="Arial"/>
        <family val="2"/>
      </rPr>
      <t xml:space="preserve"> Nếu ở HCM và HN thì địa bàn phụ trách ghi theo quận. Nếu ở tình thì ghi tỉnh phụ trách</t>
    </r>
  </si>
  <si>
    <t>Nurture</t>
  </si>
  <si>
    <t>Delight</t>
  </si>
  <si>
    <t>HCM, HN, Cần Thơ</t>
  </si>
  <si>
    <t>0943 484 949/
0986 848 759</t>
  </si>
  <si>
    <t>Segment</t>
  </si>
  <si>
    <t>Tender</t>
  </si>
  <si>
    <t>0938 699495</t>
  </si>
  <si>
    <t>hoalqtm@merapgroup.com</t>
  </si>
  <si>
    <t>Tiền Giang + Long An + Bến Tre</t>
  </si>
  <si>
    <t>MD1+MD2+Bình Dương+Đồng Nai</t>
  </si>
  <si>
    <t>MK1 + MK2 (Cà Mau)</t>
  </si>
  <si>
    <t>MK1 (Vĩnh Long + Đồng Tháp) + MK2</t>
  </si>
  <si>
    <t>Sỉ &amp; Chuỗi HCM + HN + Cần Thơ</t>
  </si>
  <si>
    <t>BTB + NTB</t>
  </si>
  <si>
    <t>DB + DN1</t>
  </si>
  <si>
    <t>TB + DN2 + DN1 (Ninh Bình)</t>
  </si>
  <si>
    <t>NTB + BTB (Bình Định)</t>
  </si>
  <si>
    <t>TB + DB</t>
  </si>
  <si>
    <t>MD1 + MD2 + TN</t>
  </si>
  <si>
    <t>MK1 + MK2</t>
  </si>
  <si>
    <t>BR-VT + Đồng Nai</t>
  </si>
  <si>
    <t>0908 204353</t>
  </si>
  <si>
    <t>Trần Huỳnh Ngọc Hân</t>
  </si>
  <si>
    <t>Nguyễn Thị Ngọc Diệp</t>
  </si>
  <si>
    <t>DANH SÁCH CẤP QUẢN LÝ THEO SEGMENT NĂM 2022</t>
  </si>
  <si>
    <t>A.CRM</t>
  </si>
  <si>
    <t>N.CXM</t>
  </si>
  <si>
    <t>S.CRM</t>
  </si>
  <si>
    <t>Long An + Tiền Giang</t>
  </si>
  <si>
    <t xml:space="preserve">Tiền Giang </t>
  </si>
  <si>
    <t>Vĩnh Long + Đồng Tháp</t>
  </si>
  <si>
    <t>An Giang + Đồng Tháp</t>
  </si>
  <si>
    <t>Đắk Nông, Đắk Lắk, Bình Phước</t>
  </si>
  <si>
    <t>Đồng Nai + Bà Rịa - Vũng Tàu</t>
  </si>
  <si>
    <t>Trần Quý Kỳ</t>
  </si>
  <si>
    <t>Long Biên, Gia lâm, Hoàn Kiếm, Tây Hồ, Cầu Giấy, Hoàng Mai, Thường Tín, Phú Xuyên, Thanh Trì</t>
  </si>
  <si>
    <t>Ba Vì, TX Sơn Tây, Thạch Thất, Hoài Đức, Quốc Oai, Nam Từ Liêm, Hà Đông, Thanh Oai, Mỹ Đức, Ứng Hòa,Chương Mỹ</t>
  </si>
  <si>
    <t>Thanh Xuân , Hai Bà Trưng , Đống Đa , Ba Đình , Mê Linh , Đông Anh, Sóc Sơn , Bắc Từ Liêm, Đan Phượng , Phúc Thọ</t>
  </si>
  <si>
    <t>Ninh Thuận + Khánh Hòa</t>
  </si>
  <si>
    <t>MR1666</t>
  </si>
  <si>
    <t>Nguyễn Thành Quân</t>
  </si>
  <si>
    <t>0866756500</t>
  </si>
  <si>
    <t>quannt@merapgroup.com</t>
  </si>
  <si>
    <t>Bắc Giang + Bắc Ninh</t>
  </si>
  <si>
    <t>Nam Định + Hà Nam</t>
  </si>
  <si>
    <t>Thái Bình + Nam Định</t>
  </si>
  <si>
    <t>Đắk Nông + Daklak</t>
  </si>
  <si>
    <t>Bình Tân, Tân Phú</t>
  </si>
  <si>
    <t>Phú Nhuận, Q3</t>
  </si>
  <si>
    <t>1/2 Q12, Củ Chi, Hoc Môn</t>
  </si>
  <si>
    <t>Q5, Q6</t>
  </si>
  <si>
    <t>Quận Tân Bình;1/2 Huyện Bình Chánh</t>
  </si>
  <si>
    <t>Quận Bình Thạnh</t>
  </si>
  <si>
    <t>Quận Thủ Đức</t>
  </si>
  <si>
    <t>Quận 9, quận 2</t>
  </si>
  <si>
    <t>Huyện Nhà Bè, 7, Quận 1</t>
  </si>
  <si>
    <t>Quận 8, 4, 1/2 Bình chánh</t>
  </si>
  <si>
    <t>MT</t>
  </si>
  <si>
    <t>Phú Thọ + Tuyên Quang</t>
  </si>
  <si>
    <t>S.SCM</t>
  </si>
  <si>
    <t>MR2562</t>
  </si>
  <si>
    <t>Phạm Thị Linh</t>
  </si>
  <si>
    <t>0912 820 034</t>
  </si>
  <si>
    <t>MR2588</t>
  </si>
  <si>
    <t>MR2584</t>
  </si>
  <si>
    <t>Trần Thị Thiên Ân</t>
  </si>
  <si>
    <t>Hà Tĩnh + Nghệ An</t>
  </si>
  <si>
    <t>Ninh Bình + Nam Định + Hà Nam + Thái Bình</t>
  </si>
  <si>
    <t>Lê Văn Hiếu</t>
  </si>
  <si>
    <t>1/2 Q12, GÒ VẤP</t>
  </si>
  <si>
    <t>Q10, Q11</t>
  </si>
  <si>
    <t>MR1282</t>
  </si>
  <si>
    <t>Nguyễn Thị Khánh Vy</t>
  </si>
  <si>
    <t>0985 127 863</t>
  </si>
  <si>
    <t>vyntk@merapgroup.com</t>
  </si>
  <si>
    <t>ghi chú</t>
  </si>
  <si>
    <t>đi làm lại từ T3</t>
  </si>
  <si>
    <t>New từ T3</t>
  </si>
  <si>
    <t>Off từ T5</t>
  </si>
  <si>
    <t>MR2585</t>
  </si>
  <si>
    <t>Lư Xuân Như</t>
  </si>
  <si>
    <t>0939762924</t>
  </si>
  <si>
    <t>nhulx@merapgroup.com</t>
  </si>
  <si>
    <t>chuyển từ team Trang T3</t>
  </si>
  <si>
    <t>Hà Tĩnh</t>
  </si>
  <si>
    <t>CTV</t>
  </si>
  <si>
    <t>DANH SÁCH CRS/CRSS THEO SEGMENT NĂM 2022</t>
  </si>
  <si>
    <t>ALL</t>
  </si>
  <si>
    <t>0382227860/ 0906611103</t>
  </si>
  <si>
    <t>anttt@merapgroup.com</t>
  </si>
  <si>
    <t>0854 202555</t>
  </si>
  <si>
    <t>Dang Quang Hung</t>
  </si>
  <si>
    <t>Ha Van Hao</t>
  </si>
  <si>
    <t>Nguyen Hong Son</t>
  </si>
  <si>
    <t>Dinh Thi Hoa</t>
  </si>
  <si>
    <t>Ho Thi Thanh Tra</t>
  </si>
  <si>
    <t>Le Van Cau</t>
  </si>
  <si>
    <t>Nguyen Dinh Lap</t>
  </si>
  <si>
    <t>Le Ba Manh</t>
  </si>
  <si>
    <t>Le Van Thai</t>
  </si>
  <si>
    <t>Vo Khanh Toan</t>
  </si>
  <si>
    <t>Dao Van Cao</t>
  </si>
  <si>
    <t>Pham Thi Thuy</t>
  </si>
  <si>
    <t>Ha Thi Thao</t>
  </si>
  <si>
    <t>Le Thi Huong</t>
  </si>
  <si>
    <t>Tran Van Quang</t>
  </si>
  <si>
    <t>Ta Thi Len</t>
  </si>
  <si>
    <t>Tran Hoai Thanh</t>
  </si>
  <si>
    <t>Le Huy Truc</t>
  </si>
  <si>
    <t>Le Anh Tuan</t>
  </si>
  <si>
    <t>Le Thi Nga</t>
  </si>
  <si>
    <t>Hoang Van Huy</t>
  </si>
  <si>
    <t>Tran Nhu Quynh</t>
  </si>
  <si>
    <t>Le Anh Tam</t>
  </si>
  <si>
    <t>Nguyen Thi Cam Nguyen</t>
  </si>
  <si>
    <t>Cao Thi Minh Hien</t>
  </si>
  <si>
    <t>Pham Thanh Vinh</t>
  </si>
  <si>
    <t>Ho Cong Khuong</t>
  </si>
  <si>
    <t>Bui Thi Phuong Uyen</t>
  </si>
  <si>
    <t>Dao Thi Manh Hien</t>
  </si>
  <si>
    <t>Nguyen Thi Lan Anh</t>
  </si>
  <si>
    <t>Nguyen Thi Hong Nhung</t>
  </si>
  <si>
    <t>Pham Thi Trang</t>
  </si>
  <si>
    <t>Vo Thuy Ngoc</t>
  </si>
  <si>
    <t>Nguyen Thi Cam Thu</t>
  </si>
  <si>
    <t>Phan Thi Phuong</t>
  </si>
  <si>
    <t>Dang Minh Tuan</t>
  </si>
  <si>
    <t>Tran Hoan My</t>
  </si>
  <si>
    <t>Nguyen Thanh Thuy Lieu</t>
  </si>
  <si>
    <t>Nguyen Thi Khanh Vy</t>
  </si>
  <si>
    <t>Pham Nhat Vinh</t>
  </si>
  <si>
    <t>Tran Thanh Quang</t>
  </si>
  <si>
    <t>Cao Thi Lanh</t>
  </si>
  <si>
    <t>Nguyen Thi Xuan Man</t>
  </si>
  <si>
    <t>Nguyen Minh Hoang Oanh</t>
  </si>
  <si>
    <t>Nguyen Van Tuan</t>
  </si>
  <si>
    <t>Phan Thi Truong Luat</t>
  </si>
  <si>
    <t>Pham Thi Thu Suong</t>
  </si>
  <si>
    <t>Vo Thi Thuy Linh</t>
  </si>
  <si>
    <t>Duong Hong Phuc</t>
  </si>
  <si>
    <t>Tran Cao Nam</t>
  </si>
  <si>
    <t>Tran Thi Thu Thuy</t>
  </si>
  <si>
    <t>Ly Hoang Rin</t>
  </si>
  <si>
    <t>Bui Thi Ai Phi</t>
  </si>
  <si>
    <t>Pham Ngoc Thong</t>
  </si>
  <si>
    <t>Nguyen Thanh Phong</t>
  </si>
  <si>
    <t>Nguyen Thanh Quan</t>
  </si>
  <si>
    <t>Bui Thanh Binh</t>
  </si>
  <si>
    <t>Le Thi Kim Anh</t>
  </si>
  <si>
    <t>Tran Thi Tham</t>
  </si>
  <si>
    <t>Nguyen Thi Loan</t>
  </si>
  <si>
    <t>Nguyen Thi Phuong Loan</t>
  </si>
  <si>
    <t>Pham Thi Ngan</t>
  </si>
  <si>
    <t>Vu Thi Thu Hai</t>
  </si>
  <si>
    <t>Nguyen Thi Dung</t>
  </si>
  <si>
    <t>Nguyen Ngoc Chuyen</t>
  </si>
  <si>
    <t>Nguyen Da Tien</t>
  </si>
  <si>
    <t>Nguyen Trung Tien</t>
  </si>
  <si>
    <t>Vo Thi Qui</t>
  </si>
  <si>
    <t>Tran Xuan Tuan</t>
  </si>
  <si>
    <t>Nguyen Thi Kim Yen</t>
  </si>
  <si>
    <t>Nguyen The Vu</t>
  </si>
  <si>
    <t>Van Thi Ngoc Huyen</t>
  </si>
  <si>
    <t>Nguyen Duy Anh</t>
  </si>
  <si>
    <t>Pham Trong Tri</t>
  </si>
  <si>
    <t>Nguyen Ngoc Lam</t>
  </si>
  <si>
    <t>Vu Thanh Trung</t>
  </si>
  <si>
    <t>Nguyen Thi Tuyet Trinh</t>
  </si>
  <si>
    <t>Tran Thi Thien An</t>
  </si>
  <si>
    <t>Nguyen Tan Hau</t>
  </si>
  <si>
    <t>Le Quang Hoa</t>
  </si>
  <si>
    <t>Nguyen Chi Em</t>
  </si>
  <si>
    <t>Cao Hoang Dat</t>
  </si>
  <si>
    <t>Doan Thi Nhan</t>
  </si>
  <si>
    <t>Chu Hoang Don</t>
  </si>
  <si>
    <t>Duong Thanh Luu</t>
  </si>
  <si>
    <t>Pham Vang Ngoc Long</t>
  </si>
  <si>
    <t>Nguyen Thi Kim Tien</t>
  </si>
  <si>
    <t>Tran Quy Ky</t>
  </si>
  <si>
    <t>Le Huu Hai</t>
  </si>
  <si>
    <t>Van Thi Thanh Thuy</t>
  </si>
  <si>
    <t>Duong Thi Ngoc Hanh</t>
  </si>
  <si>
    <t>Nguyen Mai Trang</t>
  </si>
  <si>
    <t>Do Thi Thu Quynh</t>
  </si>
  <si>
    <t>Do Thi Huynh Minh</t>
  </si>
  <si>
    <t>Le Anh Phuong</t>
  </si>
  <si>
    <t>Tran Thi Diep Trinh</t>
  </si>
  <si>
    <t>Banh Tu My</t>
  </si>
  <si>
    <t>Nguyen Thi Mai Tram</t>
  </si>
  <si>
    <t>Lu Xuan Nhu</t>
  </si>
  <si>
    <t>Nguyen Ngoc Tram</t>
  </si>
  <si>
    <t>Truong Thi Que Tran</t>
  </si>
  <si>
    <t>Pham Nguyen Thanh Hung</t>
  </si>
  <si>
    <t>Nguyen Thanh Tam</t>
  </si>
  <si>
    <t>Nguyen Thi Mong Dan</t>
  </si>
  <si>
    <t>Nguyen Thai Ngoc</t>
  </si>
  <si>
    <t>Le Hoang Ai</t>
  </si>
  <si>
    <t>Le Thanh Vu</t>
  </si>
  <si>
    <t>Hang Thi Cam Van</t>
  </si>
  <si>
    <t>Than Thi Ngoc Thanh</t>
  </si>
  <si>
    <t>Tran Chau Khanh</t>
  </si>
  <si>
    <t>Nguyen Thi Thuy Trang</t>
  </si>
  <si>
    <t>Tran Thi Ngoc Bang</t>
  </si>
  <si>
    <t>Vang Le Thuy Trang</t>
  </si>
  <si>
    <t>Nguyen Thi Truc Ly</t>
  </si>
  <si>
    <t>Dao Thi Nhan</t>
  </si>
  <si>
    <t>Tran Doan Bao Tien</t>
  </si>
  <si>
    <t>Nguyen Thi Nga</t>
  </si>
  <si>
    <t>Le Tran Vy Thao</t>
  </si>
  <si>
    <t>Nguyen Manh Thang</t>
  </si>
  <si>
    <t>Vo Thi My Anh</t>
  </si>
  <si>
    <t>Pham Tuan</t>
  </si>
  <si>
    <t>Nguyen Xuan Tu</t>
  </si>
  <si>
    <t>Le Thi Ngoc Diem</t>
  </si>
  <si>
    <t>Le Thanh Chau</t>
  </si>
  <si>
    <t>Phung Anh Dong</t>
  </si>
  <si>
    <t>Le Quy My Hiep</t>
  </si>
  <si>
    <t>Tran Minh Phu</t>
  </si>
  <si>
    <t>Ngo Tho Nguyen</t>
  </si>
  <si>
    <t>Pham Thi Thanh Thuy</t>
  </si>
  <si>
    <t>Nguyen Thi Tra Giang</t>
  </si>
  <si>
    <t>Vo Thanh Hoang</t>
  </si>
  <si>
    <t>Nguyen Toan</t>
  </si>
  <si>
    <t>Le Ngoc Quy</t>
  </si>
  <si>
    <t>Nguyen Thi Thuy Nhi</t>
  </si>
  <si>
    <t>Nguyen Thai Duy</t>
  </si>
  <si>
    <t>Kieu Thi Thanh Thuy</t>
  </si>
  <si>
    <t>Nguyen Trong Tay</t>
  </si>
  <si>
    <t>Nguyen Minh Tiep</t>
  </si>
  <si>
    <t>Nguyen Thi Thu Cuc</t>
  </si>
  <si>
    <t>Truong Kha Huynh Tram</t>
  </si>
  <si>
    <t>Nguyen Quoc Khang</t>
  </si>
  <si>
    <t>Nguyen Hoang Anh</t>
  </si>
  <si>
    <t>Tra Huynh Y</t>
  </si>
  <si>
    <t>Ho Thi Hong Gam</t>
  </si>
  <si>
    <t>Nguyen Xuan Viet</t>
  </si>
  <si>
    <t>Tran Thi Quynh Nhu</t>
  </si>
  <si>
    <t>Nguyen Thi Kim Loan</t>
  </si>
  <si>
    <t>Le Quy Thi My Hoa</t>
  </si>
  <si>
    <t>Nguyen Thi Ly</t>
  </si>
  <si>
    <t>Nguyen Thanh Son</t>
  </si>
  <si>
    <t>Luu Thi Huong Lieu</t>
  </si>
  <si>
    <t>Nguyen Van Tien</t>
  </si>
  <si>
    <t>Nguyen Trung Kien</t>
  </si>
  <si>
    <t>Nguyen Thi Lan</t>
  </si>
  <si>
    <t>Duong Tien Tung</t>
  </si>
  <si>
    <t>Tran Van Quynh</t>
  </si>
  <si>
    <t>Le Van Hieu</t>
  </si>
  <si>
    <t>Nguyen Thi Thanh Nhan</t>
  </si>
  <si>
    <t>Pham Thi Linh</t>
  </si>
  <si>
    <t>Do Trung Thuc</t>
  </si>
  <si>
    <t>Nguyen Thi Hoai Thu</t>
  </si>
  <si>
    <t>Truong Thi Hong Thuong</t>
  </si>
  <si>
    <t>Nguyen Van Tung</t>
  </si>
  <si>
    <t>lieulth@merapgroup.com</t>
  </si>
  <si>
    <t>lannt@merapgroup.com</t>
  </si>
  <si>
    <t>nhanntt2@merapgroup.com</t>
  </si>
  <si>
    <t>thucdt@merapgroup.com</t>
  </si>
  <si>
    <t>thunth@merapgroup.com</t>
  </si>
  <si>
    <t>thuongtth@merapgroup.com</t>
  </si>
  <si>
    <t>quynhtv@merapgroup.com</t>
  </si>
  <si>
    <t>linhpt@merapgroup.com</t>
  </si>
  <si>
    <t>hieulv@merapgroup.com</t>
  </si>
  <si>
    <t>sonnt2@merapgroup.com</t>
  </si>
  <si>
    <t>kiennt501@merapgroup.com</t>
  </si>
  <si>
    <t>tiennv3@merapgroup.com</t>
  </si>
  <si>
    <t>tungdt@merapgroup.com</t>
  </si>
  <si>
    <t>tungnv@merapgroup.com</t>
  </si>
  <si>
    <t>Lâm Đồng + Đắk Lắk</t>
  </si>
  <si>
    <t>Vacancy</t>
  </si>
  <si>
    <t>MR2606</t>
  </si>
  <si>
    <t>Bùi Trung Nguyện</t>
  </si>
  <si>
    <t>0355800868</t>
  </si>
  <si>
    <t>nguyenbt@merapgroup.com</t>
  </si>
  <si>
    <t>MR2607</t>
  </si>
  <si>
    <t>Nguyễn Thị Tình</t>
  </si>
  <si>
    <t>0359717722</t>
  </si>
  <si>
    <t>MR2605</t>
  </si>
  <si>
    <t>Lê Đức Phúc</t>
  </si>
  <si>
    <t>New từ 15/3</t>
  </si>
  <si>
    <t>0834030318</t>
  </si>
  <si>
    <t>phucld@merapgroup.com</t>
  </si>
  <si>
    <t>New từ 22/3</t>
  </si>
  <si>
    <t>Email Merap</t>
  </si>
  <si>
    <t>Gmail</t>
  </si>
  <si>
    <t>phamtuandt024@gmail.com</t>
  </si>
  <si>
    <t>lengocdiem93@gmail.com</t>
  </si>
  <si>
    <t>lechau13579@gmail.com</t>
  </si>
  <si>
    <t>anhcu.king@gmail.com</t>
  </si>
  <si>
    <t>lequymyhiep@gmail.com</t>
  </si>
  <si>
    <t>minhphutran@gmail.com</t>
  </si>
  <si>
    <t>ngo.tho.nguyen91@gmail.com</t>
  </si>
  <si>
    <t>GMAIL</t>
  </si>
  <si>
    <t>thanhphucmai@gmail.com</t>
  </si>
  <si>
    <t>myanh0112@gmail.com</t>
  </si>
  <si>
    <t xml:space="preserve">dsminhnhan@gmail.com </t>
  </si>
  <si>
    <t>phamthanhthuy01071982@gmail.com</t>
  </si>
  <si>
    <t>giangtc1593@gmail.com</t>
  </si>
  <si>
    <t>hoangvt1707@gmail.com</t>
  </si>
  <si>
    <t>nguyentoan4295@gmail.com</t>
  </si>
  <si>
    <t>lengocquykt@gmail.com</t>
  </si>
  <si>
    <t>maituyetlinh92@gmail.com</t>
  </si>
  <si>
    <t>thaiduypc@gmail.com</t>
  </si>
  <si>
    <t>thuyktt1979@gmail.com</t>
  </si>
  <si>
    <t>nguyentrongtay@gmail.com</t>
  </si>
  <si>
    <t>nguyenminhtiep191094@gmail.com</t>
  </si>
  <si>
    <t>thucuc1004@gmail.com</t>
  </si>
  <si>
    <t>tkhtram95cmu@gmail.com</t>
  </si>
  <si>
    <t>nguyenkhang1688@.gmail.com</t>
  </si>
  <si>
    <t>hoanganh.bvth@gmail.com</t>
  </si>
  <si>
    <t>trahuynhy@gmail.com</t>
  </si>
  <si>
    <t>hogam84@gmail.com</t>
  </si>
  <si>
    <t xml:space="preserve">nguyenxuanviet1402@gmail.com </t>
  </si>
  <si>
    <t>mrquynhnhu@gmail.com</t>
  </si>
  <si>
    <t>loannguyenthuykim@gmail.com</t>
  </si>
  <si>
    <t>lynguyenthi08@gmail.com</t>
  </si>
  <si>
    <t>nguyenxuantu1988@gmail.com</t>
  </si>
  <si>
    <t xml:space="preserve">thanhsonbg.vnn@gmail.com </t>
  </si>
  <si>
    <t>lieulth8889@gmail.com</t>
  </si>
  <si>
    <t>tranquynh526@gmail.com</t>
  </si>
  <si>
    <t>lehieuttth@gmail.com</t>
  </si>
  <si>
    <t xml:space="preserve">phamthuylinh19052003@gmail.com </t>
  </si>
  <si>
    <t>thucbvqy4@gmail.com</t>
  </si>
  <si>
    <t>hoaithumerap2008@gmail.com</t>
  </si>
  <si>
    <t>pvnlong@gmail.com</t>
  </si>
  <si>
    <t>kimtiennguyenthi062020@gmail.com</t>
  </si>
  <si>
    <t>tranquyky2016@gamil.com</t>
  </si>
  <si>
    <t>lehuuhai.tiger@gmail.com</t>
  </si>
  <si>
    <t>thuygeminivt3@gmail.com</t>
  </si>
  <si>
    <t>hanhtnmt1993@gmail.com</t>
  </si>
  <si>
    <t>nguyenmaitrang.0210@gmail.com</t>
  </si>
  <si>
    <t>dothuquynh612@gmail.com</t>
  </si>
  <si>
    <t>Leanhphuong.phar123@gmail.com</t>
  </si>
  <si>
    <t>hungdan1123@gmail.com</t>
  </si>
  <si>
    <t>hahao91.vp@gmail.com</t>
  </si>
  <si>
    <t>sonpharma85@gmail.com</t>
  </si>
  <si>
    <t>dinhhoa.86bb@gmail.com</t>
  </si>
  <si>
    <t>thanhtra270696@gmail.com</t>
  </si>
  <si>
    <t>giangho21@gmail.com</t>
  </si>
  <si>
    <t>lapnguyen.0410@gmail.com</t>
  </si>
  <si>
    <t>lebamanh93dhv@gmail.com</t>
  </si>
  <si>
    <t>mr.levanthai.hk.2709@gmail.com</t>
  </si>
  <si>
    <t>toanvk501@gmail.com</t>
  </si>
  <si>
    <t>duychungle@gmail.com</t>
  </si>
  <si>
    <t>chauld81@gmail.com</t>
  </si>
  <si>
    <t>anhk3c2013@gmail.com</t>
  </si>
  <si>
    <t>trantham802@gmail.com</t>
  </si>
  <si>
    <t>nguyenthiloan260893@gmail.com</t>
  </si>
  <si>
    <t>Phuongloan22021992@gmail.com</t>
  </si>
  <si>
    <t xml:space="preserve">nganpt918@gmail.com </t>
  </si>
  <si>
    <t>vuthuhai75@gmail.com</t>
  </si>
  <si>
    <t>Hathanh410@gmail.com</t>
  </si>
  <si>
    <t xml:space="preserve">chuyen14c5@gmail.com </t>
  </si>
  <si>
    <t>nguyendatienhd1990@gmail.com</t>
  </si>
  <si>
    <t>nguyentrungtien201089@gmail.com</t>
  </si>
  <si>
    <t>tunglv101@gmail.com</t>
  </si>
  <si>
    <t>luongductien@gmail.com</t>
  </si>
  <si>
    <t>Vancaoarc@gmail.com</t>
  </si>
  <si>
    <t>Thuyphamthi994@gmail.com</t>
  </si>
  <si>
    <t>Hienthao8589@gmail.com</t>
  </si>
  <si>
    <t>huonggiam020@gmail.com</t>
  </si>
  <si>
    <t>tranquang8383@gmail.com</t>
  </si>
  <si>
    <t>buitrungnguyen298@gmail.com</t>
  </si>
  <si>
    <t>thanhvyhoavc@gmail.com</t>
  </si>
  <si>
    <t>Lehuybean1997@gmail.com</t>
  </si>
  <si>
    <t>letuanhl8388@gmail.com</t>
  </si>
  <si>
    <t xml:space="preserve">ngale1201hp@gmail.com </t>
  </si>
  <si>
    <t>hoanghuy668@gmail.com</t>
  </si>
  <si>
    <t>luankttm@gmail.com</t>
  </si>
  <si>
    <t>khanhvy12994@gmail.com</t>
  </si>
  <si>
    <t>phamnhatvinh92@gmail.com</t>
  </si>
  <si>
    <t>thanhquang302@gmail.com</t>
  </si>
  <si>
    <t>lanhcao94@gmail.com</t>
  </si>
  <si>
    <t>xuanmanxd82@gmail.com</t>
  </si>
  <si>
    <t>nguyenminhhoangoanh96@gmail.com</t>
  </si>
  <si>
    <t>vantuan90pm@gmail.com</t>
  </si>
  <si>
    <t>luatptt2010@gmail.com</t>
  </si>
  <si>
    <t>thusuong2594@gmail.com</t>
  </si>
  <si>
    <t>linhvtt2007@gmail.com</t>
  </si>
  <si>
    <t>d.hoofu95@gmail.com</t>
  </si>
  <si>
    <t>trancaonam1992@gmail.com</t>
  </si>
  <si>
    <t>Tranthuthuy0225@gmail.com</t>
  </si>
  <si>
    <t>llyhoangll@gmail.com</t>
  </si>
  <si>
    <t>Aiphi265@gmail.com</t>
  </si>
  <si>
    <t>Phamngocthongpnt84@gmail.com</t>
  </si>
  <si>
    <t>nguyen.phong162001@gmail.com</t>
  </si>
  <si>
    <t>Phucle111095@gmail.com</t>
  </si>
  <si>
    <t>dunganh1209@gmail.com</t>
  </si>
  <si>
    <t>vanthingochuyen711@gmail.com</t>
  </si>
  <si>
    <t>duyanh0630@gmail.com</t>
  </si>
  <si>
    <t>phamtrongtri.pt@gmail.com</t>
  </si>
  <si>
    <t>andykhoailang@gmail.com</t>
  </si>
  <si>
    <t>Giavu201188@gmail.com</t>
  </si>
  <si>
    <t>tuyettrinh859@gmail.com</t>
  </si>
  <si>
    <t>haunguyentan2212@gmail.com</t>
  </si>
  <si>
    <t>ngovu0310@gmail.com</t>
  </si>
  <si>
    <t>huyhuynhueh@gmail.com</t>
  </si>
  <si>
    <t>vothiqui96@gmail.com</t>
  </si>
  <si>
    <t>tuan94dl@gmail.com</t>
  </si>
  <si>
    <t>Kimyenpharma52@gmail.com</t>
  </si>
  <si>
    <t>nguyenthevu78@gmail.com</t>
  </si>
  <si>
    <t>thanhhoang.pharma@gmail.com</t>
  </si>
  <si>
    <t>dieptrinhtran9898@gmail.com</t>
  </si>
  <si>
    <t>banhtumy90@gmail.com</t>
  </si>
  <si>
    <t>tramtramag1995@gmail.com</t>
  </si>
  <si>
    <t>xuannhulu97@gmail.com</t>
  </si>
  <si>
    <t>nguyenngoctramct1994@gmail.com</t>
  </si>
  <si>
    <t>quetran.truong@gmail.com</t>
  </si>
  <si>
    <t>nnthientrang33@gmail.com</t>
  </si>
  <si>
    <t>tranquynh08041997@gmail.com</t>
  </si>
  <si>
    <t>Anhtam.sn96@gmail.com</t>
  </si>
  <si>
    <t>camnguyen1781990@gmail.com</t>
  </si>
  <si>
    <t>caothiminhhien@gmail.com</t>
  </si>
  <si>
    <t>pt.vinh17@gmail.com</t>
  </si>
  <si>
    <t>congkhuong195@gmail.com</t>
  </si>
  <si>
    <t>btpuyen94@gmail.com</t>
  </si>
  <si>
    <t>hoanghiepbinhdinh@gmail.com</t>
  </si>
  <si>
    <t>daothimanhhienetc@gmail.com</t>
  </si>
  <si>
    <t>Lananhh2095@gmail.com</t>
  </si>
  <si>
    <t xml:space="preserve">nguyenthihongnhung010378@gmail.com </t>
  </si>
  <si>
    <t xml:space="preserve">phamtrangvc0504@gmail.com </t>
  </si>
  <si>
    <t>vo90ngoc@gmail.com</t>
  </si>
  <si>
    <t>Nguyencamthu.tvn0606@gmail.com</t>
  </si>
  <si>
    <t>phanthiphuong101@gmail.com</t>
  </si>
  <si>
    <t>minhtuan1204@gmail.com</t>
  </si>
  <si>
    <t>tranhoanmy117@gmail.com</t>
  </si>
  <si>
    <t>aniethanhlieu@gmail.com</t>
  </si>
  <si>
    <t>nguyenthidungetc@gmail.com</t>
  </si>
  <si>
    <t>Lequanghoa.qtkd@gmail.com</t>
  </si>
  <si>
    <t>nguyenchiem1990@gmail.com</t>
  </si>
  <si>
    <t>hoangdat240297@gmail.com</t>
  </si>
  <si>
    <t>Thiennhan18012016@gmail.com</t>
  </si>
  <si>
    <t>tinhnguyen.phar@gmail.com</t>
  </si>
  <si>
    <t>hoangdon1994@gmail.com</t>
  </si>
  <si>
    <t>Nguyenhoangvien11@gmail.com</t>
  </si>
  <si>
    <t>nganguyen0685@gmail.com</t>
  </si>
  <si>
    <t>nguyen.trang960522@gmail.com</t>
  </si>
  <si>
    <t>tranngocbang2511@gmail.com</t>
  </si>
  <si>
    <t>vlttrang2308@gmail.com</t>
  </si>
  <si>
    <t>nguyenthitrucly9496@gmail.com</t>
  </si>
  <si>
    <t>dtnhan194@gmail.com</t>
  </si>
  <si>
    <t>tientdb@gmail.com</t>
  </si>
  <si>
    <t>bichtien201091@gmail.com</t>
  </si>
  <si>
    <t>toanbs1972@gmail.com</t>
  </si>
  <si>
    <t>p11nthung@gmail.com</t>
  </si>
  <si>
    <t>tamphat2603@gmail.com</t>
  </si>
  <si>
    <t>Dannguyen7892@gmail.com</t>
  </si>
  <si>
    <t>thaingoc0210@gmail.com</t>
  </si>
  <si>
    <t>Hoangai43@gmail.com</t>
  </si>
  <si>
    <t>Lethanhvu2729@gmail.com</t>
  </si>
  <si>
    <t>thanhnltv92@gmail.com</t>
  </si>
  <si>
    <t>khanhtc101@gmail.com</t>
  </si>
  <si>
    <t>tainguyenthanhct118@gmail.com</t>
  </si>
  <si>
    <t>nguyenthochien2015@gmail.com</t>
  </si>
  <si>
    <t xml:space="preserve">mr.donbacninh99@gmail.com </t>
  </si>
  <si>
    <t>phanthibinhkhe@gmail.com</t>
  </si>
  <si>
    <t>happyvu76@gmail.com</t>
  </si>
  <si>
    <t xml:space="preserve">giavinh84@gmail.com
</t>
  </si>
  <si>
    <t>nguyenhongha0610628@gmail.com</t>
  </si>
  <si>
    <t>thuymerap1985@gmail.com</t>
  </si>
  <si>
    <t>cuonghv0702@gmail.com</t>
  </si>
  <si>
    <t>trantam0717@gmail.com</t>
  </si>
  <si>
    <t>mylinhng.mr@gmail.com</t>
  </si>
  <si>
    <t>Kimhangpharma@gmail.com</t>
  </si>
  <si>
    <t>lequythimyhoa@gmail.com</t>
  </si>
  <si>
    <t>CXD/N.CXM</t>
  </si>
  <si>
    <t>Đắk Nông + Đắk Lắk</t>
  </si>
  <si>
    <t>tranthienan288178@gmail.com</t>
  </si>
  <si>
    <t>dluan449@gmail.com</t>
  </si>
  <si>
    <t>Hậu Giang +Sóc Trăng</t>
  </si>
  <si>
    <t>GHI CHÚ</t>
  </si>
  <si>
    <t>Off từ 1/6</t>
  </si>
  <si>
    <t>MR1511</t>
  </si>
  <si>
    <t>Nguyễn Thị Thanh Vân</t>
  </si>
  <si>
    <t>0905 819 591</t>
  </si>
  <si>
    <t>vanntt@merapgroup.com</t>
  </si>
  <si>
    <t>TS 02-07</t>
  </si>
  <si>
    <t>Nguyen Thi Thanh Van</t>
  </si>
  <si>
    <t>MR1999</t>
  </si>
  <si>
    <t>Bùi Thị Hà Lê</t>
  </si>
  <si>
    <t>0373545233</t>
  </si>
  <si>
    <t>lebth@merapgroup.com</t>
  </si>
  <si>
    <t>TS 01-06</t>
  </si>
  <si>
    <t>New từ 1/4</t>
  </si>
  <si>
    <t>MR2617</t>
  </si>
  <si>
    <t>Vũ Tiến Đạt</t>
  </si>
  <si>
    <t>033 212 9529</t>
  </si>
  <si>
    <t>datvt2@merapgroup.com</t>
  </si>
  <si>
    <t>New từ 12/4</t>
  </si>
  <si>
    <t>Vu Tien Dat</t>
  </si>
  <si>
    <t>MR2621</t>
  </si>
  <si>
    <t>Nguyễn Tự Mạnh Quỳnh</t>
  </si>
  <si>
    <t>0344378591</t>
  </si>
  <si>
    <t>quynhntm@merapgroup.com</t>
  </si>
  <si>
    <t>pttlptlntmq0000@gmail.com</t>
  </si>
  <si>
    <t>New từ 14/4</t>
  </si>
  <si>
    <t>Nguyen Tu Manh Quynh</t>
  </si>
  <si>
    <t>Ghi chú</t>
  </si>
  <si>
    <t>An Giang + Kiên Giang+Đồng Tháp</t>
  </si>
  <si>
    <t>Tiếp nhận thêm ĐT từ 1/5</t>
  </si>
  <si>
    <t>Vĩnh Long + Trà Vinh+Đồng Tháp</t>
  </si>
  <si>
    <t>tiếp nhận thêm ĐT từ 1/5</t>
  </si>
  <si>
    <t>NGUYEN HOANG VIEN</t>
  </si>
  <si>
    <t>HOANG TRUNG THANH</t>
  </si>
  <si>
    <t>LE DUC CHAU</t>
  </si>
  <si>
    <t>NGUYEN ANH DUNG</t>
  </si>
  <si>
    <t>NGUYEN THI HANG</t>
  </si>
  <si>
    <t>NGUYEN THANH TAI</t>
  </si>
  <si>
    <t>TRAN THI BICH TIEN</t>
  </si>
  <si>
    <t>NGUYEN NGOC THIEN TRANG</t>
  </si>
  <si>
    <t>NGUYEN THI NGA</t>
  </si>
  <si>
    <t>BUI HUU TOAN</t>
  </si>
  <si>
    <t>LE VAN TUNG</t>
  </si>
  <si>
    <t>NGO TIEN VU</t>
  </si>
  <si>
    <t>NGUYEN THI DUNG</t>
  </si>
  <si>
    <t>LE DUY CHUNG</t>
  </si>
  <si>
    <t>LUONG DUC TIEN</t>
  </si>
  <si>
    <t>HUYNH VAN HUY</t>
  </si>
  <si>
    <t>TRAN QUANG LUAN</t>
  </si>
  <si>
    <t>NGUYEN THANH HIEP</t>
  </si>
  <si>
    <t>NGUYEN THO CHIEN</t>
  </si>
  <si>
    <t>NGUYEN VAN DON</t>
  </si>
  <si>
    <t>LAM VAN CANH</t>
  </si>
  <si>
    <t>PHAN THI BINH KHE</t>
  </si>
  <si>
    <t>VU MUNG</t>
  </si>
  <si>
    <t>TRAN GIA VINH</t>
  </si>
  <si>
    <t>MAI THI THANH PHUC</t>
  </si>
  <si>
    <t>CHU MINH NHAN</t>
  </si>
  <si>
    <t>NGUYEN HONG HA</t>
  </si>
  <si>
    <t>LY HUONG THUY</t>
  </si>
  <si>
    <t>HO VAN CUONG</t>
  </si>
  <si>
    <t>TRAN CHI TAM</t>
  </si>
  <si>
    <t>NGUYEN THI MY LINH</t>
  </si>
  <si>
    <t>datbmw2798@gmail.com</t>
  </si>
  <si>
    <t>MR2625</t>
  </si>
  <si>
    <t>Võ Thị Thanh Quỳnh</t>
  </si>
  <si>
    <t>quynhvtt@merapgroup.com</t>
  </si>
  <si>
    <t>MR2609</t>
  </si>
  <si>
    <t>Nguyễn Quốc Trung</t>
  </si>
  <si>
    <t xml:space="preserve">0395 637 843 </t>
  </si>
  <si>
    <t xml:space="preserve"> trungnq@merapgroup.com</t>
  </si>
  <si>
    <t>CHI NHÁNH</t>
  </si>
  <si>
    <t>HA NOI</t>
  </si>
  <si>
    <t>NGHE AN</t>
  </si>
  <si>
    <t>DONG NAI</t>
  </si>
  <si>
    <t>DA NANG</t>
  </si>
  <si>
    <t>KHANH HOA</t>
  </si>
  <si>
    <t>CAN THO</t>
  </si>
  <si>
    <t>thay đổi CRM từ 1/6</t>
  </si>
  <si>
    <t>Trần Thiện Toàn</t>
  </si>
  <si>
    <t>MR2593</t>
  </si>
  <si>
    <t>Chuyển từ Hiệp sang từ 1/6</t>
  </si>
  <si>
    <t>New từ 9/5</t>
  </si>
  <si>
    <t>0983 766 896</t>
  </si>
  <si>
    <t>tinhnt@merapgroup.com</t>
  </si>
  <si>
    <t>Off từ 15/6</t>
  </si>
  <si>
    <t>toantt@merapgroup.com</t>
  </si>
  <si>
    <t>0902 879936</t>
  </si>
  <si>
    <t>New từ 1/6</t>
  </si>
  <si>
    <t>Vacancy_Dnai</t>
  </si>
  <si>
    <t>Vacancy_BD</t>
  </si>
  <si>
    <t>toan.tran00191@gmail.com</t>
  </si>
  <si>
    <t>vothanhquynh1997@gmail.com</t>
  </si>
  <si>
    <t>HCM + HN + ĐB + TB + MK1</t>
  </si>
  <si>
    <t>MD2 + Lâm Đồng</t>
  </si>
  <si>
    <t xml:space="preserve"> BUI HUU TOAN </t>
  </si>
  <si>
    <t xml:space="preserve"> NGUYEN THI DUNG </t>
  </si>
  <si>
    <t xml:space="preserve"> HOANG TRUNG THANH </t>
  </si>
  <si>
    <t xml:space="preserve"> NGUYEN THI HANG </t>
  </si>
  <si>
    <t xml:space="preserve"> NGUYEN HOANG VIEN </t>
  </si>
  <si>
    <t xml:space="preserve"> NGUYEN NGOC THIEN TRANG </t>
  </si>
  <si>
    <t xml:space="preserve"> NGUYEN THANH TAI </t>
  </si>
  <si>
    <t xml:space="preserve"> TRAN THI BICH TIEN </t>
  </si>
  <si>
    <t xml:space="preserve"> NGUYEN THI NGA </t>
  </si>
  <si>
    <t>BUI THI HA LE</t>
  </si>
  <si>
    <t>NGUYEN THI TINH</t>
  </si>
  <si>
    <t>VO THI THANH QUYNH</t>
  </si>
  <si>
    <t>TRAN THIEN TOAN</t>
  </si>
  <si>
    <t>NGUYEN QUOC TRUNG</t>
  </si>
  <si>
    <t>Đà Nẵng + Quảng Nam + Quảng Ngãi</t>
  </si>
  <si>
    <t>Off từ 1/7</t>
  </si>
  <si>
    <t>Off từ 16/7</t>
  </si>
  <si>
    <t>Vacancy_QN</t>
  </si>
  <si>
    <t>Off từ 1/8</t>
  </si>
  <si>
    <t>MR2642</t>
  </si>
  <si>
    <t>Quách Đức Tuấn</t>
  </si>
  <si>
    <t>tuanqd@merapgroup.com</t>
  </si>
  <si>
    <t>New từ 1/7</t>
  </si>
  <si>
    <t>Vacancy_DN</t>
  </si>
  <si>
    <t>0975 590692</t>
  </si>
  <si>
    <t>MR1990</t>
  </si>
  <si>
    <t>Cao Thanh Dũng</t>
  </si>
  <si>
    <t>Cao Thanh Dung</t>
  </si>
  <si>
    <t>MR2145</t>
  </si>
  <si>
    <t>Phạm Thị Hoa</t>
  </si>
  <si>
    <t>Bắc Giang</t>
  </si>
  <si>
    <t>Pham Thi Hoa</t>
  </si>
  <si>
    <t>MR2309</t>
  </si>
  <si>
    <t>Nguyễn Thúy Vượng</t>
  </si>
  <si>
    <t>Nguyen Thuy Vuong</t>
  </si>
  <si>
    <t>MR1216</t>
  </si>
  <si>
    <t>Nguyễn Đức Vinh</t>
  </si>
  <si>
    <t>Nguyen Duc Vinh</t>
  </si>
  <si>
    <t>MR1215</t>
  </si>
  <si>
    <t>Phạm Ngọc Hùng</t>
  </si>
  <si>
    <t>Pham Ngoc Hung</t>
  </si>
  <si>
    <t>MR1207</t>
  </si>
  <si>
    <t>Nguyễn Thị Như Minh</t>
  </si>
  <si>
    <t>Nguyen Thi Nhu Minh</t>
  </si>
  <si>
    <t>MR2112</t>
  </si>
  <si>
    <t>Đàm Trung Kiên</t>
  </si>
  <si>
    <t>Quảng Ninh + Hải Phòng</t>
  </si>
  <si>
    <t>Dam Trung Kien</t>
  </si>
  <si>
    <t>MR1477</t>
  </si>
  <si>
    <t>Hồ Lê Tín</t>
  </si>
  <si>
    <t>Ho Le Tin</t>
  </si>
  <si>
    <t>MR1675</t>
  </si>
  <si>
    <t>Ngô Thừa Ân</t>
  </si>
  <si>
    <t>Ngo Thua An</t>
  </si>
  <si>
    <t>MR2507</t>
  </si>
  <si>
    <t>Nguyễn Thị Tuyết Nhi</t>
  </si>
  <si>
    <t>Nguyen Thi Tuyet Nhi</t>
  </si>
  <si>
    <t>MR2534</t>
  </si>
  <si>
    <t>Nguyễn Văn Phúc</t>
  </si>
  <si>
    <t>Nguyen Van Phuc</t>
  </si>
  <si>
    <t>MR2541</t>
  </si>
  <si>
    <t>Hoàng Văn Khôi</t>
  </si>
  <si>
    <t>Tuyên Quang + Yên Bái</t>
  </si>
  <si>
    <t>Hoang Van Khoi</t>
  </si>
  <si>
    <t>MR1124</t>
  </si>
  <si>
    <t>Lê Văn Vũ</t>
  </si>
  <si>
    <t>Le Van Vu</t>
  </si>
  <si>
    <t>MR2636</t>
  </si>
  <si>
    <t>Nguyễn Phi Phàm</t>
  </si>
  <si>
    <t>0969.62.64.58</t>
  </si>
  <si>
    <t>phamnp@merapgroup.com</t>
  </si>
  <si>
    <t>New từ 8/7</t>
  </si>
  <si>
    <t>Nguyen Phi Pham</t>
  </si>
  <si>
    <t>0795499926</t>
  </si>
  <si>
    <t>New từ 7/7</t>
  </si>
  <si>
    <t>Quach Duc Tuan</t>
  </si>
  <si>
    <t>MR2644</t>
  </si>
  <si>
    <t>Trần Minh Tâm</t>
  </si>
  <si>
    <t>MR2645</t>
  </si>
  <si>
    <t>Đặng Xuân Trường</t>
  </si>
  <si>
    <t>0963 688586</t>
  </si>
  <si>
    <t>tamtm@merapgroup.com</t>
  </si>
  <si>
    <t>0969 514103</t>
  </si>
  <si>
    <t>truongdx@merapgroup.com</t>
  </si>
  <si>
    <t>0916 882 262</t>
  </si>
  <si>
    <t>Yên Bái</t>
  </si>
  <si>
    <t>Thanh Hóa</t>
  </si>
  <si>
    <t>Tran Minh Tam</t>
  </si>
  <si>
    <t>Dang Xuan Truong</t>
  </si>
  <si>
    <t>Ho Van Cuong</t>
  </si>
  <si>
    <t>từ A.CRM sang CTV từ 1/8</t>
  </si>
  <si>
    <t>từ CRS sang CTV từ 1/8</t>
  </si>
  <si>
    <t>MR2646</t>
  </si>
  <si>
    <t>Nguyễn Hoàng Trung</t>
  </si>
  <si>
    <t>0968964103</t>
  </si>
  <si>
    <t>trungnh@merapgroup.com</t>
  </si>
  <si>
    <t>New từ 21/7</t>
  </si>
  <si>
    <t>Nguyen Hoang Trung</t>
  </si>
  <si>
    <t>trung96nguyen@gmail.com</t>
  </si>
  <si>
    <t>MR2647</t>
  </si>
  <si>
    <t>Lê Huỳnh Nhật Linh</t>
  </si>
  <si>
    <t>linhlhn@merapgroup.com</t>
  </si>
  <si>
    <t>New từ 1/8</t>
  </si>
  <si>
    <t>Le Huynh Nhat Linh</t>
  </si>
  <si>
    <t>Bui Trung Nguyen</t>
  </si>
  <si>
    <t>MR2648</t>
  </si>
  <si>
    <t>Nguyễn Thị Thùy Linh</t>
  </si>
  <si>
    <t>0355862871</t>
  </si>
  <si>
    <t>linhntt@merapgroup.com</t>
  </si>
  <si>
    <t>Nguyen Thi Thuy Linh</t>
  </si>
  <si>
    <t>thay thế A.CRM Cường từ T8</t>
  </si>
  <si>
    <t>lehuynhnhatlinh0510@gmail.com</t>
  </si>
  <si>
    <t>0386629110</t>
  </si>
  <si>
    <t>Le Duc Phuc</t>
  </si>
  <si>
    <t>nguyenphipham93@gmail.com</t>
  </si>
  <si>
    <t>ductuanquach@gmail.com</t>
  </si>
  <si>
    <t>Off từ 1/10</t>
  </si>
  <si>
    <t>MR2651</t>
  </si>
  <si>
    <t>Lê Đỗ Thúy Ly</t>
  </si>
  <si>
    <t>0345794817</t>
  </si>
  <si>
    <t>lyldt@merapgroup.com</t>
  </si>
  <si>
    <t>New từ 5/8</t>
  </si>
  <si>
    <t>Le Do Thuy Ly</t>
  </si>
  <si>
    <t>MR2657</t>
  </si>
  <si>
    <t>Phạm Thị Thuy Uyên</t>
  </si>
  <si>
    <t>0386896167</t>
  </si>
  <si>
    <t>uyenptt@merapgroup.com</t>
  </si>
  <si>
    <t>New từ 1/9</t>
  </si>
  <si>
    <t>Pham Thi Thuy Uyen</t>
  </si>
  <si>
    <t>MR2658</t>
  </si>
  <si>
    <t>0868815296</t>
  </si>
  <si>
    <t>thaoptt@merapgroup.com</t>
  </si>
  <si>
    <t>New từ 13/9</t>
  </si>
  <si>
    <t>MR2654</t>
  </si>
  <si>
    <t>New từ 29/8</t>
  </si>
  <si>
    <t>Vacancy_Ctho</t>
  </si>
  <si>
    <t>thuylinh.100199@gmail.com</t>
  </si>
  <si>
    <t>chuyển từ Mix sang OTC từ T9</t>
  </si>
  <si>
    <t>chuyển từ Mix sang CLC từ T9</t>
  </si>
  <si>
    <t>Phạm Thu Thảo</t>
  </si>
  <si>
    <t>Pham Thu Thao</t>
  </si>
  <si>
    <t>MR2659</t>
  </si>
  <si>
    <t>Đỗ Huỳnh Như</t>
  </si>
  <si>
    <t>0941606459</t>
  </si>
  <si>
    <t>nhudh@merapgroup.com</t>
  </si>
  <si>
    <t>New từ 9/9</t>
  </si>
  <si>
    <t>Do Huynh Nhu</t>
  </si>
  <si>
    <t>MR2660</t>
  </si>
  <si>
    <t>Nguyễn Dương Hương Loan</t>
  </si>
  <si>
    <t>0382509879</t>
  </si>
  <si>
    <t>loanndh@merapgroup.com</t>
  </si>
  <si>
    <t>Nguyen Duong Huong Loan</t>
  </si>
  <si>
    <t>Nguyen Quoc Trung</t>
  </si>
  <si>
    <t>dhnhu98@gmail.com</t>
  </si>
  <si>
    <t>thaop4824@gmail.com</t>
  </si>
  <si>
    <t>MR2675</t>
  </si>
  <si>
    <t>Nguyễn Minh Vương</t>
  </si>
  <si>
    <t>0939 854 042 /
0988 541 341</t>
  </si>
  <si>
    <t>Nguyen Minh Vuong</t>
  </si>
  <si>
    <t>MR2668</t>
  </si>
  <si>
    <t>Triệu Thị Dung</t>
  </si>
  <si>
    <t>0336 147 103</t>
  </si>
  <si>
    <t>dungtt@merapgroup.com</t>
  </si>
  <si>
    <t>Trieu Thi Dung</t>
  </si>
  <si>
    <t>MR2670</t>
  </si>
  <si>
    <t>Nguyễn Thị Minh Thông</t>
  </si>
  <si>
    <t>0905048437</t>
  </si>
  <si>
    <t>thongntm@merapgroup.com</t>
  </si>
  <si>
    <t>Nguyen Thi Minh Thong</t>
  </si>
  <si>
    <t>MR2671</t>
  </si>
  <si>
    <t>Nguyễn Hoàng Vinh</t>
  </si>
  <si>
    <t>0766672864</t>
  </si>
  <si>
    <t>vinhnh@merapgroup.com</t>
  </si>
  <si>
    <t>Nguyen Hoang Vinh</t>
  </si>
  <si>
    <t>MR2672</t>
  </si>
  <si>
    <t>Phan Hoài Thông</t>
  </si>
  <si>
    <t>0776814943</t>
  </si>
  <si>
    <t>thongph@merapgroup.com</t>
  </si>
  <si>
    <t>Phan Hoài Thong</t>
  </si>
  <si>
    <t>hoaithong8899@gmail.com</t>
  </si>
  <si>
    <t>MR2674</t>
  </si>
  <si>
    <t>Trần Đức Ban</t>
  </si>
  <si>
    <t>0968849029</t>
  </si>
  <si>
    <t>bantd@merapgroup.com</t>
  </si>
  <si>
    <t>Tran Duc Ban</t>
  </si>
  <si>
    <t>Tình trạng làm việc</t>
  </si>
  <si>
    <t>Ngày Off/New</t>
  </si>
  <si>
    <t>Off</t>
  </si>
  <si>
    <t>New</t>
  </si>
  <si>
    <t>Count of CODE CRS/CRSS mới</t>
  </si>
  <si>
    <t>INS GIẢM 1</t>
  </si>
  <si>
    <t>MR2676</t>
  </si>
  <si>
    <t>Phạm Công Diễn</t>
  </si>
  <si>
    <t>0914455594</t>
  </si>
  <si>
    <t>dienpc@merapgroup.com</t>
  </si>
  <si>
    <t>Pham Cong Dien</t>
  </si>
  <si>
    <t>MR2678</t>
  </si>
  <si>
    <t>Đặng Văn Phú</t>
  </si>
  <si>
    <t>0395043566</t>
  </si>
  <si>
    <t>phudv@merapgroup.com</t>
  </si>
  <si>
    <t>Dang Van Phu</t>
  </si>
  <si>
    <t>từ CRS sang CTV từ 1/8, nghỉ từ 1/12/22</t>
  </si>
  <si>
    <t>Bình Thuận, Ninh Thuận</t>
  </si>
  <si>
    <t>nhận Nthuan từ 1/12/22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</si>
</sst>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72" formatCode="_(* #,##0_);_(* \(#,##0\);_(* &quot;-&quot;??_);_(@_)"/>
    <numFmt numFmtId="173" formatCode="_-* #,##0.00_-;\-* #,##0.00_-;_-* &quot;-&quot;??_-;_-@_-"/>
    <numFmt numFmtId="182" formatCode="[$-409]d\-mmm\-yy;@"/>
  </numFmts>
  <fonts count="43">
    <font>
      <sz val="10"/>
      <color theme="1"/>
      <name val=".Vn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Vni-Times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sz val="10"/>
      <name val="VNI-Times"/>
    </font>
    <font>
      <b/>
      <sz val="10"/>
      <color indexed="8"/>
      <name val="Arial"/>
      <family val="2"/>
    </font>
    <font>
      <b/>
      <u/>
      <sz val="10"/>
      <color indexed="10"/>
      <name val="Arial"/>
      <family val="2"/>
    </font>
    <font>
      <sz val="10"/>
      <name val="Arial"/>
      <family val="2"/>
    </font>
    <font>
      <b/>
      <sz val="18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sz val="10"/>
      <color indexed="8"/>
      <name val="VNI-Times"/>
    </font>
    <font>
      <b/>
      <sz val="9"/>
      <color indexed="81"/>
      <name val="Tahoma"/>
      <family val="2"/>
    </font>
    <font>
      <sz val="10"/>
      <name val=".VnArial"/>
      <family val="2"/>
    </font>
    <font>
      <u/>
      <sz val="10"/>
      <name val=".VnArial"/>
      <family val="2"/>
    </font>
    <font>
      <sz val="10"/>
      <color theme="1"/>
      <name val=".VnArial"/>
      <family val="2"/>
    </font>
    <font>
      <sz val="10"/>
      <color theme="1"/>
      <name val="Vni-Times"/>
      <family val="2"/>
    </font>
    <font>
      <u/>
      <sz val="10"/>
      <color theme="10"/>
      <name val=".VnArial"/>
      <family val="2"/>
    </font>
    <font>
      <sz val="10"/>
      <color theme="1"/>
      <name val="VNI-Times"/>
    </font>
    <font>
      <b/>
      <u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.Vn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u/>
      <sz val="10"/>
      <color rgb="FF0070C0"/>
      <name val=".VnArial"/>
      <family val="2"/>
    </font>
    <font>
      <sz val="10"/>
      <color rgb="FF0070C0"/>
      <name val=".Vn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u/>
      <sz val="10"/>
      <color rgb="FFFF0000"/>
      <name val=".VnArial"/>
      <family val="2"/>
    </font>
    <font>
      <sz val="10"/>
      <color rgb="FFFF0000"/>
      <name val=".VnArial"/>
      <family val="2"/>
    </font>
    <font>
      <b/>
      <sz val="10"/>
      <color theme="1"/>
      <name val=".VnArial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9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9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0">
    <xf numFmtId="0" fontId="0" fillId="0" borderId="0"/>
    <xf numFmtId="43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/>
    <xf numFmtId="0" fontId="6" fillId="0" borderId="0"/>
    <xf numFmtId="0" fontId="9" fillId="0" borderId="0">
      <alignment vertical="top"/>
    </xf>
    <xf numFmtId="0" fontId="23" fillId="0" borderId="0"/>
    <xf numFmtId="0" fontId="3" fillId="0" borderId="0"/>
    <xf numFmtId="0" fontId="9" fillId="0" borderId="0">
      <alignment vertical="top"/>
    </xf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4" fillId="0" borderId="0" xfId="0" applyFont="1"/>
    <xf numFmtId="172" fontId="4" fillId="0" borderId="0" xfId="1" applyNumberFormat="1" applyFont="1"/>
    <xf numFmtId="0" fontId="7" fillId="0" borderId="0" xfId="12" applyFont="1" applyAlignment="1">
      <alignment vertical="center"/>
    </xf>
    <xf numFmtId="172" fontId="4" fillId="0" borderId="0" xfId="1" applyNumberFormat="1" applyFont="1" applyAlignment="1"/>
    <xf numFmtId="0" fontId="4" fillId="0" borderId="0" xfId="0" applyFont="1" applyAlignment="1"/>
    <xf numFmtId="9" fontId="8" fillId="0" borderId="0" xfId="18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10" fillId="0" borderId="0" xfId="12" applyFont="1" applyAlignment="1">
      <alignment vertical="center"/>
    </xf>
    <xf numFmtId="0" fontId="4" fillId="0" borderId="0" xfId="0" applyFont="1" applyFill="1"/>
    <xf numFmtId="0" fontId="4" fillId="0" borderId="0" xfId="0" applyFont="1" applyAlignment="1">
      <alignment horizontal="center" vertical="center"/>
    </xf>
    <xf numFmtId="172" fontId="4" fillId="0" borderId="0" xfId="1" applyNumberFormat="1" applyFont="1" applyAlignment="1">
      <alignment horizontal="center" vertical="center"/>
    </xf>
    <xf numFmtId="0" fontId="0" fillId="0" borderId="0" xfId="0" applyFill="1"/>
    <xf numFmtId="172" fontId="4" fillId="0" borderId="0" xfId="1" applyNumberFormat="1" applyFont="1" applyFill="1"/>
    <xf numFmtId="0" fontId="24" fillId="0" borderId="0" xfId="0" applyFont="1" applyAlignment="1">
      <alignment horizontal="right" vertical="center"/>
    </xf>
    <xf numFmtId="0" fontId="25" fillId="0" borderId="0" xfId="0" applyFont="1"/>
    <xf numFmtId="0" fontId="9" fillId="0" borderId="0" xfId="0" applyFont="1" applyFill="1"/>
    <xf numFmtId="0" fontId="4" fillId="0" borderId="0" xfId="0" applyFont="1" applyAlignment="1">
      <alignment horizontal="center"/>
    </xf>
    <xf numFmtId="172" fontId="4" fillId="0" borderId="0" xfId="1" applyNumberFormat="1" applyFont="1" applyAlignment="1">
      <alignment horizontal="center"/>
    </xf>
    <xf numFmtId="9" fontId="9" fillId="0" borderId="0" xfId="18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26" fillId="2" borderId="2" xfId="0" applyFont="1" applyFill="1" applyBorder="1" applyAlignment="1">
      <alignment horizontal="center" vertical="center" wrapText="1"/>
    </xf>
    <xf numFmtId="172" fontId="26" fillId="2" borderId="2" xfId="5" applyNumberFormat="1" applyFont="1" applyFill="1" applyBorder="1" applyAlignment="1">
      <alignment horizontal="center" vertical="center" wrapText="1"/>
    </xf>
    <xf numFmtId="172" fontId="26" fillId="2" borderId="2" xfId="5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/>
    </xf>
    <xf numFmtId="0" fontId="4" fillId="0" borderId="2" xfId="12" applyFont="1" applyFill="1" applyBorder="1" applyAlignment="1">
      <alignment horizontal="center" vertical="center"/>
    </xf>
    <xf numFmtId="0" fontId="4" fillId="0" borderId="2" xfId="0" applyFont="1" applyFill="1" applyBorder="1"/>
    <xf numFmtId="0" fontId="9" fillId="0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22" fillId="0" borderId="2" xfId="11" applyFill="1" applyBorder="1" applyAlignment="1">
      <alignment horizontal="left" vertical="center"/>
    </xf>
    <xf numFmtId="0" fontId="27" fillId="0" borderId="0" xfId="0" applyFont="1"/>
    <xf numFmtId="0" fontId="28" fillId="3" borderId="2" xfId="17" applyFont="1" applyFill="1" applyBorder="1" applyAlignment="1">
      <alignment horizontal="center" vertical="center" wrapText="1"/>
    </xf>
    <xf numFmtId="0" fontId="28" fillId="3" borderId="2" xfId="17" applyNumberFormat="1" applyFont="1" applyFill="1" applyBorder="1" applyAlignment="1">
      <alignment horizontal="center" vertical="center" wrapText="1"/>
    </xf>
    <xf numFmtId="0" fontId="29" fillId="3" borderId="2" xfId="17" applyFont="1" applyFill="1" applyBorder="1" applyAlignment="1">
      <alignment horizontal="center" vertical="center" wrapText="1"/>
    </xf>
    <xf numFmtId="0" fontId="29" fillId="3" borderId="2" xfId="17" applyNumberFormat="1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/>
    </xf>
    <xf numFmtId="0" fontId="30" fillId="0" borderId="2" xfId="0" applyFont="1" applyBorder="1"/>
    <xf numFmtId="0" fontId="30" fillId="0" borderId="2" xfId="0" applyFont="1" applyFill="1" applyBorder="1" applyAlignment="1">
      <alignment horizontal="center"/>
    </xf>
    <xf numFmtId="0" fontId="30" fillId="0" borderId="2" xfId="0" applyFont="1" applyFill="1" applyBorder="1"/>
    <xf numFmtId="0" fontId="13" fillId="0" borderId="2" xfId="17" applyFont="1" applyFill="1" applyBorder="1" applyAlignment="1">
      <alignment horizontal="center" vertical="center"/>
    </xf>
    <xf numFmtId="0" fontId="30" fillId="0" borderId="0" xfId="0" applyFont="1"/>
    <xf numFmtId="0" fontId="27" fillId="0" borderId="2" xfId="0" applyFont="1" applyBorder="1"/>
    <xf numFmtId="0" fontId="27" fillId="0" borderId="2" xfId="0" applyFont="1" applyFill="1" applyBorder="1" applyAlignment="1">
      <alignment horizontal="center"/>
    </xf>
    <xf numFmtId="0" fontId="27" fillId="0" borderId="2" xfId="0" applyFont="1" applyFill="1" applyBorder="1"/>
    <xf numFmtId="0" fontId="14" fillId="0" borderId="2" xfId="17" applyFont="1" applyFill="1" applyBorder="1" applyAlignment="1">
      <alignment horizontal="center" vertical="center"/>
    </xf>
    <xf numFmtId="0" fontId="27" fillId="0" borderId="2" xfId="0" quotePrefix="1" applyFont="1" applyFill="1" applyBorder="1"/>
    <xf numFmtId="0" fontId="15" fillId="0" borderId="0" xfId="0" applyFont="1"/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4" fillId="0" borderId="2" xfId="15" applyFont="1" applyFill="1" applyBorder="1" applyAlignment="1">
      <alignment horizontal="center" vertical="center"/>
    </xf>
    <xf numFmtId="0" fontId="25" fillId="0" borderId="0" xfId="0" applyNumberFormat="1" applyFont="1"/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25" fillId="0" borderId="3" xfId="0" pivotButton="1" applyFont="1" applyBorder="1"/>
    <xf numFmtId="0" fontId="25" fillId="0" borderId="4" xfId="0" applyFont="1" applyBorder="1"/>
    <xf numFmtId="0" fontId="25" fillId="0" borderId="5" xfId="0" applyFont="1" applyBorder="1"/>
    <xf numFmtId="0" fontId="25" fillId="0" borderId="3" xfId="0" applyFont="1" applyBorder="1"/>
    <xf numFmtId="0" fontId="25" fillId="0" borderId="3" xfId="0" applyNumberFormat="1" applyFont="1" applyBorder="1"/>
    <xf numFmtId="0" fontId="25" fillId="0" borderId="6" xfId="0" applyNumberFormat="1" applyFont="1" applyBorder="1"/>
    <xf numFmtId="0" fontId="25" fillId="0" borderId="7" xfId="0" applyNumberFormat="1" applyFont="1" applyBorder="1"/>
    <xf numFmtId="0" fontId="25" fillId="0" borderId="8" xfId="0" applyFont="1" applyBorder="1"/>
    <xf numFmtId="0" fontId="25" fillId="0" borderId="9" xfId="0" applyFont="1" applyBorder="1"/>
    <xf numFmtId="0" fontId="25" fillId="0" borderId="9" xfId="0" applyNumberFormat="1" applyFont="1" applyBorder="1"/>
    <xf numFmtId="0" fontId="25" fillId="0" borderId="10" xfId="0" applyNumberFormat="1" applyFont="1" applyBorder="1"/>
    <xf numFmtId="0" fontId="33" fillId="0" borderId="3" xfId="0" applyFont="1" applyBorder="1"/>
    <xf numFmtId="0" fontId="33" fillId="0" borderId="4" xfId="0" applyFont="1" applyBorder="1"/>
    <xf numFmtId="0" fontId="33" fillId="0" borderId="3" xfId="0" applyNumberFormat="1" applyFont="1" applyBorder="1"/>
    <xf numFmtId="0" fontId="33" fillId="0" borderId="6" xfId="0" applyNumberFormat="1" applyFont="1" applyBorder="1"/>
    <xf numFmtId="0" fontId="33" fillId="0" borderId="7" xfId="0" applyNumberFormat="1" applyFont="1" applyBorder="1"/>
    <xf numFmtId="0" fontId="33" fillId="4" borderId="3" xfId="0" applyFont="1" applyFill="1" applyBorder="1"/>
    <xf numFmtId="0" fontId="33" fillId="4" borderId="4" xfId="0" applyFont="1" applyFill="1" applyBorder="1"/>
    <xf numFmtId="0" fontId="33" fillId="4" borderId="3" xfId="0" applyNumberFormat="1" applyFont="1" applyFill="1" applyBorder="1"/>
    <xf numFmtId="0" fontId="33" fillId="4" borderId="6" xfId="0" applyNumberFormat="1" applyFont="1" applyFill="1" applyBorder="1"/>
    <xf numFmtId="0" fontId="33" fillId="4" borderId="7" xfId="0" applyNumberFormat="1" applyFont="1" applyFill="1" applyBorder="1"/>
    <xf numFmtId="0" fontId="33" fillId="0" borderId="11" xfId="0" applyFont="1" applyBorder="1"/>
    <xf numFmtId="0" fontId="33" fillId="0" borderId="12" xfId="0" applyFont="1" applyBorder="1"/>
    <xf numFmtId="0" fontId="33" fillId="0" borderId="11" xfId="0" applyNumberFormat="1" applyFont="1" applyBorder="1"/>
    <xf numFmtId="0" fontId="33" fillId="0" borderId="13" xfId="0" applyNumberFormat="1" applyFont="1" applyBorder="1"/>
    <xf numFmtId="0" fontId="33" fillId="0" borderId="14" xfId="0" applyNumberFormat="1" applyFont="1" applyBorder="1"/>
    <xf numFmtId="0" fontId="33" fillId="0" borderId="3" xfId="0" pivotButton="1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3" fillId="0" borderId="6" xfId="0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2" fillId="0" borderId="6" xfId="0" applyFont="1" applyBorder="1" applyAlignment="1">
      <alignment horizontal="center"/>
    </xf>
    <xf numFmtId="0" fontId="9" fillId="0" borderId="0" xfId="0" applyFont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/>
    <xf numFmtId="172" fontId="9" fillId="0" borderId="2" xfId="1" applyNumberFormat="1" applyFont="1" applyFill="1" applyBorder="1" applyAlignment="1">
      <alignment horizontal="left"/>
    </xf>
    <xf numFmtId="1" fontId="11" fillId="5" borderId="0" xfId="2" applyNumberFormat="1" applyFont="1" applyFill="1" applyBorder="1" applyAlignment="1">
      <alignment horizontal="center" vertical="center"/>
    </xf>
    <xf numFmtId="0" fontId="11" fillId="5" borderId="0" xfId="12" applyFont="1" applyFill="1" applyAlignment="1">
      <alignment horizontal="center" vertical="center"/>
    </xf>
    <xf numFmtId="9" fontId="11" fillId="5" borderId="0" xfId="18" applyFont="1" applyFill="1" applyBorder="1" applyAlignment="1">
      <alignment horizontal="center" vertical="center"/>
    </xf>
    <xf numFmtId="1" fontId="8" fillId="5" borderId="0" xfId="1" applyNumberFormat="1" applyFont="1" applyFill="1" applyBorder="1" applyAlignment="1">
      <alignment horizontal="center" vertical="center"/>
    </xf>
    <xf numFmtId="9" fontId="8" fillId="5" borderId="0" xfId="18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9" fillId="0" borderId="2" xfId="0" quotePrefix="1" applyFont="1" applyFill="1" applyBorder="1" applyAlignment="1">
      <alignment horizontal="left" vertical="center"/>
    </xf>
    <xf numFmtId="172" fontId="34" fillId="2" borderId="2" xfId="5" applyNumberFormat="1" applyFont="1" applyFill="1" applyBorder="1" applyAlignment="1">
      <alignment horizontal="center" vertical="center" wrapText="1"/>
    </xf>
    <xf numFmtId="0" fontId="35" fillId="3" borderId="2" xfId="17" applyFont="1" applyFill="1" applyBorder="1" applyAlignment="1">
      <alignment horizontal="center" vertical="center" wrapText="1"/>
    </xf>
    <xf numFmtId="0" fontId="27" fillId="0" borderId="0" xfId="0" applyFont="1" applyAlignment="1">
      <alignment horizontal="left"/>
    </xf>
    <xf numFmtId="0" fontId="29" fillId="3" borderId="2" xfId="17" applyFont="1" applyFill="1" applyBorder="1" applyAlignment="1">
      <alignment horizontal="left" vertical="center" wrapText="1"/>
    </xf>
    <xf numFmtId="0" fontId="30" fillId="0" borderId="2" xfId="0" applyFont="1" applyFill="1" applyBorder="1" applyAlignment="1">
      <alignment horizontal="left"/>
    </xf>
    <xf numFmtId="0" fontId="27" fillId="0" borderId="2" xfId="0" applyFont="1" applyFill="1" applyBorder="1" applyAlignment="1">
      <alignment horizontal="left"/>
    </xf>
    <xf numFmtId="172" fontId="22" fillId="0" borderId="2" xfId="11" applyNumberFormat="1" applyFill="1" applyBorder="1" applyAlignment="1">
      <alignment horizontal="left"/>
    </xf>
    <xf numFmtId="0" fontId="36" fillId="0" borderId="1" xfId="11" applyFont="1" applyBorder="1"/>
    <xf numFmtId="0" fontId="37" fillId="0" borderId="1" xfId="0" applyFont="1" applyBorder="1"/>
    <xf numFmtId="0" fontId="38" fillId="0" borderId="1" xfId="0" applyFont="1" applyBorder="1" applyAlignment="1">
      <alignment horizontal="left" vertical="center"/>
    </xf>
    <xf numFmtId="0" fontId="36" fillId="0" borderId="1" xfId="1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172" fontId="26" fillId="2" borderId="2" xfId="5" applyNumberFormat="1" applyFont="1" applyFill="1" applyBorder="1" applyAlignment="1">
      <alignment horizontal="left" wrapText="1"/>
    </xf>
    <xf numFmtId="172" fontId="4" fillId="0" borderId="0" xfId="1" applyNumberFormat="1" applyFont="1" applyAlignment="1">
      <alignment horizontal="left"/>
    </xf>
    <xf numFmtId="0" fontId="39" fillId="0" borderId="0" xfId="0" applyFont="1" applyAlignment="1">
      <alignment horizontal="center"/>
    </xf>
    <xf numFmtId="172" fontId="34" fillId="2" borderId="2" xfId="5" applyNumberFormat="1" applyFont="1" applyFill="1" applyBorder="1" applyAlignment="1">
      <alignment horizontal="center" wrapText="1"/>
    </xf>
    <xf numFmtId="0" fontId="39" fillId="0" borderId="2" xfId="0" applyFont="1" applyFill="1" applyBorder="1" applyAlignment="1">
      <alignment horizontal="left" vertical="center"/>
    </xf>
    <xf numFmtId="172" fontId="39" fillId="0" borderId="0" xfId="1" applyNumberFormat="1" applyFont="1" applyAlignment="1">
      <alignment horizontal="center"/>
    </xf>
    <xf numFmtId="0" fontId="39" fillId="0" borderId="0" xfId="0" applyFont="1" applyAlignment="1">
      <alignment vertical="center"/>
    </xf>
    <xf numFmtId="0" fontId="39" fillId="0" borderId="2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 wrapText="1"/>
    </xf>
    <xf numFmtId="0" fontId="39" fillId="0" borderId="2" xfId="0" applyFont="1" applyBorder="1" applyAlignment="1">
      <alignment horizontal="left" vertical="center"/>
    </xf>
    <xf numFmtId="0" fontId="39" fillId="0" borderId="2" xfId="0" applyFont="1" applyBorder="1" applyAlignment="1">
      <alignment horizontal="left" vertical="center" wrapText="1"/>
    </xf>
    <xf numFmtId="0" fontId="39" fillId="0" borderId="2" xfId="0" applyFont="1" applyFill="1" applyBorder="1" applyAlignment="1">
      <alignment horizontal="center" vertical="center"/>
    </xf>
    <xf numFmtId="0" fontId="39" fillId="0" borderId="0" xfId="0" applyFont="1"/>
    <xf numFmtId="0" fontId="39" fillId="0" borderId="0" xfId="0" applyFont="1" applyFill="1"/>
    <xf numFmtId="0" fontId="40" fillId="0" borderId="2" xfId="11" applyFont="1" applyFill="1" applyBorder="1" applyAlignment="1">
      <alignment horizontal="left" vertical="center"/>
    </xf>
    <xf numFmtId="0" fontId="39" fillId="0" borderId="2" xfId="12" applyFont="1" applyFill="1" applyBorder="1" applyAlignment="1">
      <alignment horizontal="center" vertical="center"/>
    </xf>
    <xf numFmtId="172" fontId="39" fillId="0" borderId="0" xfId="1" applyNumberFormat="1" applyFont="1" applyFill="1"/>
    <xf numFmtId="0" fontId="9" fillId="0" borderId="2" xfId="12" applyFont="1" applyFill="1" applyBorder="1" applyAlignment="1">
      <alignment horizontal="center" vertical="center"/>
    </xf>
    <xf numFmtId="172" fontId="9" fillId="0" borderId="0" xfId="1" applyNumberFormat="1" applyFont="1" applyFill="1"/>
    <xf numFmtId="0" fontId="18" fillId="0" borderId="2" xfId="11" applyFont="1" applyFill="1" applyBorder="1" applyAlignment="1">
      <alignment horizontal="center" vertical="center"/>
    </xf>
    <xf numFmtId="14" fontId="9" fillId="0" borderId="2" xfId="0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5" xfId="0" pivotButton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5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18" xfId="0" applyNumberFormat="1" applyBorder="1"/>
    <xf numFmtId="0" fontId="0" fillId="0" borderId="0" xfId="0" applyNumberFormat="1"/>
    <xf numFmtId="0" fontId="0" fillId="0" borderId="22" xfId="0" applyNumberFormat="1" applyBorder="1"/>
    <xf numFmtId="0" fontId="0" fillId="0" borderId="19" xfId="0" applyNumberFormat="1" applyBorder="1"/>
    <xf numFmtId="0" fontId="0" fillId="0" borderId="23" xfId="0" applyNumberFormat="1" applyBorder="1"/>
    <xf numFmtId="0" fontId="0" fillId="0" borderId="24" xfId="0" applyNumberFormat="1" applyBorder="1"/>
    <xf numFmtId="0" fontId="41" fillId="0" borderId="0" xfId="0" applyNumberFormat="1" applyFont="1"/>
    <xf numFmtId="0" fontId="19" fillId="0" borderId="2" xfId="11" applyFont="1" applyFill="1" applyBorder="1" applyAlignment="1">
      <alignment horizontal="left" vertical="center"/>
    </xf>
    <xf numFmtId="182" fontId="8" fillId="0" borderId="0" xfId="18" applyNumberFormat="1" applyFont="1" applyBorder="1" applyAlignment="1">
      <alignment horizontal="left" vertical="center"/>
    </xf>
    <xf numFmtId="0" fontId="42" fillId="0" borderId="0" xfId="0" applyFont="1"/>
  </cellXfs>
  <cellStyles count="20">
    <cellStyle name="Comma" xfId="1" builtinId="3"/>
    <cellStyle name="Comma [0]" xfId="2" builtinId="6"/>
    <cellStyle name="Comma 2" xfId="3"/>
    <cellStyle name="Comma 2 2" xfId="4"/>
    <cellStyle name="Comma 4" xfId="5"/>
    <cellStyle name="Comma 4 2" xfId="6"/>
    <cellStyle name="Comma 4 2 2" xfId="7"/>
    <cellStyle name="Comma 4 3" xfId="8"/>
    <cellStyle name="Comma 5" xfId="9"/>
    <cellStyle name="Comma 5 2" xfId="10"/>
    <cellStyle name="Hyperlink" xfId="11" builtinId="8"/>
    <cellStyle name="Normal" xfId="0" builtinId="0"/>
    <cellStyle name="Normal 2" xfId="12"/>
    <cellStyle name="Normal 2 2" xfId="13"/>
    <cellStyle name="Normal 2 3" xfId="14"/>
    <cellStyle name="Normal 2 4" xfId="15"/>
    <cellStyle name="Normal 3_Chi tieu T4 theo tdv OTC HCM + MD" xfId="16"/>
    <cellStyle name="Normal 4" xfId="17"/>
    <cellStyle name="Percent 2 2" xfId="18"/>
    <cellStyle name="Percent 2 2 2" xfId="19"/>
  </cellStyles>
  <dxfs count="3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ill>
        <patternFill patternType="solid">
          <bgColor theme="8" tint="0.59999389629810485"/>
        </patternFill>
      </fill>
    </dxf>
    <dxf>
      <font>
        <b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NH" refreshedDate="44615.607870486114" createdVersion="1" refreshedVersion="4" recordCount="115" upgradeOnRefresh="1">
  <cacheSource type="worksheet">
    <worksheetSource ref="D7:M161" sheet="CRS (Master)"/>
  </cacheSource>
  <cacheFields count="10">
    <cacheField name="N.CRM/N.CRD" numFmtId="0">
      <sharedItems containsBlank="1" count="3">
        <m/>
        <s v="Bùi Hữu Toàn"/>
        <s v="Nguyễn Hoàng Viển"/>
      </sharedItems>
    </cacheField>
    <cacheField name="CRM/S.CRM" numFmtId="0">
      <sharedItems containsBlank="1" count="6">
        <m/>
        <s v="Bùi Hữu Toàn"/>
        <s v="Ngô Tiến Vũ"/>
        <s v="Hoàng Trung Thành"/>
        <s v="Lê Đức Châu"/>
        <s v="Nguyễn Hoàng Viển"/>
      </sharedItems>
    </cacheField>
    <cacheField name="CRM/ACT.CRM" numFmtId="0">
      <sharedItems containsBlank="1" count="17">
        <m/>
        <s v="Lê Duy Chung"/>
        <s v="Lương Đức Tiến"/>
        <s v="Nguyễn Thành Hiệp"/>
        <s v="Nguyễn Thị Dung"/>
        <s v="Huỳnh Văn Huy"/>
        <s v="Ngô Tiến Vũ"/>
        <s v="Trần Quang Luân"/>
        <s v="Lê Văn Tùng"/>
        <s v="Hoàng Trung Thành"/>
        <s v="Nguyễn Anh Dũng"/>
        <s v="Nguyễn Thị Hằng"/>
        <s v="Lê Đức Châu"/>
        <s v="Nguyễn Ngọc Thiên Trang"/>
        <s v="Nguyễn Thanh Tài"/>
        <s v="Trần Thị Bích Tiền"/>
        <s v="Nguyễn Thị Nga"/>
      </sharedItems>
    </cacheField>
    <cacheField name="KHU VỰC" numFmtId="0">
      <sharedItems containsString="0"/>
    </cacheField>
    <cacheField name="CODE CRS/CRSS mới" numFmtId="0">
      <sharedItems containsString="0"/>
    </cacheField>
    <cacheField name="CRS/CRSS" numFmtId="0">
      <sharedItems containsString="0"/>
    </cacheField>
    <cacheField name="KÊNH PHỤ TRÁCH" numFmtId="0">
      <sharedItems containsBlank="1" count="5">
        <m/>
        <s v="CLC&amp;OTC"/>
        <s v="CLC"/>
        <s v="OTC"/>
        <s v="MT"/>
      </sharedItems>
    </cacheField>
    <cacheField name="ĐỊA BÀN PHỤ TRÁCH" numFmtId="0">
      <sharedItems containsBlank="1" count="70">
        <m/>
        <s v="Phú Thọ + Tuyên Quang"/>
        <s v="Vĩnh Phúc"/>
        <s v="Thái Nguyên"/>
        <s v="Ninh Bình"/>
        <s v="Nghệ An"/>
        <s v="Thanh Hoá"/>
        <s v="Hà Tỉnh"/>
        <s v="Bắc Giang + Bắc Ninh"/>
        <s v="Bắc Giang + Lạng Sơn"/>
        <s v="Nam Định + Hà Nam"/>
        <s v="Thái Bình + Nam Định"/>
        <s v="Thái Bình"/>
        <s v="Hưng Yên + Hà Nam"/>
        <s v="Hải Phòng"/>
        <s v="Quảng Ninh"/>
        <s v="Hải Dương"/>
        <s v="Đồng Nai"/>
        <s v="TP Hồ chí Minh"/>
        <s v="Quận Tân Bình;1/2 Huyện Bình Chánh"/>
        <s v="Quận Bình Thạnh"/>
        <s v="Quận Thủ Đức"/>
        <s v="Quận 9, quận 2"/>
        <s v="Huyện Nhà Bè, 7, Quận 1"/>
        <s v="Quận 8, 4, 1/2 Bình chánh"/>
        <s v="Quảng Nam"/>
        <s v="Quảng Ngãi"/>
        <s v="Huế"/>
        <s v="Quảng Trị + Quảng Bình"/>
        <s v="Đà Nẵng"/>
        <s v="Bình Định"/>
        <s v="Bình Thuận"/>
        <s v="Phú Yên"/>
        <s v="Khánh Hòa"/>
        <s v="Ninh Thuận + Khánh Hòa"/>
        <s v="Long Biên, Gia lâm, Hoàn Kiếm, Tây Hồ, Cầu Giấy, Hoàng Mai, Thường Tín, Phú Xuyên, Thanh Trì"/>
        <s v="Ba Vì, TX Sơn Tây, Thạch Thất, Hoài Đức, Quốc Oai, Nam Từ Liêm, Hà Đông, Thanh Oai, Mỹ Đức, Ứng Hòa,Chương Mỹ"/>
        <s v="Thanh Xuân , Hai Bà Trưng , Đống Đa , Ba Đình , Mê Linh , Đông Anh, Sóc Sơn , Bắc Từ Liêm, Đan Phượng , Phúc Thọ"/>
        <s v="Hà Nội"/>
        <s v="Lâm Đồng"/>
        <s v="Vũng Tàu"/>
        <s v="Tây Ninh"/>
        <s v="Bình Phước"/>
        <s v="Đắk Nông + Daklak"/>
        <s v="Đắk Lắk"/>
        <s v="Gia Lai + Kon Tum"/>
        <s v="Bình Dương"/>
        <s v="Bình Tân, Tân Phú"/>
        <s v="Phú Nhuận, Q3"/>
        <s v="BÌNH CHÁNH, Q12, HM, CC, GÒ VẤP"/>
        <s v="1/2 Q12, Củ Chi, Hoc Môn"/>
        <s v="Q5, Q6"/>
        <s v="Q10,Q11"/>
        <s v="Sóc Trăng"/>
        <s v="Bạc Liêu"/>
        <s v="Cần Thơ"/>
        <s v="Cần Thơ + Hậu Giang"/>
        <s v="Long An + Tiền Giang"/>
        <s v="Tiền Giang "/>
        <s v="Tiền Giang"/>
        <s v="Tiền Giang + Bến Tre"/>
        <s v="Bến Tre"/>
        <s v="Trà Vinh"/>
        <s v="Cà Mau"/>
        <s v="Vĩnh Long + Đồng Tháp"/>
        <s v="An Giang"/>
        <s v="An Giang + Đồng Tháp"/>
        <s v="Kiên Giang"/>
        <s v="Đồng Tháp"/>
        <s v="HCM, HN, Cần Thơ"/>
      </sharedItems>
    </cacheField>
    <cacheField name="Điện  thoại liên hệ" numFmtId="0">
      <sharedItems containsString="0"/>
    </cacheField>
    <cacheField name="Email" numFmtId="0">
      <sharedItems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Y LINH" refreshedDate="44900.941911226852" createdVersion="1" refreshedVersion="4" recordCount="158" upgradeOnRefresh="1">
  <cacheSource type="worksheet">
    <worksheetSource ref="C7:J163" sheet="CRS T11"/>
  </cacheSource>
  <cacheFields count="8">
    <cacheField name="Segment" numFmtId="0">
      <sharedItems containsString="0"/>
    </cacheField>
    <cacheField name="N.CRM/N.CRD" numFmtId="0">
      <sharedItems containsString="0"/>
    </cacheField>
    <cacheField name="CRM/S.CRM" numFmtId="0">
      <sharedItems containsString="0"/>
    </cacheField>
    <cacheField name="CRM/ACT.CRM" numFmtId="0">
      <sharedItems containsString="0"/>
    </cacheField>
    <cacheField name="KHU VỰC" numFmtId="0">
      <sharedItems containsBlank="1" count="15">
        <m/>
        <s v="TB"/>
        <s v="DN1"/>
        <s v="DN2"/>
        <s v="DB2"/>
        <s v="DB1"/>
        <s v="HCM"/>
        <s v="BTB"/>
        <s v="NTB"/>
        <s v="HN"/>
        <s v="MD1"/>
        <s v="MD2"/>
        <s v="MK2"/>
        <s v="MK1"/>
        <s v="TB " u="1"/>
      </sharedItems>
    </cacheField>
    <cacheField name="CODE CRS/CRSS mới" numFmtId="0">
      <sharedItems containsString="0"/>
    </cacheField>
    <cacheField name="CRS/CRSS" numFmtId="0">
      <sharedItems containsString="0"/>
    </cacheField>
    <cacheField name="KÊNH PHỤ TRÁCH" numFmtId="0">
      <sharedItems containsBlank="1" count="6">
        <m/>
        <s v="CLC&amp;OTC"/>
        <s v="CLC"/>
        <s v="OTC"/>
        <s v="INS"/>
        <s v="CT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"/>
</file>

<file path=xl/pivotCache/pivotCacheRecords2.xml><?xml version="1.0" encoding="utf-8"?>
<pivotCacheRecords xmlns="http://schemas.openxmlformats.org/spreadsheetml/2006/main" xmlns:r="http://schemas.openxmlformats.org/officeDocument/2006/relationships" count="158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>
  <location ref="A3:H28" firstHeaderRow="1" firstDataRow="2" firstDataCol="3"/>
  <pivotFields count="10">
    <pivotField axis="axisRow" compact="0" outline="0" showAll="0" includeNewItemsInFilter="1">
      <items count="4">
        <item x="1"/>
        <item x="2"/>
        <item h="1" x="0"/>
        <item t="default"/>
      </items>
    </pivotField>
    <pivotField axis="axisRow" compact="0" outline="0" showAll="0" includeNewItemsInFilter="1">
      <items count="7">
        <item x="1"/>
        <item x="3"/>
        <item x="4"/>
        <item x="2"/>
        <item x="5"/>
        <item x="0"/>
        <item t="default"/>
      </items>
    </pivotField>
    <pivotField axis="axisRow" compact="0" outline="0" showAll="0" includeNewItemsInFilter="1">
      <items count="18">
        <item x="9"/>
        <item x="5"/>
        <item x="12"/>
        <item x="1"/>
        <item x="8"/>
        <item x="2"/>
        <item x="6"/>
        <item x="10"/>
        <item x="13"/>
        <item x="3"/>
        <item x="14"/>
        <item x="4"/>
        <item x="11"/>
        <item x="7"/>
        <item x="15"/>
        <item x="0"/>
        <item x="16"/>
        <item t="default"/>
      </items>
    </pivotField>
    <pivotField compact="0" outline="0" showAll="0" includeNewItemsInFilter="1"/>
    <pivotField compact="0" outline="0" showAll="0" includeNewItemsInFilter="1"/>
    <pivotField dataField="1" compact="0" outline="0" showAll="0" includeNewItemsInFilter="1"/>
    <pivotField axis="axisCol" compact="0" outline="0" showAll="0" includeNewItemsInFilter="1">
      <items count="6">
        <item x="2"/>
        <item x="1"/>
        <item x="3"/>
        <item x="0"/>
        <item x="4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3">
    <field x="0"/>
    <field x="1"/>
    <field x="2"/>
  </rowFields>
  <rowItems count="24">
    <i>
      <x/>
      <x/>
      <x v="3"/>
    </i>
    <i r="2">
      <x v="4"/>
    </i>
    <i r="2">
      <x v="5"/>
    </i>
    <i r="2">
      <x v="9"/>
    </i>
    <i r="2">
      <x v="11"/>
    </i>
    <i t="default" r="1">
      <x/>
    </i>
    <i r="1">
      <x v="3"/>
      <x v="1"/>
    </i>
    <i r="2">
      <x v="6"/>
    </i>
    <i r="2">
      <x v="13"/>
    </i>
    <i t="default" r="1">
      <x v="3"/>
    </i>
    <i t="default">
      <x/>
    </i>
    <i>
      <x v="1"/>
      <x v="1"/>
      <x/>
    </i>
    <i r="2">
      <x v="7"/>
    </i>
    <i r="2">
      <x v="12"/>
    </i>
    <i t="default" r="1">
      <x v="1"/>
    </i>
    <i r="1">
      <x v="2"/>
      <x v="2"/>
    </i>
    <i t="default" r="1">
      <x v="2"/>
    </i>
    <i r="1">
      <x v="4"/>
      <x v="8"/>
    </i>
    <i r="2">
      <x v="10"/>
    </i>
    <i r="2">
      <x v="14"/>
    </i>
    <i r="2">
      <x v="16"/>
    </i>
    <i t="default" r="1">
      <x v="4"/>
    </i>
    <i t="default">
      <x v="1"/>
    </i>
    <i t="grand">
      <x/>
    </i>
  </rowItems>
  <colFields count="1">
    <field x="6"/>
  </colFields>
  <colItems count="5">
    <i>
      <x/>
    </i>
    <i>
      <x v="1"/>
    </i>
    <i>
      <x v="2"/>
    </i>
    <i>
      <x v="4"/>
    </i>
    <i t="grand">
      <x/>
    </i>
  </colItems>
  <dataFields count="1">
    <dataField name="Count of CRS/CRSS" fld="5" subtotal="count" baseField="0" baseItem="0"/>
  </dataFields>
  <formats count="31">
    <format dxfId="349">
      <pivotArea type="all" dataOnly="0" outline="0" fieldPosition="0"/>
    </format>
    <format dxfId="348">
      <pivotArea outline="0" fieldPosition="0"/>
    </format>
    <format dxfId="347">
      <pivotArea type="origin" dataOnly="0" labelOnly="1" outline="0" fieldPosition="0"/>
    </format>
    <format dxfId="346">
      <pivotArea field="0" type="button" dataOnly="0" labelOnly="1" outline="0" axis="axisRow" fieldPosition="0"/>
    </format>
    <format dxfId="345">
      <pivotArea dataOnly="0" labelOnly="1" outline="0" fieldPosition="0">
        <references count="1">
          <reference field="0" count="0"/>
        </references>
      </pivotArea>
    </format>
    <format dxfId="344">
      <pivotArea dataOnly="0" labelOnly="1" grandRow="1" outline="0" fieldPosition="0"/>
    </format>
    <format dxfId="343">
      <pivotArea type="topRight" dataOnly="0" labelOnly="1" outline="0" fieldPosition="0"/>
    </format>
    <format dxfId="342">
      <pivotArea dataOnly="0" outline="0" fieldPosition="0">
        <references count="1">
          <reference field="1" count="0" defaultSubtotal="1"/>
        </references>
      </pivotArea>
    </format>
    <format dxfId="341">
      <pivotArea dataOnly="0" outline="0" fieldPosition="0">
        <references count="1">
          <reference field="0" count="0" defaultSubtotal="1"/>
        </references>
      </pivotArea>
    </format>
    <format dxfId="340">
      <pivotArea dataOnly="0" outline="0" fieldPosition="0">
        <references count="1">
          <reference field="0" count="0" defaultSubtotal="1"/>
        </references>
      </pivotArea>
    </format>
    <format dxfId="339">
      <pivotArea dataOnly="0" grandRow="1" outline="0" fieldPosition="0"/>
    </format>
    <format dxfId="338">
      <pivotArea field="0" type="button" dataOnly="0" labelOnly="1" outline="0" axis="axisRow" fieldPosition="0"/>
    </format>
    <format dxfId="337">
      <pivotArea field="1" type="button" dataOnly="0" labelOnly="1" outline="0" axis="axisRow" fieldPosition="1"/>
    </format>
    <format dxfId="336">
      <pivotArea field="2" type="button" dataOnly="0" labelOnly="1" outline="0" axis="axisRow" fieldPosition="2"/>
    </format>
    <format dxfId="335">
      <pivotArea dataOnly="0" labelOnly="1" outline="0" fieldPosition="0">
        <references count="1">
          <reference field="6" count="3">
            <x v="0"/>
            <x v="1"/>
            <x v="2"/>
          </reference>
        </references>
      </pivotArea>
    </format>
    <format dxfId="334">
      <pivotArea dataOnly="0" labelOnly="1" grandCol="1" outline="0" fieldPosition="0"/>
    </format>
    <format dxfId="333">
      <pivotArea field="0" type="button" dataOnly="0" labelOnly="1" outline="0" axis="axisRow" fieldPosition="0"/>
    </format>
    <format dxfId="332">
      <pivotArea field="1" type="button" dataOnly="0" labelOnly="1" outline="0" axis="axisRow" fieldPosition="1"/>
    </format>
    <format dxfId="331">
      <pivotArea field="2" type="button" dataOnly="0" labelOnly="1" outline="0" axis="axisRow" fieldPosition="2"/>
    </format>
    <format dxfId="330">
      <pivotArea dataOnly="0" labelOnly="1" outline="0" fieldPosition="0">
        <references count="1">
          <reference field="6" count="3">
            <x v="0"/>
            <x v="1"/>
            <x v="2"/>
          </reference>
        </references>
      </pivotArea>
    </format>
    <format dxfId="329">
      <pivotArea dataOnly="0" labelOnly="1" grandCol="1" outline="0" fieldPosition="0"/>
    </format>
    <format dxfId="328">
      <pivotArea field="0" type="button" dataOnly="0" labelOnly="1" outline="0" axis="axisRow" fieldPosition="0"/>
    </format>
    <format dxfId="327">
      <pivotArea field="1" type="button" dataOnly="0" labelOnly="1" outline="0" axis="axisRow" fieldPosition="1"/>
    </format>
    <format dxfId="326">
      <pivotArea field="2" type="button" dataOnly="0" labelOnly="1" outline="0" axis="axisRow" fieldPosition="2"/>
    </format>
    <format dxfId="325">
      <pivotArea dataOnly="0" labelOnly="1" outline="0" fieldPosition="0">
        <references count="1">
          <reference field="6" count="4">
            <x v="0"/>
            <x v="1"/>
            <x v="2"/>
            <x v="4"/>
          </reference>
        </references>
      </pivotArea>
    </format>
    <format dxfId="324">
      <pivotArea dataOnly="0" labelOnly="1" grandCol="1" outline="0" fieldPosition="0"/>
    </format>
    <format dxfId="323">
      <pivotArea field="0" type="button" dataOnly="0" labelOnly="1" outline="0" axis="axisRow" fieldPosition="0"/>
    </format>
    <format dxfId="322">
      <pivotArea field="1" type="button" dataOnly="0" labelOnly="1" outline="0" axis="axisRow" fieldPosition="1"/>
    </format>
    <format dxfId="321">
      <pivotArea field="2" type="button" dataOnly="0" labelOnly="1" outline="0" axis="axisRow" fieldPosition="2"/>
    </format>
    <format dxfId="320">
      <pivotArea dataOnly="0" labelOnly="1" outline="0" fieldPosition="0">
        <references count="1">
          <reference field="6" count="4">
            <x v="0"/>
            <x v="1"/>
            <x v="2"/>
            <x v="4"/>
          </reference>
        </references>
      </pivotArea>
    </format>
    <format dxfId="319">
      <pivotArea dataOnly="0" labelOnly="1"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4" cacheId="1" dataOnRows="1" applyNumberFormats="0" applyBorderFormats="0" applyFontFormats="0" applyPatternFormats="0" applyAlignmentFormats="0" applyWidthHeightFormats="1" dataCaption="Data" updatedVersion="6" showMemberPropertyTips="0" itemPrintTitles="1" createdVersion="1" indent="0" compact="0" compactData="0" gridDropZones="1">
  <location ref="A3:F18" firstHeaderRow="1" firstDataRow="2" firstDataCol="1"/>
  <pivotFields count="8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6">
        <item x="7"/>
        <item x="5"/>
        <item x="4"/>
        <item x="2"/>
        <item x="3"/>
        <item x="6"/>
        <item x="9"/>
        <item x="10"/>
        <item x="11"/>
        <item x="13"/>
        <item x="12"/>
        <item x="8"/>
        <item x="1"/>
        <item m="1" x="14"/>
        <item x="0"/>
        <item t="default"/>
      </items>
    </pivotField>
    <pivotField dataField="1" compact="0" outline="0" showAll="0" includeNewItemsInFilter="1"/>
    <pivotField compact="0" outline="0" showAll="0" includeNewItemsInFilter="1"/>
    <pivotField axis="axisCol" compact="0" outline="0" showAll="0" includeNewItemsInFilter="1">
      <items count="7">
        <item x="2"/>
        <item x="1"/>
        <item h="1" x="5"/>
        <item x="4"/>
        <item x="3"/>
        <item h="1" x="0"/>
        <item t="default"/>
      </items>
    </pivotField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5">
    <i>
      <x/>
    </i>
    <i>
      <x v="1"/>
    </i>
    <i>
      <x v="3"/>
    </i>
    <i>
      <x v="4"/>
    </i>
    <i t="grand">
      <x/>
    </i>
  </colItems>
  <dataFields count="1">
    <dataField name="Count of CODE CRS/CRSS mới" fld="5" subtotal="count" baseField="0" baseItem="0"/>
  </dataFields>
  <formats count="1">
    <format dxfId="318">
      <pivotArea outline="0" fieldPosition="0">
        <references count="2">
          <reference field="4" count="1" selected="0">
            <x v="7"/>
          </reference>
          <reference field="7" count="1" selected="0">
            <x v="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oantt@merapgroup.com" TargetMode="External"/><Relationship Id="rId13" Type="http://schemas.openxmlformats.org/officeDocument/2006/relationships/hyperlink" Target="mailto:uyenptt@merapgroup.com" TargetMode="External"/><Relationship Id="rId18" Type="http://schemas.openxmlformats.org/officeDocument/2006/relationships/hyperlink" Target="mailto:nguyenphipham93@gmail.com" TargetMode="External"/><Relationship Id="rId26" Type="http://schemas.openxmlformats.org/officeDocument/2006/relationships/comments" Target="../comments1.xml"/><Relationship Id="rId3" Type="http://schemas.openxmlformats.org/officeDocument/2006/relationships/hyperlink" Target="mailto:thuongtth@merapgroup.com" TargetMode="External"/><Relationship Id="rId21" Type="http://schemas.openxmlformats.org/officeDocument/2006/relationships/hyperlink" Target="mailto:bantd@merapgroup.com" TargetMode="External"/><Relationship Id="rId7" Type="http://schemas.openxmlformats.org/officeDocument/2006/relationships/hyperlink" Target="mailto:quynhvtt@merapgroup.com" TargetMode="External"/><Relationship Id="rId12" Type="http://schemas.openxmlformats.org/officeDocument/2006/relationships/hyperlink" Target="mailto:linhntt@merapgroup.com" TargetMode="External"/><Relationship Id="rId17" Type="http://schemas.openxmlformats.org/officeDocument/2006/relationships/hyperlink" Target="mailto:ductuanquach@gmail.com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mailto:nhanntt2@merapgroup.com" TargetMode="External"/><Relationship Id="rId16" Type="http://schemas.openxmlformats.org/officeDocument/2006/relationships/hyperlink" Target="mailto:lehuynhnhatlinh0510@gmail.com" TargetMode="External"/><Relationship Id="rId20" Type="http://schemas.openxmlformats.org/officeDocument/2006/relationships/hyperlink" Target="mailto:hoaithong8899@gmail.com" TargetMode="External"/><Relationship Id="rId1" Type="http://schemas.openxmlformats.org/officeDocument/2006/relationships/hyperlink" Target="mailto:hoalqtm@merapgroup.com" TargetMode="External"/><Relationship Id="rId6" Type="http://schemas.openxmlformats.org/officeDocument/2006/relationships/hyperlink" Target="mailto:datbmw2798@gmail.com" TargetMode="External"/><Relationship Id="rId11" Type="http://schemas.openxmlformats.org/officeDocument/2006/relationships/hyperlink" Target="mailto:linhlhn@merapgroup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pttlptlntmq0000@gmail.com" TargetMode="External"/><Relationship Id="rId15" Type="http://schemas.openxmlformats.org/officeDocument/2006/relationships/hyperlink" Target="mailto:thuylinh.100199@gmail.com" TargetMode="External"/><Relationship Id="rId23" Type="http://schemas.openxmlformats.org/officeDocument/2006/relationships/hyperlink" Target="mailto:phudv@merapgroup.com" TargetMode="External"/><Relationship Id="rId10" Type="http://schemas.openxmlformats.org/officeDocument/2006/relationships/hyperlink" Target="mailto:trung96nguyen@gmail.com" TargetMode="External"/><Relationship Id="rId19" Type="http://schemas.openxmlformats.org/officeDocument/2006/relationships/hyperlink" Target="mailto:dhnhu98@gmail.com" TargetMode="External"/><Relationship Id="rId4" Type="http://schemas.openxmlformats.org/officeDocument/2006/relationships/hyperlink" Target="mailto:nguyenbt@merapgroup.com" TargetMode="External"/><Relationship Id="rId9" Type="http://schemas.openxmlformats.org/officeDocument/2006/relationships/hyperlink" Target="mailto:tuanqd@merapgroup.com" TargetMode="External"/><Relationship Id="rId14" Type="http://schemas.openxmlformats.org/officeDocument/2006/relationships/hyperlink" Target="mailto:thaoptt@merapgroup.com" TargetMode="External"/><Relationship Id="rId22" Type="http://schemas.openxmlformats.org/officeDocument/2006/relationships/hyperlink" Target="mailto:dienpc@merapgroup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mments" Target="../comments9.xml"/><Relationship Id="rId3" Type="http://schemas.openxmlformats.org/officeDocument/2006/relationships/hyperlink" Target="mailto:thanhphucmai@gmail.com" TargetMode="External"/><Relationship Id="rId7" Type="http://schemas.openxmlformats.org/officeDocument/2006/relationships/vmlDrawing" Target="../drawings/vmlDrawing9.vml"/><Relationship Id="rId2" Type="http://schemas.openxmlformats.org/officeDocument/2006/relationships/hyperlink" Target="mailto:canhlv@merapgroup.com" TargetMode="External"/><Relationship Id="rId1" Type="http://schemas.openxmlformats.org/officeDocument/2006/relationships/hyperlink" Target="mailto:linhntm@merapgroup.com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mailto:toanbs1972@gmail.com" TargetMode="External"/><Relationship Id="rId4" Type="http://schemas.openxmlformats.org/officeDocument/2006/relationships/hyperlink" Target="mailto:duychungle@gmai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thaoptt@merapgroup.com" TargetMode="External"/><Relationship Id="rId13" Type="http://schemas.openxmlformats.org/officeDocument/2006/relationships/vmlDrawing" Target="../drawings/vmlDrawing10.vml"/><Relationship Id="rId3" Type="http://schemas.openxmlformats.org/officeDocument/2006/relationships/hyperlink" Target="mailto:quynhvtt@merapgroup.com" TargetMode="External"/><Relationship Id="rId7" Type="http://schemas.openxmlformats.org/officeDocument/2006/relationships/hyperlink" Target="mailto:uyenptt@merapgroup.com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mailto:datbmw2798@gmail.com" TargetMode="External"/><Relationship Id="rId1" Type="http://schemas.openxmlformats.org/officeDocument/2006/relationships/hyperlink" Target="mailto:hoalqtm@merapgroup.com" TargetMode="External"/><Relationship Id="rId6" Type="http://schemas.openxmlformats.org/officeDocument/2006/relationships/hyperlink" Target="mailto:linhntt@merapgroup.com" TargetMode="External"/><Relationship Id="rId11" Type="http://schemas.openxmlformats.org/officeDocument/2006/relationships/hyperlink" Target="mailto:dhnhu98@gmail.com" TargetMode="External"/><Relationship Id="rId5" Type="http://schemas.openxmlformats.org/officeDocument/2006/relationships/hyperlink" Target="mailto:trung96nguyen@gmail.com" TargetMode="External"/><Relationship Id="rId10" Type="http://schemas.openxmlformats.org/officeDocument/2006/relationships/hyperlink" Target="mailto:nguyenphipham93@gmail.com" TargetMode="External"/><Relationship Id="rId4" Type="http://schemas.openxmlformats.org/officeDocument/2006/relationships/hyperlink" Target="mailto:toantt@merapgroup.com" TargetMode="External"/><Relationship Id="rId9" Type="http://schemas.openxmlformats.org/officeDocument/2006/relationships/hyperlink" Target="mailto:thuylinh.100199@gmail.com" TargetMode="External"/><Relationship Id="rId1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thaoptt@merapgroup.com" TargetMode="External"/><Relationship Id="rId13" Type="http://schemas.openxmlformats.org/officeDocument/2006/relationships/hyperlink" Target="mailto:bantd@merapgroup.com" TargetMode="External"/><Relationship Id="rId3" Type="http://schemas.openxmlformats.org/officeDocument/2006/relationships/hyperlink" Target="mailto:quynhvtt@merapgroup.com" TargetMode="External"/><Relationship Id="rId7" Type="http://schemas.openxmlformats.org/officeDocument/2006/relationships/hyperlink" Target="mailto:uyenptt@merapgroup.com" TargetMode="External"/><Relationship Id="rId12" Type="http://schemas.openxmlformats.org/officeDocument/2006/relationships/hyperlink" Target="mailto:hoaithong8899@gmail.com" TargetMode="External"/><Relationship Id="rId2" Type="http://schemas.openxmlformats.org/officeDocument/2006/relationships/hyperlink" Target="mailto:datbmw2798@gmail.com" TargetMode="External"/><Relationship Id="rId16" Type="http://schemas.openxmlformats.org/officeDocument/2006/relationships/comments" Target="../comments11.xml"/><Relationship Id="rId1" Type="http://schemas.openxmlformats.org/officeDocument/2006/relationships/hyperlink" Target="mailto:hoalqtm@merapgroup.com" TargetMode="External"/><Relationship Id="rId6" Type="http://schemas.openxmlformats.org/officeDocument/2006/relationships/hyperlink" Target="mailto:linhntt@merapgroup.com" TargetMode="External"/><Relationship Id="rId11" Type="http://schemas.openxmlformats.org/officeDocument/2006/relationships/hyperlink" Target="mailto:dhnhu98@gmail.com" TargetMode="External"/><Relationship Id="rId5" Type="http://schemas.openxmlformats.org/officeDocument/2006/relationships/hyperlink" Target="mailto:trung96nguyen@gmail.com" TargetMode="External"/><Relationship Id="rId15" Type="http://schemas.openxmlformats.org/officeDocument/2006/relationships/vmlDrawing" Target="../drawings/vmlDrawing11.vml"/><Relationship Id="rId10" Type="http://schemas.openxmlformats.org/officeDocument/2006/relationships/hyperlink" Target="mailto:nguyenphipham93@gmail.com" TargetMode="External"/><Relationship Id="rId4" Type="http://schemas.openxmlformats.org/officeDocument/2006/relationships/hyperlink" Target="mailto:toantt@merapgroup.com" TargetMode="External"/><Relationship Id="rId9" Type="http://schemas.openxmlformats.org/officeDocument/2006/relationships/hyperlink" Target="mailto:thuylinh.100199@gmail.com" TargetMode="External"/><Relationship Id="rId14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thaoptt@merapgroup.com" TargetMode="External"/><Relationship Id="rId13" Type="http://schemas.openxmlformats.org/officeDocument/2006/relationships/hyperlink" Target="mailto:bantd@merapgroup.com" TargetMode="External"/><Relationship Id="rId3" Type="http://schemas.openxmlformats.org/officeDocument/2006/relationships/hyperlink" Target="mailto:quynhvtt@merapgroup.com" TargetMode="External"/><Relationship Id="rId7" Type="http://schemas.openxmlformats.org/officeDocument/2006/relationships/hyperlink" Target="mailto:uyenptt@merapgroup.com" TargetMode="External"/><Relationship Id="rId12" Type="http://schemas.openxmlformats.org/officeDocument/2006/relationships/hyperlink" Target="mailto:hoaithong8899@gmail.com" TargetMode="External"/><Relationship Id="rId2" Type="http://schemas.openxmlformats.org/officeDocument/2006/relationships/hyperlink" Target="mailto:datbmw2798@gmail.com" TargetMode="External"/><Relationship Id="rId16" Type="http://schemas.openxmlformats.org/officeDocument/2006/relationships/printerSettings" Target="../printerSettings/printerSettings13.bin"/><Relationship Id="rId1" Type="http://schemas.openxmlformats.org/officeDocument/2006/relationships/hyperlink" Target="mailto:hoalqtm@merapgroup.com" TargetMode="External"/><Relationship Id="rId6" Type="http://schemas.openxmlformats.org/officeDocument/2006/relationships/hyperlink" Target="mailto:linhntt@merapgroup.com" TargetMode="External"/><Relationship Id="rId11" Type="http://schemas.openxmlformats.org/officeDocument/2006/relationships/hyperlink" Target="mailto:dhnhu98@gmail.com" TargetMode="External"/><Relationship Id="rId5" Type="http://schemas.openxmlformats.org/officeDocument/2006/relationships/hyperlink" Target="mailto:trung96nguyen@gmail.com" TargetMode="External"/><Relationship Id="rId15" Type="http://schemas.openxmlformats.org/officeDocument/2006/relationships/hyperlink" Target="mailto:phudv@merapgroup.com" TargetMode="External"/><Relationship Id="rId10" Type="http://schemas.openxmlformats.org/officeDocument/2006/relationships/hyperlink" Target="mailto:nguyenphipham93@gmail.com" TargetMode="External"/><Relationship Id="rId4" Type="http://schemas.openxmlformats.org/officeDocument/2006/relationships/hyperlink" Target="mailto:toantt@merapgroup.com" TargetMode="External"/><Relationship Id="rId9" Type="http://schemas.openxmlformats.org/officeDocument/2006/relationships/hyperlink" Target="mailto:thuylinh.100199@gmail.com" TargetMode="External"/><Relationship Id="rId14" Type="http://schemas.openxmlformats.org/officeDocument/2006/relationships/hyperlink" Target="mailto:dienpc@merapgroup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quymyhiep@gmail.com" TargetMode="External"/><Relationship Id="rId13" Type="http://schemas.openxmlformats.org/officeDocument/2006/relationships/hyperlink" Target="mailto:Leanhphuong.phar123@gmail.com" TargetMode="External"/><Relationship Id="rId18" Type="http://schemas.openxmlformats.org/officeDocument/2006/relationships/hyperlink" Target="mailto:nguyenmaitrang.0210@gmail.com" TargetMode="External"/><Relationship Id="rId26" Type="http://schemas.openxmlformats.org/officeDocument/2006/relationships/hyperlink" Target="mailto:sonpharma85@gmail.com" TargetMode="External"/><Relationship Id="rId39" Type="http://schemas.openxmlformats.org/officeDocument/2006/relationships/hyperlink" Target="mailto:dluan449@gmail.com" TargetMode="External"/><Relationship Id="rId3" Type="http://schemas.openxmlformats.org/officeDocument/2006/relationships/hyperlink" Target="mailto:nguyenbt@merapgroup.com" TargetMode="External"/><Relationship Id="rId21" Type="http://schemas.openxmlformats.org/officeDocument/2006/relationships/hyperlink" Target="mailto:lapnguyen.0410@gmail.com" TargetMode="External"/><Relationship Id="rId34" Type="http://schemas.openxmlformats.org/officeDocument/2006/relationships/hyperlink" Target="mailto:Hathanh410@gmail.com" TargetMode="External"/><Relationship Id="rId42" Type="http://schemas.openxmlformats.org/officeDocument/2006/relationships/comments" Target="../comments2.xml"/><Relationship Id="rId7" Type="http://schemas.openxmlformats.org/officeDocument/2006/relationships/hyperlink" Target="mailto:anhcu.king@gmail.com" TargetMode="External"/><Relationship Id="rId12" Type="http://schemas.openxmlformats.org/officeDocument/2006/relationships/hyperlink" Target="mailto:pvnlong@gmail.com" TargetMode="External"/><Relationship Id="rId17" Type="http://schemas.openxmlformats.org/officeDocument/2006/relationships/hyperlink" Target="mailto:lehuuhai.tiger@gmail.com" TargetMode="External"/><Relationship Id="rId25" Type="http://schemas.openxmlformats.org/officeDocument/2006/relationships/hyperlink" Target="mailto:hahao91.vp@gmail.com" TargetMode="External"/><Relationship Id="rId33" Type="http://schemas.openxmlformats.org/officeDocument/2006/relationships/hyperlink" Target="mailto:anhk3c2013@gmail.com" TargetMode="External"/><Relationship Id="rId38" Type="http://schemas.openxmlformats.org/officeDocument/2006/relationships/hyperlink" Target="mailto:tranthienan288178@gmail.com" TargetMode="External"/><Relationship Id="rId2" Type="http://schemas.openxmlformats.org/officeDocument/2006/relationships/hyperlink" Target="mailto:nhanntt2@merapgroup.com" TargetMode="External"/><Relationship Id="rId16" Type="http://schemas.openxmlformats.org/officeDocument/2006/relationships/hyperlink" Target="mailto:dothuquynh612@gmail.com" TargetMode="External"/><Relationship Id="rId20" Type="http://schemas.openxmlformats.org/officeDocument/2006/relationships/hyperlink" Target="mailto:hanhtnmt1993@gmail.com" TargetMode="External"/><Relationship Id="rId29" Type="http://schemas.openxmlformats.org/officeDocument/2006/relationships/hyperlink" Target="mailto:toanvk501@gmail.com" TargetMode="External"/><Relationship Id="rId41" Type="http://schemas.openxmlformats.org/officeDocument/2006/relationships/vmlDrawing" Target="../drawings/vmlDrawing2.vml"/><Relationship Id="rId1" Type="http://schemas.openxmlformats.org/officeDocument/2006/relationships/hyperlink" Target="mailto:hoalqtm@merapgroup.com" TargetMode="External"/><Relationship Id="rId6" Type="http://schemas.openxmlformats.org/officeDocument/2006/relationships/hyperlink" Target="mailto:lechau13579@gmail.com" TargetMode="External"/><Relationship Id="rId11" Type="http://schemas.openxmlformats.org/officeDocument/2006/relationships/hyperlink" Target="mailto:myanh0112@gmail.com" TargetMode="External"/><Relationship Id="rId24" Type="http://schemas.openxmlformats.org/officeDocument/2006/relationships/hyperlink" Target="mailto:giangho21@gmail.com" TargetMode="External"/><Relationship Id="rId32" Type="http://schemas.openxmlformats.org/officeDocument/2006/relationships/hyperlink" Target="mailto:nganpt918@gmail.com" TargetMode="External"/><Relationship Id="rId37" Type="http://schemas.openxmlformats.org/officeDocument/2006/relationships/hyperlink" Target="mailto:nguyendatienhd1990@gmail.com" TargetMode="External"/><Relationship Id="rId40" Type="http://schemas.openxmlformats.org/officeDocument/2006/relationships/printerSettings" Target="../printerSettings/printerSettings3.bin"/><Relationship Id="rId5" Type="http://schemas.openxmlformats.org/officeDocument/2006/relationships/hyperlink" Target="mailto:lengocdiem93@gmail.com" TargetMode="External"/><Relationship Id="rId15" Type="http://schemas.openxmlformats.org/officeDocument/2006/relationships/hyperlink" Target="mailto:thuygeminivt3@gmail.com" TargetMode="External"/><Relationship Id="rId23" Type="http://schemas.openxmlformats.org/officeDocument/2006/relationships/hyperlink" Target="mailto:dinhhoa.86bb@gmail.com" TargetMode="External"/><Relationship Id="rId28" Type="http://schemas.openxmlformats.org/officeDocument/2006/relationships/hyperlink" Target="mailto:mr.levanthai.hk.2709@gmail.com" TargetMode="External"/><Relationship Id="rId36" Type="http://schemas.openxmlformats.org/officeDocument/2006/relationships/hyperlink" Target="mailto:chuyen14c5@gmail.com" TargetMode="External"/><Relationship Id="rId10" Type="http://schemas.openxmlformats.org/officeDocument/2006/relationships/hyperlink" Target="mailto:ngo.tho.nguyen91@gmail.com" TargetMode="External"/><Relationship Id="rId19" Type="http://schemas.openxmlformats.org/officeDocument/2006/relationships/hyperlink" Target="mailto:kimtiennguyenthi062020@gmail.com" TargetMode="External"/><Relationship Id="rId31" Type="http://schemas.openxmlformats.org/officeDocument/2006/relationships/hyperlink" Target="mailto:nguyenthiloan260893@gmail.com" TargetMode="External"/><Relationship Id="rId4" Type="http://schemas.openxmlformats.org/officeDocument/2006/relationships/hyperlink" Target="mailto:phamtuandt024@gmail.com" TargetMode="External"/><Relationship Id="rId9" Type="http://schemas.openxmlformats.org/officeDocument/2006/relationships/hyperlink" Target="mailto:minhphutran@gmail.com" TargetMode="External"/><Relationship Id="rId14" Type="http://schemas.openxmlformats.org/officeDocument/2006/relationships/hyperlink" Target="mailto:tranquyky2016@gamil.com" TargetMode="External"/><Relationship Id="rId22" Type="http://schemas.openxmlformats.org/officeDocument/2006/relationships/hyperlink" Target="mailto:hungdan1123@gmail.com" TargetMode="External"/><Relationship Id="rId27" Type="http://schemas.openxmlformats.org/officeDocument/2006/relationships/hyperlink" Target="mailto:lebamanh93dhv@gmail.com" TargetMode="External"/><Relationship Id="rId30" Type="http://schemas.openxmlformats.org/officeDocument/2006/relationships/hyperlink" Target="mailto:thanhtra270696@gmail.com" TargetMode="External"/><Relationship Id="rId35" Type="http://schemas.openxmlformats.org/officeDocument/2006/relationships/hyperlink" Target="mailto:trantham802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mailto:nguyenbt@merapgroup.com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mailto:nhanntt2@merapgroup.com" TargetMode="External"/><Relationship Id="rId1" Type="http://schemas.openxmlformats.org/officeDocument/2006/relationships/hyperlink" Target="mailto:hoalqtm@merapgroup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datbmw2798@gmail.com" TargetMode="External"/><Relationship Id="rId4" Type="http://schemas.openxmlformats.org/officeDocument/2006/relationships/hyperlink" Target="mailto:pttlptlntmq0000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hyperlink" Target="mailto:nguyenbt@merapgroup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nhanntt2@merapgroup.com" TargetMode="External"/><Relationship Id="rId1" Type="http://schemas.openxmlformats.org/officeDocument/2006/relationships/hyperlink" Target="mailto:hoalqtm@merapgroup.com" TargetMode="External"/><Relationship Id="rId6" Type="http://schemas.openxmlformats.org/officeDocument/2006/relationships/hyperlink" Target="mailto:toantt@merapgroup.com" TargetMode="External"/><Relationship Id="rId5" Type="http://schemas.openxmlformats.org/officeDocument/2006/relationships/hyperlink" Target="mailto:quynhvtt@merapgroup.com" TargetMode="External"/><Relationship Id="rId4" Type="http://schemas.openxmlformats.org/officeDocument/2006/relationships/hyperlink" Target="mailto:datbmw2798@gmail.com" TargetMode="External"/><Relationship Id="rId9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mailto:nguyenbt@merapgroup.com" TargetMode="External"/><Relationship Id="rId7" Type="http://schemas.openxmlformats.org/officeDocument/2006/relationships/hyperlink" Target="mailto:tuanqd@merapgroup.com" TargetMode="External"/><Relationship Id="rId2" Type="http://schemas.openxmlformats.org/officeDocument/2006/relationships/hyperlink" Target="mailto:nhanntt2@merapgroup.com" TargetMode="External"/><Relationship Id="rId1" Type="http://schemas.openxmlformats.org/officeDocument/2006/relationships/hyperlink" Target="mailto:hoalqtm@merapgroup.com" TargetMode="External"/><Relationship Id="rId6" Type="http://schemas.openxmlformats.org/officeDocument/2006/relationships/hyperlink" Target="mailto:toantt@merapgroup.com" TargetMode="External"/><Relationship Id="rId5" Type="http://schemas.openxmlformats.org/officeDocument/2006/relationships/hyperlink" Target="mailto:quynhvtt@merapgroup.com" TargetMode="External"/><Relationship Id="rId10" Type="http://schemas.openxmlformats.org/officeDocument/2006/relationships/comments" Target="../comments5.xml"/><Relationship Id="rId4" Type="http://schemas.openxmlformats.org/officeDocument/2006/relationships/hyperlink" Target="mailto:datbmw2798@gmail.com" TargetMode="External"/><Relationship Id="rId9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linhntt@merapgroup.com" TargetMode="External"/><Relationship Id="rId13" Type="http://schemas.openxmlformats.org/officeDocument/2006/relationships/hyperlink" Target="mailto:ductuanquach@gmail.com" TargetMode="External"/><Relationship Id="rId3" Type="http://schemas.openxmlformats.org/officeDocument/2006/relationships/hyperlink" Target="mailto:quynhvtt@merapgroup.com" TargetMode="External"/><Relationship Id="rId7" Type="http://schemas.openxmlformats.org/officeDocument/2006/relationships/hyperlink" Target="mailto:linhlhn@merapgroup.com" TargetMode="External"/><Relationship Id="rId12" Type="http://schemas.openxmlformats.org/officeDocument/2006/relationships/hyperlink" Target="mailto:lehuynhnhatlinh0510@gmail.com" TargetMode="External"/><Relationship Id="rId17" Type="http://schemas.openxmlformats.org/officeDocument/2006/relationships/comments" Target="../comments6.xml"/><Relationship Id="rId2" Type="http://schemas.openxmlformats.org/officeDocument/2006/relationships/hyperlink" Target="mailto:datbmw2798@gmail.com" TargetMode="External"/><Relationship Id="rId16" Type="http://schemas.openxmlformats.org/officeDocument/2006/relationships/vmlDrawing" Target="../drawings/vmlDrawing6.vml"/><Relationship Id="rId1" Type="http://schemas.openxmlformats.org/officeDocument/2006/relationships/hyperlink" Target="mailto:hoalqtm@merapgroup.com" TargetMode="External"/><Relationship Id="rId6" Type="http://schemas.openxmlformats.org/officeDocument/2006/relationships/hyperlink" Target="mailto:trung96nguyen@gmail.com" TargetMode="External"/><Relationship Id="rId11" Type="http://schemas.openxmlformats.org/officeDocument/2006/relationships/hyperlink" Target="mailto:thuylinh.100199@gmail.com" TargetMode="External"/><Relationship Id="rId5" Type="http://schemas.openxmlformats.org/officeDocument/2006/relationships/hyperlink" Target="mailto:tuanqd@merapgroup.com" TargetMode="External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mailto:thaoptt@merapgroup.com" TargetMode="External"/><Relationship Id="rId4" Type="http://schemas.openxmlformats.org/officeDocument/2006/relationships/hyperlink" Target="mailto:toantt@merapgroup.com" TargetMode="External"/><Relationship Id="rId9" Type="http://schemas.openxmlformats.org/officeDocument/2006/relationships/hyperlink" Target="mailto:uyenptt@merapgroup.com" TargetMode="External"/><Relationship Id="rId14" Type="http://schemas.openxmlformats.org/officeDocument/2006/relationships/hyperlink" Target="mailto:nguyenphipham93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linhntt@merapgroup.com" TargetMode="External"/><Relationship Id="rId13" Type="http://schemas.openxmlformats.org/officeDocument/2006/relationships/vmlDrawing" Target="../drawings/vmlDrawing7.vml"/><Relationship Id="rId3" Type="http://schemas.openxmlformats.org/officeDocument/2006/relationships/hyperlink" Target="mailto:quynhvtt@merapgroup.com" TargetMode="External"/><Relationship Id="rId7" Type="http://schemas.openxmlformats.org/officeDocument/2006/relationships/hyperlink" Target="mailto:linhlhn@merapgroup.com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mailto:datbmw2798@gmail.com" TargetMode="External"/><Relationship Id="rId1" Type="http://schemas.openxmlformats.org/officeDocument/2006/relationships/hyperlink" Target="mailto:hoalqtm@merapgroup.com" TargetMode="External"/><Relationship Id="rId6" Type="http://schemas.openxmlformats.org/officeDocument/2006/relationships/hyperlink" Target="mailto:trung96nguyen@gmail.com" TargetMode="External"/><Relationship Id="rId11" Type="http://schemas.openxmlformats.org/officeDocument/2006/relationships/hyperlink" Target="mailto:ductuanquach@gmail.com" TargetMode="External"/><Relationship Id="rId5" Type="http://schemas.openxmlformats.org/officeDocument/2006/relationships/hyperlink" Target="mailto:tuanqd@merapgroup.com" TargetMode="External"/><Relationship Id="rId10" Type="http://schemas.openxmlformats.org/officeDocument/2006/relationships/hyperlink" Target="mailto:nguyenphipham93@gmail.com" TargetMode="External"/><Relationship Id="rId4" Type="http://schemas.openxmlformats.org/officeDocument/2006/relationships/hyperlink" Target="mailto:toantt@merapgroup.com" TargetMode="External"/><Relationship Id="rId9" Type="http://schemas.openxmlformats.org/officeDocument/2006/relationships/hyperlink" Target="mailto:lehuynhnhatlinh0510@gmail.com" TargetMode="External"/><Relationship Id="rId1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mments" Target="../comments8.xml"/><Relationship Id="rId3" Type="http://schemas.openxmlformats.org/officeDocument/2006/relationships/hyperlink" Target="mailto:thanhphucmai@gmail.com" TargetMode="External"/><Relationship Id="rId7" Type="http://schemas.openxmlformats.org/officeDocument/2006/relationships/vmlDrawing" Target="../drawings/vmlDrawing8.vml"/><Relationship Id="rId2" Type="http://schemas.openxmlformats.org/officeDocument/2006/relationships/hyperlink" Target="mailto:canhlv@merapgroup.com" TargetMode="External"/><Relationship Id="rId1" Type="http://schemas.openxmlformats.org/officeDocument/2006/relationships/hyperlink" Target="mailto:linhntm@merapgroup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toanbs1972@gmail.com" TargetMode="External"/><Relationship Id="rId4" Type="http://schemas.openxmlformats.org/officeDocument/2006/relationships/hyperlink" Target="mailto:duychung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216"/>
  <sheetViews>
    <sheetView showGridLines="0" zoomScale="80" zoomScaleNormal="80" workbookViewId="0">
      <pane xSplit="10" ySplit="9" topLeftCell="N173" activePane="bottomRight" state="frozen"/>
      <selection activeCell="V146" sqref="V146"/>
      <selection pane="topRight" activeCell="V146" sqref="V146"/>
      <selection pane="bottomLeft" activeCell="V146" sqref="V146"/>
      <selection pane="bottomRight" activeCell="I183" sqref="I183"/>
    </sheetView>
  </sheetViews>
  <sheetFormatPr defaultColWidth="9.44140625" defaultRowHeight="13.2" outlineLevelCol="1"/>
  <cols>
    <col min="1" max="1" width="2.5546875" style="2" customWidth="1"/>
    <col min="2" max="2" width="5.21875" style="11" customWidth="1"/>
    <col min="3" max="3" width="8.109375" style="11" customWidth="1"/>
    <col min="4" max="4" width="18.6640625" style="1" customWidth="1"/>
    <col min="5" max="5" width="16.33203125" style="1" customWidth="1"/>
    <col min="6" max="6" width="21.21875" style="1" customWidth="1"/>
    <col min="7" max="7" width="8.77734375" style="18" customWidth="1"/>
    <col min="8" max="8" width="14.109375" style="1" customWidth="1"/>
    <col min="9" max="9" width="23.21875" style="2" customWidth="1"/>
    <col min="10" max="10" width="11.44140625" style="18" customWidth="1"/>
    <col min="11" max="11" width="29.77734375" style="2" customWidth="1"/>
    <col min="12" max="12" width="15.77734375" style="2" customWidth="1"/>
    <col min="13" max="14" width="25.109375" style="2" customWidth="1"/>
    <col min="15" max="15" width="10.21875" style="18" customWidth="1"/>
    <col min="16" max="16" width="13.109375" style="18" customWidth="1"/>
    <col min="17" max="18" width="12.6640625" style="2" customWidth="1" outlineLevel="1"/>
    <col min="19" max="23" width="9.44140625" style="2" outlineLevel="1"/>
    <col min="24" max="16384" width="9.44140625" style="2"/>
  </cols>
  <sheetData>
    <row r="1" spans="1:26" s="5" customFormat="1" ht="32.25" customHeight="1">
      <c r="B1" s="10"/>
      <c r="C1" s="8" t="s">
        <v>925</v>
      </c>
      <c r="E1" s="3"/>
      <c r="F1" s="3"/>
      <c r="G1" s="17"/>
      <c r="H1" s="3"/>
      <c r="I1" s="93">
        <f>COUNTIF(J5:$J$1855,$J$1)</f>
        <v>20</v>
      </c>
      <c r="J1" s="94" t="s">
        <v>924</v>
      </c>
      <c r="K1" s="4"/>
      <c r="L1" s="4"/>
      <c r="O1" s="17"/>
      <c r="P1" s="17"/>
    </row>
    <row r="2" spans="1:26" s="1" customFormat="1" ht="15.75" customHeight="1">
      <c r="B2" s="14"/>
      <c r="C2" s="156"/>
      <c r="D2" s="156"/>
      <c r="E2" s="6"/>
      <c r="G2" s="17"/>
      <c r="H2" s="6"/>
      <c r="I2" s="93">
        <f>COUNTIF(J6:$J$1855,$J$2)</f>
        <v>48</v>
      </c>
      <c r="J2" s="95" t="s">
        <v>9</v>
      </c>
      <c r="K2" s="2"/>
      <c r="L2" s="2"/>
      <c r="O2" s="17"/>
      <c r="P2" s="17"/>
    </row>
    <row r="3" spans="1:26" s="1" customFormat="1" ht="15.75" customHeight="1">
      <c r="B3" s="10"/>
      <c r="C3" s="19" t="s">
        <v>838</v>
      </c>
      <c r="E3" s="6"/>
      <c r="F3" s="6"/>
      <c r="G3" s="17"/>
      <c r="H3" s="6"/>
      <c r="I3" s="93">
        <f>COUNTIF(J7:$J$1855,$J$3)</f>
        <v>43</v>
      </c>
      <c r="J3" s="95" t="s">
        <v>7</v>
      </c>
      <c r="K3" s="6"/>
      <c r="L3" s="2"/>
      <c r="O3" s="17"/>
      <c r="P3" s="17"/>
    </row>
    <row r="4" spans="1:26" s="1" customFormat="1" ht="15.75" customHeight="1">
      <c r="B4" s="10"/>
      <c r="C4" s="20" t="s">
        <v>10</v>
      </c>
      <c r="E4" s="6"/>
      <c r="F4" s="6"/>
      <c r="G4" s="17"/>
      <c r="H4" s="6"/>
      <c r="I4" s="93">
        <f>COUNTIF(J8:$J$1855,$J$4)</f>
        <v>62</v>
      </c>
      <c r="J4" s="95" t="s">
        <v>8</v>
      </c>
      <c r="K4" s="6"/>
      <c r="L4" s="2"/>
      <c r="O4" s="17"/>
      <c r="P4" s="17"/>
    </row>
    <row r="5" spans="1:26" s="1" customFormat="1" ht="15.75" customHeight="1">
      <c r="B5" s="10"/>
      <c r="C5" s="20"/>
      <c r="E5" s="6"/>
      <c r="F5" s="6"/>
      <c r="G5" s="17"/>
      <c r="H5" s="6"/>
      <c r="I5" s="93">
        <f>COUNTIF(J9:$J$1855,$J$5)</f>
        <v>35</v>
      </c>
      <c r="J5" s="95" t="s">
        <v>393</v>
      </c>
      <c r="K5" s="6"/>
      <c r="L5" s="2"/>
      <c r="O5" s="17"/>
      <c r="P5" s="17"/>
    </row>
    <row r="6" spans="1:26" s="1" customFormat="1" ht="21" customHeight="1">
      <c r="B6" s="10"/>
      <c r="C6" s="10"/>
      <c r="D6" s="6"/>
      <c r="E6" s="6"/>
      <c r="F6" s="6"/>
      <c r="G6" s="17"/>
      <c r="H6" s="6"/>
      <c r="I6" s="96">
        <f>SUBTOTAL(3,I9:I1169)</f>
        <v>208</v>
      </c>
      <c r="J6" s="97" t="s">
        <v>926</v>
      </c>
      <c r="K6" s="2"/>
      <c r="L6" s="2"/>
      <c r="O6" s="17"/>
      <c r="P6" s="17"/>
    </row>
    <row r="7" spans="1:26" s="7" customFormat="1" ht="39.6">
      <c r="B7" s="21" t="s">
        <v>545</v>
      </c>
      <c r="C7" s="21" t="s">
        <v>843</v>
      </c>
      <c r="D7" s="21" t="s">
        <v>3</v>
      </c>
      <c r="E7" s="21" t="s">
        <v>4</v>
      </c>
      <c r="F7" s="21" t="s">
        <v>5</v>
      </c>
      <c r="G7" s="22" t="s">
        <v>0</v>
      </c>
      <c r="H7" s="22" t="s">
        <v>212</v>
      </c>
      <c r="I7" s="22" t="s">
        <v>6</v>
      </c>
      <c r="J7" s="22" t="s">
        <v>2</v>
      </c>
      <c r="K7" s="22" t="s">
        <v>1</v>
      </c>
      <c r="L7" s="22" t="s">
        <v>210</v>
      </c>
      <c r="M7" s="22" t="s">
        <v>211</v>
      </c>
      <c r="N7" s="101" t="s">
        <v>1123</v>
      </c>
      <c r="O7" s="22" t="s">
        <v>1589</v>
      </c>
      <c r="P7" s="22" t="s">
        <v>1590</v>
      </c>
      <c r="R7" s="10" t="s">
        <v>212</v>
      </c>
      <c r="S7" s="7" t="s">
        <v>3</v>
      </c>
      <c r="T7" s="7" t="s">
        <v>4</v>
      </c>
      <c r="U7" s="7" t="s">
        <v>5</v>
      </c>
      <c r="W7" s="7" t="s">
        <v>0</v>
      </c>
      <c r="X7" s="7" t="s">
        <v>6</v>
      </c>
      <c r="Y7" s="7" t="s">
        <v>4</v>
      </c>
      <c r="Z7" s="7" t="s">
        <v>5</v>
      </c>
    </row>
    <row r="8" spans="1:26" s="1" customFormat="1" ht="10.5" customHeight="1">
      <c r="B8" s="22"/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26" s="9" customFormat="1" ht="13.5" customHeight="1">
      <c r="B9" s="24">
        <f>B8+1</f>
        <v>1</v>
      </c>
      <c r="C9" s="24" t="s">
        <v>839</v>
      </c>
      <c r="D9" s="25" t="s">
        <v>387</v>
      </c>
      <c r="E9" s="25" t="s">
        <v>387</v>
      </c>
      <c r="F9" s="51" t="s">
        <v>11</v>
      </c>
      <c r="G9" s="52" t="s">
        <v>18</v>
      </c>
      <c r="H9" s="25" t="s">
        <v>781</v>
      </c>
      <c r="I9" s="25" t="s">
        <v>782</v>
      </c>
      <c r="J9" s="26" t="s">
        <v>9</v>
      </c>
      <c r="K9" s="25" t="s">
        <v>897</v>
      </c>
      <c r="L9" s="25" t="s">
        <v>779</v>
      </c>
      <c r="M9" s="25" t="s">
        <v>780</v>
      </c>
      <c r="N9" s="113" t="s">
        <v>1172</v>
      </c>
      <c r="O9" s="52"/>
      <c r="P9" s="52"/>
      <c r="Q9" s="9" t="s">
        <v>930</v>
      </c>
      <c r="R9" s="9" t="s">
        <v>781</v>
      </c>
      <c r="S9" s="9" t="s">
        <v>1350</v>
      </c>
      <c r="T9" s="9" t="s">
        <v>1350</v>
      </c>
      <c r="U9" s="9" t="s">
        <v>1354</v>
      </c>
      <c r="V9" s="9" t="s">
        <v>839</v>
      </c>
      <c r="W9" s="9" t="s">
        <v>17</v>
      </c>
      <c r="X9" s="9" t="s">
        <v>782</v>
      </c>
      <c r="Y9" s="9" t="s">
        <v>387</v>
      </c>
      <c r="Z9" s="9" t="s">
        <v>11</v>
      </c>
    </row>
    <row r="10" spans="1:26" s="9" customFormat="1" ht="13.5" customHeight="1">
      <c r="B10" s="53">
        <f>B9+1</f>
        <v>2</v>
      </c>
      <c r="C10" s="53" t="s">
        <v>839</v>
      </c>
      <c r="D10" s="113" t="s">
        <v>387</v>
      </c>
      <c r="E10" s="113" t="s">
        <v>387</v>
      </c>
      <c r="F10" s="113" t="s">
        <v>11</v>
      </c>
      <c r="G10" s="52" t="s">
        <v>18</v>
      </c>
      <c r="H10" s="113" t="s">
        <v>1464</v>
      </c>
      <c r="I10" s="113" t="s">
        <v>1465</v>
      </c>
      <c r="J10" s="26" t="s">
        <v>9</v>
      </c>
      <c r="K10" s="113" t="s">
        <v>1466</v>
      </c>
      <c r="L10" s="113"/>
      <c r="M10" s="113"/>
      <c r="N10" s="113"/>
      <c r="O10" s="52" t="s">
        <v>1591</v>
      </c>
      <c r="P10" s="136">
        <v>44593</v>
      </c>
      <c r="Q10" s="9" t="s">
        <v>1467</v>
      </c>
      <c r="R10" s="113" t="s">
        <v>1464</v>
      </c>
      <c r="S10" s="9" t="s">
        <v>1350</v>
      </c>
      <c r="T10" s="9" t="s">
        <v>1350</v>
      </c>
      <c r="U10" s="9" t="s">
        <v>1354</v>
      </c>
      <c r="V10" s="9" t="s">
        <v>839</v>
      </c>
      <c r="W10" s="9" t="s">
        <v>17</v>
      </c>
      <c r="X10" s="9" t="s">
        <v>1465</v>
      </c>
      <c r="Y10" s="9" t="s">
        <v>387</v>
      </c>
      <c r="Z10" s="9" t="s">
        <v>11</v>
      </c>
    </row>
    <row r="11" spans="1:26" s="9" customFormat="1" ht="13.5" customHeight="1">
      <c r="B11" s="53">
        <f t="shared" ref="B11:B74" si="0">B10+1</f>
        <v>3</v>
      </c>
      <c r="C11" s="24" t="s">
        <v>839</v>
      </c>
      <c r="D11" s="25" t="s">
        <v>387</v>
      </c>
      <c r="E11" s="25" t="s">
        <v>387</v>
      </c>
      <c r="F11" s="51" t="s">
        <v>11</v>
      </c>
      <c r="G11" s="52" t="s">
        <v>18</v>
      </c>
      <c r="H11" s="25" t="s">
        <v>510</v>
      </c>
      <c r="I11" s="25" t="s">
        <v>19</v>
      </c>
      <c r="J11" s="26" t="s">
        <v>9</v>
      </c>
      <c r="K11" s="25" t="s">
        <v>20</v>
      </c>
      <c r="L11" s="25" t="s">
        <v>217</v>
      </c>
      <c r="M11" s="25" t="s">
        <v>290</v>
      </c>
      <c r="N11" s="113" t="s">
        <v>1173</v>
      </c>
      <c r="O11" s="52"/>
      <c r="P11" s="52"/>
      <c r="Q11" s="9" t="s">
        <v>931</v>
      </c>
      <c r="R11" s="9" t="s">
        <v>510</v>
      </c>
      <c r="S11" s="9" t="s">
        <v>1350</v>
      </c>
      <c r="T11" s="9" t="s">
        <v>1350</v>
      </c>
      <c r="U11" s="9" t="s">
        <v>1354</v>
      </c>
      <c r="V11" s="9" t="s">
        <v>839</v>
      </c>
      <c r="W11" s="9" t="s">
        <v>18</v>
      </c>
      <c r="X11" s="9" t="s">
        <v>19</v>
      </c>
      <c r="Y11" s="9" t="s">
        <v>387</v>
      </c>
      <c r="Z11" s="9" t="s">
        <v>11</v>
      </c>
    </row>
    <row r="12" spans="1:26" s="9" customFormat="1" ht="13.5" customHeight="1">
      <c r="B12" s="53">
        <f t="shared" si="0"/>
        <v>4</v>
      </c>
      <c r="C12" s="24" t="s">
        <v>839</v>
      </c>
      <c r="D12" s="25" t="s">
        <v>387</v>
      </c>
      <c r="E12" s="25" t="s">
        <v>387</v>
      </c>
      <c r="F12" s="51" t="s">
        <v>11</v>
      </c>
      <c r="G12" s="52" t="s">
        <v>18</v>
      </c>
      <c r="H12" s="25" t="s">
        <v>519</v>
      </c>
      <c r="I12" s="25" t="s">
        <v>21</v>
      </c>
      <c r="J12" s="26" t="s">
        <v>9</v>
      </c>
      <c r="K12" s="25" t="s">
        <v>22</v>
      </c>
      <c r="L12" s="25" t="s">
        <v>218</v>
      </c>
      <c r="M12" s="25" t="s">
        <v>291</v>
      </c>
      <c r="N12" s="113" t="s">
        <v>1174</v>
      </c>
      <c r="O12" s="52"/>
      <c r="P12" s="52"/>
      <c r="Q12" s="9" t="s">
        <v>932</v>
      </c>
      <c r="R12" s="9" t="s">
        <v>519</v>
      </c>
      <c r="S12" s="9" t="s">
        <v>1350</v>
      </c>
      <c r="T12" s="9" t="s">
        <v>1350</v>
      </c>
      <c r="U12" s="9" t="s">
        <v>1354</v>
      </c>
      <c r="V12" s="9" t="s">
        <v>839</v>
      </c>
      <c r="W12" s="9" t="s">
        <v>18</v>
      </c>
      <c r="X12" s="9" t="s">
        <v>21</v>
      </c>
      <c r="Y12" s="9" t="s">
        <v>387</v>
      </c>
      <c r="Z12" s="9" t="s">
        <v>11</v>
      </c>
    </row>
    <row r="13" spans="1:26" s="9" customFormat="1" ht="13.5" customHeight="1">
      <c r="B13" s="53">
        <f t="shared" si="0"/>
        <v>5</v>
      </c>
      <c r="C13" s="24" t="s">
        <v>839</v>
      </c>
      <c r="D13" s="25" t="s">
        <v>387</v>
      </c>
      <c r="E13" s="25" t="s">
        <v>387</v>
      </c>
      <c r="F13" s="51" t="s">
        <v>11</v>
      </c>
      <c r="G13" s="52" t="s">
        <v>164</v>
      </c>
      <c r="H13" s="25" t="s">
        <v>504</v>
      </c>
      <c r="I13" s="25" t="s">
        <v>15</v>
      </c>
      <c r="J13" s="26" t="s">
        <v>9</v>
      </c>
      <c r="K13" s="25" t="s">
        <v>16</v>
      </c>
      <c r="L13" s="25" t="s">
        <v>216</v>
      </c>
      <c r="M13" s="25" t="s">
        <v>289</v>
      </c>
      <c r="N13" s="113" t="s">
        <v>1175</v>
      </c>
      <c r="O13" s="52"/>
      <c r="P13" s="52"/>
      <c r="Q13" s="9" t="s">
        <v>933</v>
      </c>
      <c r="R13" s="9" t="s">
        <v>504</v>
      </c>
      <c r="S13" s="9" t="s">
        <v>1350</v>
      </c>
      <c r="T13" s="9" t="s">
        <v>1350</v>
      </c>
      <c r="U13" s="9" t="s">
        <v>1354</v>
      </c>
      <c r="V13" s="9" t="s">
        <v>839</v>
      </c>
      <c r="W13" s="9" t="s">
        <v>164</v>
      </c>
      <c r="X13" s="9" t="s">
        <v>15</v>
      </c>
      <c r="Y13" s="9" t="s">
        <v>387</v>
      </c>
      <c r="Z13" s="9" t="s">
        <v>11</v>
      </c>
    </row>
    <row r="14" spans="1:26" s="9" customFormat="1" ht="13.5" customHeight="1">
      <c r="A14" s="13"/>
      <c r="B14" s="53">
        <f t="shared" si="0"/>
        <v>6</v>
      </c>
      <c r="C14" s="24" t="s">
        <v>839</v>
      </c>
      <c r="D14" s="25" t="s">
        <v>387</v>
      </c>
      <c r="E14" s="25" t="s">
        <v>387</v>
      </c>
      <c r="F14" s="51" t="s">
        <v>11</v>
      </c>
      <c r="G14" s="52" t="s">
        <v>209</v>
      </c>
      <c r="H14" s="25" t="s">
        <v>638</v>
      </c>
      <c r="I14" s="25" t="s">
        <v>639</v>
      </c>
      <c r="J14" s="26" t="s">
        <v>7</v>
      </c>
      <c r="K14" s="25" t="s">
        <v>64</v>
      </c>
      <c r="L14" s="25" t="s">
        <v>652</v>
      </c>
      <c r="M14" s="25" t="s">
        <v>653</v>
      </c>
      <c r="N14" s="113" t="s">
        <v>1176</v>
      </c>
      <c r="O14" s="52"/>
      <c r="P14" s="52"/>
      <c r="Q14" s="9" t="s">
        <v>934</v>
      </c>
      <c r="R14" s="9" t="s">
        <v>638</v>
      </c>
      <c r="S14" s="9" t="s">
        <v>1350</v>
      </c>
      <c r="T14" s="9" t="s">
        <v>1350</v>
      </c>
      <c r="U14" s="9" t="s">
        <v>1354</v>
      </c>
      <c r="V14" s="9" t="s">
        <v>839</v>
      </c>
      <c r="W14" s="9" t="s">
        <v>209</v>
      </c>
      <c r="X14" s="9" t="s">
        <v>639</v>
      </c>
      <c r="Y14" s="9" t="s">
        <v>387</v>
      </c>
      <c r="Z14" s="9" t="s">
        <v>11</v>
      </c>
    </row>
    <row r="15" spans="1:26" s="9" customFormat="1" ht="13.5" customHeight="1">
      <c r="A15" s="13"/>
      <c r="B15" s="53">
        <f t="shared" si="0"/>
        <v>7</v>
      </c>
      <c r="C15" s="53" t="s">
        <v>839</v>
      </c>
      <c r="D15" s="113" t="s">
        <v>387</v>
      </c>
      <c r="E15" s="113" t="s">
        <v>387</v>
      </c>
      <c r="F15" s="113" t="s">
        <v>11</v>
      </c>
      <c r="G15" s="52" t="s">
        <v>209</v>
      </c>
      <c r="H15" s="113" t="s">
        <v>1317</v>
      </c>
      <c r="I15" s="113" t="s">
        <v>1318</v>
      </c>
      <c r="J15" s="26" t="s">
        <v>7</v>
      </c>
      <c r="K15" s="113" t="s">
        <v>64</v>
      </c>
      <c r="L15" s="113" t="s">
        <v>1319</v>
      </c>
      <c r="M15" s="113" t="s">
        <v>1320</v>
      </c>
      <c r="N15" s="113"/>
      <c r="O15" s="52" t="s">
        <v>1591</v>
      </c>
      <c r="P15" s="136">
        <v>44562</v>
      </c>
      <c r="Q15" s="9" t="s">
        <v>1413</v>
      </c>
      <c r="R15" s="9" t="s">
        <v>1317</v>
      </c>
      <c r="S15" s="9" t="s">
        <v>1350</v>
      </c>
      <c r="T15" s="9" t="s">
        <v>1350</v>
      </c>
      <c r="U15" s="9" t="s">
        <v>1354</v>
      </c>
      <c r="V15" s="9" t="s">
        <v>839</v>
      </c>
      <c r="W15" s="9" t="s">
        <v>209</v>
      </c>
      <c r="X15" s="9" t="s">
        <v>1318</v>
      </c>
      <c r="Y15" s="9" t="s">
        <v>387</v>
      </c>
      <c r="Z15" s="9" t="s">
        <v>11</v>
      </c>
    </row>
    <row r="16" spans="1:26" s="9" customFormat="1" ht="13.5" customHeight="1">
      <c r="A16" s="13"/>
      <c r="B16" s="53">
        <f t="shared" si="0"/>
        <v>8</v>
      </c>
      <c r="C16" s="24" t="s">
        <v>839</v>
      </c>
      <c r="D16" s="25" t="s">
        <v>387</v>
      </c>
      <c r="E16" s="25" t="s">
        <v>387</v>
      </c>
      <c r="F16" s="51" t="s">
        <v>11</v>
      </c>
      <c r="G16" s="52" t="s">
        <v>209</v>
      </c>
      <c r="H16" s="25" t="s">
        <v>512</v>
      </c>
      <c r="I16" s="25" t="s">
        <v>65</v>
      </c>
      <c r="J16" s="26" t="s">
        <v>9</v>
      </c>
      <c r="K16" s="25" t="s">
        <v>63</v>
      </c>
      <c r="L16" s="25" t="s">
        <v>236</v>
      </c>
      <c r="M16" s="25" t="s">
        <v>312</v>
      </c>
      <c r="N16" s="113" t="s">
        <v>1177</v>
      </c>
      <c r="O16" s="52"/>
      <c r="P16" s="52"/>
      <c r="Q16" s="9" t="s">
        <v>935</v>
      </c>
      <c r="R16" s="9" t="s">
        <v>512</v>
      </c>
      <c r="S16" s="9" t="s">
        <v>1350</v>
      </c>
      <c r="T16" s="9" t="s">
        <v>1350</v>
      </c>
      <c r="U16" s="9" t="s">
        <v>1354</v>
      </c>
      <c r="V16" s="9" t="s">
        <v>839</v>
      </c>
      <c r="W16" s="9" t="s">
        <v>209</v>
      </c>
      <c r="X16" s="9" t="s">
        <v>65</v>
      </c>
      <c r="Y16" s="9" t="s">
        <v>387</v>
      </c>
      <c r="Z16" s="9" t="s">
        <v>11</v>
      </c>
    </row>
    <row r="17" spans="1:26" s="9" customFormat="1" ht="13.5" customHeight="1">
      <c r="A17" s="13"/>
      <c r="B17" s="53">
        <f t="shared" si="0"/>
        <v>9</v>
      </c>
      <c r="C17" s="24" t="s">
        <v>839</v>
      </c>
      <c r="D17" s="25" t="s">
        <v>387</v>
      </c>
      <c r="E17" s="25" t="s">
        <v>387</v>
      </c>
      <c r="F17" s="51" t="s">
        <v>11</v>
      </c>
      <c r="G17" s="52" t="s">
        <v>209</v>
      </c>
      <c r="H17" s="25" t="s">
        <v>640</v>
      </c>
      <c r="I17" s="25" t="s">
        <v>641</v>
      </c>
      <c r="J17" s="26" t="s">
        <v>9</v>
      </c>
      <c r="K17" s="25" t="s">
        <v>63</v>
      </c>
      <c r="L17" s="25" t="s">
        <v>654</v>
      </c>
      <c r="M17" s="25" t="s">
        <v>655</v>
      </c>
      <c r="N17" s="113" t="s">
        <v>1178</v>
      </c>
      <c r="O17" s="52"/>
      <c r="P17" s="52"/>
      <c r="Q17" s="9" t="s">
        <v>936</v>
      </c>
      <c r="R17" s="9" t="s">
        <v>640</v>
      </c>
      <c r="S17" s="9" t="s">
        <v>1350</v>
      </c>
      <c r="T17" s="9" t="s">
        <v>1350</v>
      </c>
      <c r="U17" s="9" t="s">
        <v>1354</v>
      </c>
      <c r="V17" s="9" t="s">
        <v>839</v>
      </c>
      <c r="W17" s="9" t="s">
        <v>209</v>
      </c>
      <c r="X17" s="9" t="s">
        <v>641</v>
      </c>
      <c r="Y17" s="9" t="s">
        <v>387</v>
      </c>
      <c r="Z17" s="9" t="s">
        <v>11</v>
      </c>
    </row>
    <row r="18" spans="1:26" s="9" customFormat="1" ht="13.5" customHeight="1">
      <c r="B18" s="53">
        <f t="shared" si="0"/>
        <v>10</v>
      </c>
      <c r="C18" s="24" t="s">
        <v>839</v>
      </c>
      <c r="D18" s="25" t="s">
        <v>387</v>
      </c>
      <c r="E18" s="25" t="s">
        <v>387</v>
      </c>
      <c r="F18" s="51" t="s">
        <v>11</v>
      </c>
      <c r="G18" s="52" t="s">
        <v>209</v>
      </c>
      <c r="H18" s="25" t="s">
        <v>499</v>
      </c>
      <c r="I18" s="25" t="s">
        <v>66</v>
      </c>
      <c r="J18" s="26" t="s">
        <v>9</v>
      </c>
      <c r="K18" s="25" t="s">
        <v>64</v>
      </c>
      <c r="L18" s="25" t="s">
        <v>237</v>
      </c>
      <c r="M18" s="25" t="s">
        <v>313</v>
      </c>
      <c r="N18" s="113" t="s">
        <v>1179</v>
      </c>
      <c r="O18" s="52"/>
      <c r="P18" s="52"/>
      <c r="Q18" s="9" t="s">
        <v>937</v>
      </c>
      <c r="R18" s="9" t="s">
        <v>499</v>
      </c>
      <c r="S18" s="9" t="s">
        <v>1350</v>
      </c>
      <c r="T18" s="9" t="s">
        <v>1350</v>
      </c>
      <c r="U18" s="9" t="s">
        <v>1354</v>
      </c>
      <c r="V18" s="9" t="s">
        <v>839</v>
      </c>
      <c r="W18" s="9" t="s">
        <v>209</v>
      </c>
      <c r="X18" s="9" t="s">
        <v>66</v>
      </c>
      <c r="Y18" s="9" t="s">
        <v>387</v>
      </c>
      <c r="Z18" s="9" t="s">
        <v>11</v>
      </c>
    </row>
    <row r="19" spans="1:26" s="9" customFormat="1" ht="13.5" customHeight="1">
      <c r="B19" s="53">
        <f t="shared" si="0"/>
        <v>11</v>
      </c>
      <c r="C19" s="24" t="s">
        <v>839</v>
      </c>
      <c r="D19" s="25" t="s">
        <v>387</v>
      </c>
      <c r="E19" s="25" t="s">
        <v>387</v>
      </c>
      <c r="F19" s="51" t="s">
        <v>11</v>
      </c>
      <c r="G19" s="52" t="s">
        <v>209</v>
      </c>
      <c r="H19" s="25" t="s">
        <v>526</v>
      </c>
      <c r="I19" s="25" t="s">
        <v>67</v>
      </c>
      <c r="J19" s="26" t="s">
        <v>9</v>
      </c>
      <c r="K19" s="25" t="s">
        <v>64</v>
      </c>
      <c r="L19" s="25" t="s">
        <v>238</v>
      </c>
      <c r="M19" s="25" t="s">
        <v>314</v>
      </c>
      <c r="N19" s="113" t="s">
        <v>1180</v>
      </c>
      <c r="O19" s="52"/>
      <c r="P19" s="52"/>
      <c r="Q19" s="9" t="s">
        <v>938</v>
      </c>
      <c r="R19" s="9" t="s">
        <v>526</v>
      </c>
      <c r="S19" s="9" t="s">
        <v>1350</v>
      </c>
      <c r="T19" s="9" t="s">
        <v>1350</v>
      </c>
      <c r="U19" s="9" t="s">
        <v>1354</v>
      </c>
      <c r="V19" s="9" t="s">
        <v>839</v>
      </c>
      <c r="W19" s="9" t="s">
        <v>209</v>
      </c>
      <c r="X19" s="9" t="s">
        <v>67</v>
      </c>
      <c r="Y19" s="9" t="s">
        <v>387</v>
      </c>
      <c r="Z19" s="9" t="s">
        <v>11</v>
      </c>
    </row>
    <row r="20" spans="1:26" s="9" customFormat="1" ht="13.5" customHeight="1">
      <c r="B20" s="53">
        <f t="shared" si="0"/>
        <v>12</v>
      </c>
      <c r="C20" s="24" t="s">
        <v>839</v>
      </c>
      <c r="D20" s="25" t="s">
        <v>387</v>
      </c>
      <c r="E20" s="25" t="s">
        <v>387</v>
      </c>
      <c r="F20" s="51" t="s">
        <v>11</v>
      </c>
      <c r="G20" s="52" t="s">
        <v>209</v>
      </c>
      <c r="H20" s="25" t="s">
        <v>517</v>
      </c>
      <c r="I20" s="25" t="s">
        <v>68</v>
      </c>
      <c r="J20" s="26" t="s">
        <v>9</v>
      </c>
      <c r="K20" s="25" t="s">
        <v>923</v>
      </c>
      <c r="L20" s="25" t="s">
        <v>239</v>
      </c>
      <c r="M20" s="25" t="s">
        <v>315</v>
      </c>
      <c r="N20" s="113" t="s">
        <v>1181</v>
      </c>
      <c r="O20" s="52"/>
      <c r="P20" s="52"/>
      <c r="Q20" s="9" t="s">
        <v>939</v>
      </c>
      <c r="R20" s="9" t="s">
        <v>517</v>
      </c>
      <c r="S20" s="9" t="s">
        <v>1350</v>
      </c>
      <c r="T20" s="9" t="s">
        <v>1350</v>
      </c>
      <c r="U20" s="9" t="s">
        <v>1354</v>
      </c>
      <c r="V20" s="9" t="s">
        <v>839</v>
      </c>
      <c r="W20" s="9" t="s">
        <v>209</v>
      </c>
      <c r="X20" s="9" t="s">
        <v>68</v>
      </c>
      <c r="Y20" s="9" t="s">
        <v>387</v>
      </c>
      <c r="Z20" s="9" t="s">
        <v>11</v>
      </c>
    </row>
    <row r="21" spans="1:26" s="9" customFormat="1" ht="13.5" customHeight="1">
      <c r="B21" s="53">
        <f t="shared" si="0"/>
        <v>13</v>
      </c>
      <c r="C21" s="24" t="s">
        <v>839</v>
      </c>
      <c r="D21" s="25" t="s">
        <v>387</v>
      </c>
      <c r="E21" s="25" t="s">
        <v>387</v>
      </c>
      <c r="F21" s="51" t="s">
        <v>26</v>
      </c>
      <c r="G21" s="52" t="s">
        <v>163</v>
      </c>
      <c r="H21" s="25" t="s">
        <v>513</v>
      </c>
      <c r="I21" s="25" t="s">
        <v>23</v>
      </c>
      <c r="J21" s="26" t="s">
        <v>8</v>
      </c>
      <c r="K21" s="25" t="s">
        <v>882</v>
      </c>
      <c r="L21" s="25" t="s">
        <v>219</v>
      </c>
      <c r="M21" s="25" t="s">
        <v>292</v>
      </c>
      <c r="N21" s="113" t="s">
        <v>1196</v>
      </c>
      <c r="O21" s="52"/>
      <c r="P21" s="52" t="s">
        <v>1541</v>
      </c>
      <c r="Q21" s="9" t="s">
        <v>940</v>
      </c>
      <c r="R21" s="9" t="s">
        <v>513</v>
      </c>
      <c r="S21" s="9" t="s">
        <v>1350</v>
      </c>
      <c r="T21" s="9" t="s">
        <v>1350</v>
      </c>
      <c r="U21" s="9" t="s">
        <v>1355</v>
      </c>
      <c r="V21" s="9" t="s">
        <v>839</v>
      </c>
      <c r="W21" s="9" t="s">
        <v>163</v>
      </c>
      <c r="X21" s="9" t="s">
        <v>23</v>
      </c>
      <c r="Y21" s="9" t="s">
        <v>387</v>
      </c>
      <c r="Z21" s="9" t="s">
        <v>26</v>
      </c>
    </row>
    <row r="22" spans="1:26" s="9" customFormat="1" ht="13.5" customHeight="1">
      <c r="B22" s="53">
        <f t="shared" si="0"/>
        <v>14</v>
      </c>
      <c r="C22" s="24" t="s">
        <v>839</v>
      </c>
      <c r="D22" s="25" t="s">
        <v>387</v>
      </c>
      <c r="E22" s="25" t="s">
        <v>387</v>
      </c>
      <c r="F22" s="51" t="s">
        <v>26</v>
      </c>
      <c r="G22" s="52" t="s">
        <v>163</v>
      </c>
      <c r="H22" s="25" t="s">
        <v>511</v>
      </c>
      <c r="I22" s="25" t="s">
        <v>24</v>
      </c>
      <c r="J22" s="26" t="s">
        <v>7</v>
      </c>
      <c r="K22" s="51" t="s">
        <v>882</v>
      </c>
      <c r="L22" s="25" t="s">
        <v>220</v>
      </c>
      <c r="M22" s="25" t="s">
        <v>293</v>
      </c>
      <c r="N22" s="113" t="s">
        <v>1197</v>
      </c>
      <c r="O22" s="52"/>
      <c r="P22" s="52" t="s">
        <v>1542</v>
      </c>
      <c r="Q22" s="9" t="s">
        <v>941</v>
      </c>
      <c r="R22" s="9" t="s">
        <v>511</v>
      </c>
      <c r="S22" s="9" t="s">
        <v>1350</v>
      </c>
      <c r="T22" s="9" t="s">
        <v>1350</v>
      </c>
      <c r="U22" s="9" t="s">
        <v>1355</v>
      </c>
      <c r="V22" s="9" t="s">
        <v>839</v>
      </c>
      <c r="W22" s="9" t="s">
        <v>163</v>
      </c>
      <c r="X22" s="9" t="s">
        <v>24</v>
      </c>
      <c r="Y22" s="9" t="s">
        <v>387</v>
      </c>
      <c r="Z22" s="9" t="s">
        <v>26</v>
      </c>
    </row>
    <row r="23" spans="1:26" s="9" customFormat="1" ht="13.5" customHeight="1">
      <c r="B23" s="53">
        <f t="shared" si="0"/>
        <v>15</v>
      </c>
      <c r="C23" s="24" t="s">
        <v>839</v>
      </c>
      <c r="D23" s="25" t="s">
        <v>387</v>
      </c>
      <c r="E23" s="25" t="s">
        <v>387</v>
      </c>
      <c r="F23" s="51" t="s">
        <v>26</v>
      </c>
      <c r="G23" s="52" t="s">
        <v>163</v>
      </c>
      <c r="H23" s="25" t="s">
        <v>503</v>
      </c>
      <c r="I23" s="25" t="s">
        <v>25</v>
      </c>
      <c r="J23" s="26" t="s">
        <v>9</v>
      </c>
      <c r="K23" s="25" t="s">
        <v>824</v>
      </c>
      <c r="L23" s="25" t="s">
        <v>221</v>
      </c>
      <c r="M23" s="25" t="s">
        <v>294</v>
      </c>
      <c r="N23" s="113" t="s">
        <v>1198</v>
      </c>
      <c r="O23" s="52"/>
      <c r="P23" s="52"/>
      <c r="Q23" s="9" t="s">
        <v>942</v>
      </c>
      <c r="R23" s="9" t="s">
        <v>503</v>
      </c>
      <c r="S23" s="9" t="s">
        <v>1350</v>
      </c>
      <c r="T23" s="9" t="s">
        <v>1350</v>
      </c>
      <c r="U23" s="9" t="s">
        <v>1355</v>
      </c>
      <c r="V23" s="9" t="s">
        <v>839</v>
      </c>
      <c r="W23" s="9" t="s">
        <v>163</v>
      </c>
      <c r="X23" s="9" t="s">
        <v>25</v>
      </c>
      <c r="Y23" s="9" t="s">
        <v>387</v>
      </c>
      <c r="Z23" s="9" t="s">
        <v>26</v>
      </c>
    </row>
    <row r="24" spans="1:26" s="9" customFormat="1" ht="13.5" customHeight="1">
      <c r="B24" s="53">
        <f t="shared" si="0"/>
        <v>16</v>
      </c>
      <c r="C24" s="24" t="s">
        <v>839</v>
      </c>
      <c r="D24" s="25" t="s">
        <v>387</v>
      </c>
      <c r="E24" s="25" t="s">
        <v>387</v>
      </c>
      <c r="F24" s="51" t="s">
        <v>26</v>
      </c>
      <c r="G24" s="52" t="s">
        <v>164</v>
      </c>
      <c r="H24" s="25" t="s">
        <v>630</v>
      </c>
      <c r="I24" s="25" t="s">
        <v>631</v>
      </c>
      <c r="J24" s="26" t="s">
        <v>9</v>
      </c>
      <c r="K24" s="25" t="s">
        <v>883</v>
      </c>
      <c r="L24" s="25" t="s">
        <v>650</v>
      </c>
      <c r="M24" s="25" t="s">
        <v>651</v>
      </c>
      <c r="N24" s="113" t="s">
        <v>1199</v>
      </c>
      <c r="O24" s="52" t="s">
        <v>1591</v>
      </c>
      <c r="P24" s="136">
        <v>44941</v>
      </c>
      <c r="Q24" s="9" t="s">
        <v>943</v>
      </c>
      <c r="R24" s="9" t="s">
        <v>630</v>
      </c>
      <c r="S24" s="9" t="s">
        <v>1350</v>
      </c>
      <c r="T24" s="9" t="s">
        <v>1350</v>
      </c>
      <c r="U24" s="9" t="s">
        <v>1355</v>
      </c>
      <c r="V24" s="9" t="s">
        <v>839</v>
      </c>
      <c r="W24" s="9" t="s">
        <v>164</v>
      </c>
      <c r="X24" s="9" t="s">
        <v>631</v>
      </c>
      <c r="Y24" s="9" t="s">
        <v>387</v>
      </c>
      <c r="Z24" s="9" t="s">
        <v>26</v>
      </c>
    </row>
    <row r="25" spans="1:26" s="9" customFormat="1" ht="13.5" customHeight="1">
      <c r="B25" s="53">
        <f t="shared" si="0"/>
        <v>17</v>
      </c>
      <c r="C25" s="53" t="s">
        <v>839</v>
      </c>
      <c r="D25" s="113" t="s">
        <v>387</v>
      </c>
      <c r="E25" s="113" t="s">
        <v>387</v>
      </c>
      <c r="F25" s="113" t="s">
        <v>26</v>
      </c>
      <c r="G25" s="52" t="s">
        <v>164</v>
      </c>
      <c r="H25" s="113" t="s">
        <v>1595</v>
      </c>
      <c r="I25" s="113" t="s">
        <v>1596</v>
      </c>
      <c r="J25" s="26" t="s">
        <v>9</v>
      </c>
      <c r="K25" s="113" t="s">
        <v>883</v>
      </c>
      <c r="L25" s="113" t="s">
        <v>1597</v>
      </c>
      <c r="M25" s="30" t="s">
        <v>1598</v>
      </c>
      <c r="N25" s="113"/>
      <c r="O25" s="52" t="s">
        <v>1592</v>
      </c>
      <c r="P25" s="136">
        <v>44896</v>
      </c>
      <c r="Q25" s="9" t="s">
        <v>1599</v>
      </c>
      <c r="R25" s="113" t="s">
        <v>1595</v>
      </c>
      <c r="S25" s="9" t="s">
        <v>1350</v>
      </c>
      <c r="T25" s="9" t="s">
        <v>1350</v>
      </c>
      <c r="U25" s="9" t="s">
        <v>1355</v>
      </c>
      <c r="V25" s="9" t="s">
        <v>839</v>
      </c>
      <c r="W25" s="9" t="s">
        <v>164</v>
      </c>
    </row>
    <row r="26" spans="1:26" s="9" customFormat="1" ht="13.5" customHeight="1">
      <c r="B26" s="53">
        <f t="shared" si="0"/>
        <v>18</v>
      </c>
      <c r="C26" s="53" t="s">
        <v>839</v>
      </c>
      <c r="D26" s="113" t="s">
        <v>387</v>
      </c>
      <c r="E26" s="113" t="s">
        <v>387</v>
      </c>
      <c r="F26" s="113" t="s">
        <v>26</v>
      </c>
      <c r="G26" s="52" t="s">
        <v>164</v>
      </c>
      <c r="H26" s="113" t="s">
        <v>1461</v>
      </c>
      <c r="I26" s="113" t="s">
        <v>1462</v>
      </c>
      <c r="J26" s="26" t="s">
        <v>9</v>
      </c>
      <c r="K26" s="113" t="s">
        <v>883</v>
      </c>
      <c r="L26" s="113"/>
      <c r="M26" s="113"/>
      <c r="N26" s="113"/>
      <c r="O26" s="52" t="s">
        <v>1591</v>
      </c>
      <c r="P26" s="136">
        <v>44593</v>
      </c>
      <c r="Q26" s="9" t="s">
        <v>1463</v>
      </c>
      <c r="R26" s="113" t="s">
        <v>1461</v>
      </c>
      <c r="S26" s="9" t="s">
        <v>1350</v>
      </c>
      <c r="T26" s="9" t="s">
        <v>1350</v>
      </c>
      <c r="U26" s="9" t="s">
        <v>1355</v>
      </c>
      <c r="V26" s="9" t="s">
        <v>839</v>
      </c>
      <c r="W26" s="9" t="s">
        <v>164</v>
      </c>
      <c r="X26" s="9" t="s">
        <v>1462</v>
      </c>
      <c r="Y26" s="9" t="s">
        <v>387</v>
      </c>
      <c r="Z26" s="9" t="s">
        <v>26</v>
      </c>
    </row>
    <row r="27" spans="1:26" s="9" customFormat="1" ht="13.5" customHeight="1">
      <c r="B27" s="53">
        <f t="shared" si="0"/>
        <v>19</v>
      </c>
      <c r="C27" s="24" t="s">
        <v>839</v>
      </c>
      <c r="D27" s="25" t="s">
        <v>387</v>
      </c>
      <c r="E27" s="25" t="s">
        <v>387</v>
      </c>
      <c r="F27" s="51" t="s">
        <v>26</v>
      </c>
      <c r="G27" s="52" t="s">
        <v>164</v>
      </c>
      <c r="H27" s="25" t="s">
        <v>618</v>
      </c>
      <c r="I27" s="25" t="s">
        <v>617</v>
      </c>
      <c r="J27" s="26" t="s">
        <v>8</v>
      </c>
      <c r="K27" s="25" t="s">
        <v>884</v>
      </c>
      <c r="L27" s="25" t="s">
        <v>735</v>
      </c>
      <c r="M27" s="25" t="s">
        <v>736</v>
      </c>
      <c r="N27" s="113" t="s">
        <v>1200</v>
      </c>
      <c r="O27" s="52"/>
      <c r="P27" s="52"/>
      <c r="Q27" s="9" t="s">
        <v>944</v>
      </c>
      <c r="R27" s="9" t="s">
        <v>618</v>
      </c>
      <c r="S27" s="9" t="s">
        <v>1350</v>
      </c>
      <c r="T27" s="9" t="s">
        <v>1350</v>
      </c>
      <c r="U27" s="9" t="s">
        <v>1355</v>
      </c>
      <c r="V27" s="9" t="s">
        <v>839</v>
      </c>
      <c r="W27" s="9" t="s">
        <v>164</v>
      </c>
      <c r="X27" s="9" t="s">
        <v>617</v>
      </c>
      <c r="Y27" s="9" t="s">
        <v>387</v>
      </c>
      <c r="Z27" s="9" t="s">
        <v>26</v>
      </c>
    </row>
    <row r="28" spans="1:26" s="9" customFormat="1" ht="13.5" customHeight="1">
      <c r="B28" s="53">
        <f t="shared" si="0"/>
        <v>20</v>
      </c>
      <c r="C28" s="24" t="s">
        <v>839</v>
      </c>
      <c r="D28" s="25" t="s">
        <v>387</v>
      </c>
      <c r="E28" s="25" t="s">
        <v>387</v>
      </c>
      <c r="F28" s="51" t="s">
        <v>26</v>
      </c>
      <c r="G28" s="52" t="s">
        <v>164</v>
      </c>
      <c r="H28" s="25" t="s">
        <v>772</v>
      </c>
      <c r="I28" s="25" t="s">
        <v>773</v>
      </c>
      <c r="J28" s="26" t="s">
        <v>9</v>
      </c>
      <c r="K28" s="25" t="s">
        <v>827</v>
      </c>
      <c r="L28" s="25" t="s">
        <v>774</v>
      </c>
      <c r="M28" s="25" t="s">
        <v>770</v>
      </c>
      <c r="N28" s="113"/>
      <c r="O28" s="52" t="s">
        <v>1591</v>
      </c>
      <c r="P28" s="136">
        <v>44621</v>
      </c>
      <c r="Q28" s="9" t="s">
        <v>945</v>
      </c>
      <c r="R28" s="9" t="s">
        <v>772</v>
      </c>
      <c r="S28" s="9" t="s">
        <v>1350</v>
      </c>
      <c r="T28" s="9" t="s">
        <v>1350</v>
      </c>
      <c r="U28" s="9" t="s">
        <v>1355</v>
      </c>
      <c r="V28" s="9" t="s">
        <v>839</v>
      </c>
      <c r="W28" s="9" t="s">
        <v>164</v>
      </c>
      <c r="X28" s="9" t="s">
        <v>773</v>
      </c>
      <c r="Y28" s="9" t="s">
        <v>387</v>
      </c>
      <c r="Z28" s="9" t="s">
        <v>26</v>
      </c>
    </row>
    <row r="29" spans="1:26" s="9" customFormat="1" ht="13.5" customHeight="1">
      <c r="B29" s="53">
        <f t="shared" si="0"/>
        <v>21</v>
      </c>
      <c r="C29" s="53" t="s">
        <v>839</v>
      </c>
      <c r="D29" s="113" t="s">
        <v>387</v>
      </c>
      <c r="E29" s="113" t="s">
        <v>387</v>
      </c>
      <c r="F29" s="113" t="s">
        <v>26</v>
      </c>
      <c r="G29" s="52" t="s">
        <v>164</v>
      </c>
      <c r="H29" s="113" t="s">
        <v>1509</v>
      </c>
      <c r="I29" s="113" t="s">
        <v>1510</v>
      </c>
      <c r="J29" s="26" t="s">
        <v>9</v>
      </c>
      <c r="K29" s="113" t="s">
        <v>827</v>
      </c>
      <c r="L29" s="113" t="s">
        <v>1511</v>
      </c>
      <c r="M29" s="30" t="s">
        <v>1512</v>
      </c>
      <c r="N29" s="30" t="s">
        <v>1540</v>
      </c>
      <c r="O29" s="135" t="s">
        <v>1592</v>
      </c>
      <c r="P29" s="136">
        <v>44774</v>
      </c>
      <c r="Q29" s="9" t="s">
        <v>1513</v>
      </c>
      <c r="R29" s="9" t="s">
        <v>1509</v>
      </c>
      <c r="S29" s="9" t="s">
        <v>1350</v>
      </c>
      <c r="T29" s="9" t="s">
        <v>1350</v>
      </c>
      <c r="U29" s="9" t="s">
        <v>1355</v>
      </c>
      <c r="V29" s="9" t="s">
        <v>839</v>
      </c>
      <c r="W29" s="9" t="s">
        <v>164</v>
      </c>
      <c r="X29" s="9" t="s">
        <v>1510</v>
      </c>
      <c r="Y29" s="9" t="s">
        <v>387</v>
      </c>
      <c r="Z29" s="9" t="s">
        <v>26</v>
      </c>
    </row>
    <row r="30" spans="1:26" s="9" customFormat="1" ht="13.5" customHeight="1">
      <c r="B30" s="53">
        <f t="shared" si="0"/>
        <v>22</v>
      </c>
      <c r="C30" s="53" t="s">
        <v>839</v>
      </c>
      <c r="D30" s="51" t="s">
        <v>387</v>
      </c>
      <c r="E30" s="51" t="s">
        <v>387</v>
      </c>
      <c r="F30" s="51" t="s">
        <v>26</v>
      </c>
      <c r="G30" s="52" t="s">
        <v>164</v>
      </c>
      <c r="H30" s="51" t="s">
        <v>1109</v>
      </c>
      <c r="I30" s="51" t="s">
        <v>1110</v>
      </c>
      <c r="J30" s="26" t="s">
        <v>9</v>
      </c>
      <c r="K30" s="51" t="s">
        <v>827</v>
      </c>
      <c r="L30" s="100" t="s">
        <v>1111</v>
      </c>
      <c r="M30" s="30" t="s">
        <v>1112</v>
      </c>
      <c r="N30" s="113" t="s">
        <v>1201</v>
      </c>
      <c r="O30" s="52" t="s">
        <v>1591</v>
      </c>
      <c r="P30" s="136">
        <v>44774</v>
      </c>
      <c r="Q30" s="9" t="s">
        <v>1508</v>
      </c>
      <c r="R30" s="9" t="s">
        <v>1109</v>
      </c>
      <c r="S30" s="9" t="s">
        <v>1350</v>
      </c>
      <c r="T30" s="9" t="s">
        <v>1350</v>
      </c>
      <c r="U30" s="9" t="s">
        <v>1355</v>
      </c>
      <c r="V30" s="9" t="s">
        <v>839</v>
      </c>
      <c r="W30" s="9" t="s">
        <v>164</v>
      </c>
      <c r="X30" s="9" t="s">
        <v>1110</v>
      </c>
      <c r="Y30" s="9" t="s">
        <v>387</v>
      </c>
      <c r="Z30" s="9" t="s">
        <v>26</v>
      </c>
    </row>
    <row r="31" spans="1:26" s="9" customFormat="1" ht="13.5" customHeight="1">
      <c r="B31" s="53">
        <f t="shared" si="0"/>
        <v>23</v>
      </c>
      <c r="C31" s="24" t="s">
        <v>839</v>
      </c>
      <c r="D31" s="25" t="s">
        <v>387</v>
      </c>
      <c r="E31" s="25" t="s">
        <v>387</v>
      </c>
      <c r="F31" s="51" t="s">
        <v>26</v>
      </c>
      <c r="G31" s="52" t="s">
        <v>162</v>
      </c>
      <c r="H31" s="25" t="s">
        <v>500</v>
      </c>
      <c r="I31" s="25" t="s">
        <v>27</v>
      </c>
      <c r="J31" s="26" t="s">
        <v>9</v>
      </c>
      <c r="K31" s="25" t="s">
        <v>826</v>
      </c>
      <c r="L31" s="25" t="s">
        <v>222</v>
      </c>
      <c r="M31" s="25" t="s">
        <v>295</v>
      </c>
      <c r="N31" s="113" t="s">
        <v>1202</v>
      </c>
      <c r="O31" s="52"/>
      <c r="P31" s="52"/>
      <c r="Q31" s="9" t="s">
        <v>946</v>
      </c>
      <c r="R31" s="9" t="s">
        <v>500</v>
      </c>
      <c r="S31" s="9" t="s">
        <v>1350</v>
      </c>
      <c r="T31" s="9" t="s">
        <v>1350</v>
      </c>
      <c r="U31" s="9" t="s">
        <v>1355</v>
      </c>
      <c r="V31" s="9" t="s">
        <v>839</v>
      </c>
      <c r="W31" s="9" t="s">
        <v>162</v>
      </c>
      <c r="X31" s="9" t="s">
        <v>27</v>
      </c>
      <c r="Y31" s="9" t="s">
        <v>387</v>
      </c>
      <c r="Z31" s="9" t="s">
        <v>26</v>
      </c>
    </row>
    <row r="32" spans="1:26" s="9" customFormat="1" ht="13.5" customHeight="1">
      <c r="B32" s="53">
        <f t="shared" si="0"/>
        <v>24</v>
      </c>
      <c r="C32" s="24" t="s">
        <v>839</v>
      </c>
      <c r="D32" s="25" t="s">
        <v>387</v>
      </c>
      <c r="E32" s="25" t="s">
        <v>387</v>
      </c>
      <c r="F32" s="51" t="s">
        <v>26</v>
      </c>
      <c r="G32" s="52" t="s">
        <v>162</v>
      </c>
      <c r="H32" s="25" t="s">
        <v>525</v>
      </c>
      <c r="I32" s="25" t="s">
        <v>28</v>
      </c>
      <c r="J32" s="26" t="s">
        <v>8</v>
      </c>
      <c r="K32" s="25" t="s">
        <v>31</v>
      </c>
      <c r="L32" s="25" t="s">
        <v>223</v>
      </c>
      <c r="M32" s="25" t="s">
        <v>296</v>
      </c>
      <c r="N32" s="113" t="s">
        <v>1203</v>
      </c>
      <c r="O32" s="52"/>
      <c r="P32" s="52"/>
      <c r="Q32" s="9" t="s">
        <v>947</v>
      </c>
      <c r="R32" s="9" t="s">
        <v>525</v>
      </c>
      <c r="S32" s="9" t="s">
        <v>1350</v>
      </c>
      <c r="T32" s="9" t="s">
        <v>1350</v>
      </c>
      <c r="U32" s="9" t="s">
        <v>1355</v>
      </c>
      <c r="V32" s="9" t="s">
        <v>839</v>
      </c>
      <c r="W32" s="9" t="s">
        <v>162</v>
      </c>
      <c r="X32" s="9" t="s">
        <v>28</v>
      </c>
      <c r="Y32" s="9" t="s">
        <v>387</v>
      </c>
      <c r="Z32" s="9" t="s">
        <v>26</v>
      </c>
    </row>
    <row r="33" spans="1:26" s="9" customFormat="1" ht="13.5" customHeight="1">
      <c r="B33" s="53">
        <f t="shared" si="0"/>
        <v>25</v>
      </c>
      <c r="C33" s="24" t="s">
        <v>839</v>
      </c>
      <c r="D33" s="25" t="s">
        <v>387</v>
      </c>
      <c r="E33" s="25" t="s">
        <v>387</v>
      </c>
      <c r="F33" s="51" t="s">
        <v>26</v>
      </c>
      <c r="G33" s="52" t="s">
        <v>162</v>
      </c>
      <c r="H33" s="25" t="s">
        <v>727</v>
      </c>
      <c r="I33" s="25" t="s">
        <v>728</v>
      </c>
      <c r="J33" s="26" t="s">
        <v>9</v>
      </c>
      <c r="K33" s="25" t="s">
        <v>825</v>
      </c>
      <c r="L33" s="25" t="s">
        <v>737</v>
      </c>
      <c r="M33" s="25" t="s">
        <v>738</v>
      </c>
      <c r="N33" s="113" t="s">
        <v>1204</v>
      </c>
      <c r="O33" s="52"/>
      <c r="P33" s="52"/>
      <c r="Q33" s="9" t="s">
        <v>948</v>
      </c>
      <c r="R33" s="9" t="s">
        <v>727</v>
      </c>
      <c r="S33" s="9" t="s">
        <v>1350</v>
      </c>
      <c r="T33" s="9" t="s">
        <v>1350</v>
      </c>
      <c r="U33" s="9" t="s">
        <v>1355</v>
      </c>
      <c r="V33" s="9" t="s">
        <v>839</v>
      </c>
      <c r="W33" s="9" t="s">
        <v>162</v>
      </c>
      <c r="X33" s="9" t="s">
        <v>728</v>
      </c>
      <c r="Y33" s="9" t="s">
        <v>387</v>
      </c>
      <c r="Z33" s="9" t="s">
        <v>26</v>
      </c>
    </row>
    <row r="34" spans="1:26" s="9" customFormat="1" ht="13.5" customHeight="1">
      <c r="B34" s="53">
        <f t="shared" si="0"/>
        <v>26</v>
      </c>
      <c r="C34" s="24" t="s">
        <v>839</v>
      </c>
      <c r="D34" s="25" t="s">
        <v>387</v>
      </c>
      <c r="E34" s="25" t="s">
        <v>387</v>
      </c>
      <c r="F34" s="51" t="s">
        <v>26</v>
      </c>
      <c r="G34" s="52" t="s">
        <v>162</v>
      </c>
      <c r="H34" s="25" t="s">
        <v>509</v>
      </c>
      <c r="I34" s="25" t="s">
        <v>30</v>
      </c>
      <c r="J34" s="26" t="s">
        <v>9</v>
      </c>
      <c r="K34" s="25" t="s">
        <v>31</v>
      </c>
      <c r="L34" s="25" t="s">
        <v>224</v>
      </c>
      <c r="M34" s="25" t="s">
        <v>297</v>
      </c>
      <c r="N34" s="113" t="s">
        <v>1205</v>
      </c>
      <c r="O34" s="52"/>
      <c r="P34" s="52"/>
      <c r="Q34" s="9" t="s">
        <v>949</v>
      </c>
      <c r="R34" s="9" t="s">
        <v>509</v>
      </c>
      <c r="S34" s="9" t="s">
        <v>1350</v>
      </c>
      <c r="T34" s="9" t="s">
        <v>1350</v>
      </c>
      <c r="U34" s="9" t="s">
        <v>1355</v>
      </c>
      <c r="V34" s="9" t="s">
        <v>839</v>
      </c>
      <c r="W34" s="9" t="s">
        <v>162</v>
      </c>
      <c r="X34" s="9" t="s">
        <v>30</v>
      </c>
      <c r="Y34" s="9" t="s">
        <v>387</v>
      </c>
      <c r="Z34" s="9" t="s">
        <v>26</v>
      </c>
    </row>
    <row r="35" spans="1:26" s="9" customFormat="1" ht="13.5" customHeight="1">
      <c r="B35" s="53">
        <f t="shared" si="0"/>
        <v>27</v>
      </c>
      <c r="C35" s="53" t="s">
        <v>839</v>
      </c>
      <c r="D35" s="113" t="s">
        <v>387</v>
      </c>
      <c r="E35" s="113" t="s">
        <v>387</v>
      </c>
      <c r="F35" s="113" t="s">
        <v>26</v>
      </c>
      <c r="G35" s="52" t="s">
        <v>162</v>
      </c>
      <c r="H35" s="113" t="s">
        <v>1448</v>
      </c>
      <c r="I35" s="113" t="s">
        <v>1449</v>
      </c>
      <c r="J35" s="26" t="s">
        <v>9</v>
      </c>
      <c r="K35" s="113" t="s">
        <v>1450</v>
      </c>
      <c r="L35" s="113"/>
      <c r="M35" s="113"/>
      <c r="N35" s="113"/>
      <c r="O35" s="52" t="s">
        <v>1591</v>
      </c>
      <c r="P35" s="136">
        <v>44593</v>
      </c>
      <c r="Q35" s="9" t="s">
        <v>1451</v>
      </c>
      <c r="R35" s="113" t="s">
        <v>1448</v>
      </c>
      <c r="S35" s="9" t="s">
        <v>1350</v>
      </c>
      <c r="T35" s="9" t="s">
        <v>1350</v>
      </c>
      <c r="U35" s="9" t="s">
        <v>1355</v>
      </c>
      <c r="V35" s="9" t="s">
        <v>839</v>
      </c>
      <c r="W35" s="9" t="s">
        <v>162</v>
      </c>
      <c r="X35" s="9" t="s">
        <v>1449</v>
      </c>
      <c r="Y35" s="9" t="s">
        <v>387</v>
      </c>
      <c r="Z35" s="9" t="s">
        <v>26</v>
      </c>
    </row>
    <row r="36" spans="1:26" s="9" customFormat="1" ht="13.5" customHeight="1">
      <c r="B36" s="53">
        <f t="shared" si="0"/>
        <v>28</v>
      </c>
      <c r="C36" s="24" t="s">
        <v>839</v>
      </c>
      <c r="D36" s="25" t="s">
        <v>387</v>
      </c>
      <c r="E36" s="25" t="s">
        <v>387</v>
      </c>
      <c r="F36" s="51" t="s">
        <v>26</v>
      </c>
      <c r="G36" s="52" t="s">
        <v>162</v>
      </c>
      <c r="H36" s="25" t="s">
        <v>767</v>
      </c>
      <c r="I36" s="25" t="s">
        <v>768</v>
      </c>
      <c r="J36" s="26" t="s">
        <v>9</v>
      </c>
      <c r="K36" s="25" t="s">
        <v>29</v>
      </c>
      <c r="L36" s="25" t="s">
        <v>769</v>
      </c>
      <c r="M36" s="25" t="s">
        <v>771</v>
      </c>
      <c r="N36" s="113" t="s">
        <v>1206</v>
      </c>
      <c r="O36" s="52"/>
      <c r="P36" s="52"/>
      <c r="Q36" s="9" t="s">
        <v>950</v>
      </c>
      <c r="R36" s="9" t="s">
        <v>767</v>
      </c>
      <c r="S36" s="9" t="s">
        <v>1350</v>
      </c>
      <c r="T36" s="9" t="s">
        <v>1350</v>
      </c>
      <c r="U36" s="9" t="s">
        <v>1355</v>
      </c>
      <c r="V36" s="9" t="s">
        <v>839</v>
      </c>
      <c r="W36" s="9" t="s">
        <v>162</v>
      </c>
      <c r="X36" s="9" t="s">
        <v>768</v>
      </c>
      <c r="Y36" s="9" t="s">
        <v>387</v>
      </c>
      <c r="Z36" s="9" t="s">
        <v>26</v>
      </c>
    </row>
    <row r="37" spans="1:26" s="9" customFormat="1" ht="13.5" customHeight="1">
      <c r="B37" s="53">
        <f t="shared" si="0"/>
        <v>29</v>
      </c>
      <c r="C37" s="53" t="s">
        <v>839</v>
      </c>
      <c r="D37" s="113" t="s">
        <v>387</v>
      </c>
      <c r="E37" s="113" t="s">
        <v>387</v>
      </c>
      <c r="F37" s="113" t="s">
        <v>26</v>
      </c>
      <c r="G37" s="52" t="s">
        <v>163</v>
      </c>
      <c r="H37" s="113" t="s">
        <v>1432</v>
      </c>
      <c r="I37" s="113" t="s">
        <v>1433</v>
      </c>
      <c r="J37" s="26" t="s">
        <v>7</v>
      </c>
      <c r="K37" s="113" t="s">
        <v>1434</v>
      </c>
      <c r="L37" s="113"/>
      <c r="M37" s="113"/>
      <c r="N37" s="113"/>
      <c r="O37" s="52" t="s">
        <v>1591</v>
      </c>
      <c r="P37" s="136">
        <v>44621</v>
      </c>
      <c r="Q37" s="9" t="s">
        <v>1435</v>
      </c>
      <c r="R37" s="113" t="s">
        <v>1432</v>
      </c>
      <c r="S37" s="9" t="s">
        <v>1350</v>
      </c>
      <c r="T37" s="9" t="s">
        <v>1350</v>
      </c>
      <c r="U37" s="9" t="s">
        <v>1355</v>
      </c>
      <c r="V37" s="9" t="s">
        <v>839</v>
      </c>
      <c r="W37" s="9" t="s">
        <v>163</v>
      </c>
      <c r="X37" s="9" t="s">
        <v>1433</v>
      </c>
      <c r="Y37" s="9" t="s">
        <v>387</v>
      </c>
      <c r="Z37" s="9" t="s">
        <v>26</v>
      </c>
    </row>
    <row r="38" spans="1:26" s="13" customFormat="1" ht="13.5" customHeight="1">
      <c r="B38" s="53">
        <f t="shared" si="0"/>
        <v>30</v>
      </c>
      <c r="C38" s="24" t="s">
        <v>839</v>
      </c>
      <c r="D38" s="25" t="s">
        <v>387</v>
      </c>
      <c r="E38" s="25" t="s">
        <v>387</v>
      </c>
      <c r="F38" s="51" t="s">
        <v>36</v>
      </c>
      <c r="G38" s="52" t="s">
        <v>102</v>
      </c>
      <c r="H38" s="25" t="s">
        <v>152</v>
      </c>
      <c r="I38" s="25" t="s">
        <v>160</v>
      </c>
      <c r="J38" s="26" t="s">
        <v>7</v>
      </c>
      <c r="K38" s="92" t="s">
        <v>208</v>
      </c>
      <c r="L38" s="25" t="s">
        <v>273</v>
      </c>
      <c r="M38" s="25" t="s">
        <v>352</v>
      </c>
      <c r="N38" s="113" t="s">
        <v>1256</v>
      </c>
      <c r="O38" s="52"/>
      <c r="P38" s="52"/>
      <c r="Q38" s="13" t="s">
        <v>958</v>
      </c>
      <c r="R38" s="13" t="s">
        <v>152</v>
      </c>
      <c r="S38" s="13" t="s">
        <v>1350</v>
      </c>
      <c r="T38" s="13" t="s">
        <v>1404</v>
      </c>
      <c r="U38" s="13" t="s">
        <v>1405</v>
      </c>
      <c r="V38" s="13" t="s">
        <v>839</v>
      </c>
      <c r="W38" s="13" t="s">
        <v>102</v>
      </c>
      <c r="X38" s="13" t="s">
        <v>160</v>
      </c>
      <c r="Y38" s="13" t="s">
        <v>387</v>
      </c>
      <c r="Z38" s="13" t="s">
        <v>36</v>
      </c>
    </row>
    <row r="39" spans="1:26" s="13" customFormat="1" ht="13.5" customHeight="1">
      <c r="B39" s="53">
        <f t="shared" si="0"/>
        <v>31</v>
      </c>
      <c r="C39" s="24" t="s">
        <v>839</v>
      </c>
      <c r="D39" s="25" t="s">
        <v>387</v>
      </c>
      <c r="E39" s="25" t="s">
        <v>387</v>
      </c>
      <c r="F39" s="51" t="s">
        <v>36</v>
      </c>
      <c r="G39" s="52" t="s">
        <v>102</v>
      </c>
      <c r="H39" s="25" t="s">
        <v>154</v>
      </c>
      <c r="I39" s="25" t="s">
        <v>190</v>
      </c>
      <c r="J39" s="26" t="s">
        <v>7</v>
      </c>
      <c r="K39" s="92" t="s">
        <v>208</v>
      </c>
      <c r="L39" s="25" t="s">
        <v>756</v>
      </c>
      <c r="M39" s="25" t="s">
        <v>353</v>
      </c>
      <c r="N39" s="113" t="s">
        <v>1257</v>
      </c>
      <c r="O39" s="52"/>
      <c r="P39" s="52"/>
      <c r="Q39" s="13" t="s">
        <v>959</v>
      </c>
      <c r="R39" s="13" t="s">
        <v>154</v>
      </c>
      <c r="S39" s="13" t="s">
        <v>1350</v>
      </c>
      <c r="T39" s="13" t="s">
        <v>1404</v>
      </c>
      <c r="U39" s="13" t="s">
        <v>1405</v>
      </c>
      <c r="V39" s="13" t="s">
        <v>839</v>
      </c>
      <c r="W39" s="13" t="s">
        <v>102</v>
      </c>
      <c r="X39" s="13" t="s">
        <v>190</v>
      </c>
      <c r="Y39" s="13" t="s">
        <v>387</v>
      </c>
      <c r="Z39" s="13" t="s">
        <v>36</v>
      </c>
    </row>
    <row r="40" spans="1:26" s="13" customFormat="1" ht="13.5" customHeight="1">
      <c r="B40" s="53">
        <f t="shared" si="0"/>
        <v>32</v>
      </c>
      <c r="C40" s="24" t="s">
        <v>839</v>
      </c>
      <c r="D40" s="25" t="s">
        <v>387</v>
      </c>
      <c r="E40" s="25" t="s">
        <v>387</v>
      </c>
      <c r="F40" s="51" t="s">
        <v>36</v>
      </c>
      <c r="G40" s="52" t="s">
        <v>102</v>
      </c>
      <c r="H40" s="25" t="s">
        <v>153</v>
      </c>
      <c r="I40" s="25" t="s">
        <v>189</v>
      </c>
      <c r="J40" s="26" t="s">
        <v>7</v>
      </c>
      <c r="K40" s="92" t="s">
        <v>208</v>
      </c>
      <c r="L40" s="25" t="s">
        <v>274</v>
      </c>
      <c r="M40" s="25" t="s">
        <v>354</v>
      </c>
      <c r="N40" s="113" t="s">
        <v>1258</v>
      </c>
      <c r="O40" s="52"/>
      <c r="P40" s="52"/>
      <c r="Q40" s="13" t="s">
        <v>960</v>
      </c>
      <c r="R40" s="13" t="s">
        <v>153</v>
      </c>
      <c r="S40" s="13" t="s">
        <v>1350</v>
      </c>
      <c r="T40" s="13" t="s">
        <v>1404</v>
      </c>
      <c r="U40" s="13" t="s">
        <v>1405</v>
      </c>
      <c r="V40" s="13" t="s">
        <v>839</v>
      </c>
      <c r="W40" s="13" t="s">
        <v>102</v>
      </c>
      <c r="X40" s="13" t="s">
        <v>189</v>
      </c>
      <c r="Y40" s="13" t="s">
        <v>387</v>
      </c>
      <c r="Z40" s="13" t="s">
        <v>36</v>
      </c>
    </row>
    <row r="41" spans="1:26" s="13" customFormat="1" ht="13.5" customHeight="1">
      <c r="B41" s="53">
        <f t="shared" si="0"/>
        <v>33</v>
      </c>
      <c r="C41" s="24" t="s">
        <v>839</v>
      </c>
      <c r="D41" s="25" t="s">
        <v>387</v>
      </c>
      <c r="E41" s="25" t="s">
        <v>387</v>
      </c>
      <c r="F41" s="51" t="s">
        <v>36</v>
      </c>
      <c r="G41" s="52" t="s">
        <v>102</v>
      </c>
      <c r="H41" s="25" t="s">
        <v>817</v>
      </c>
      <c r="I41" s="25" t="s">
        <v>814</v>
      </c>
      <c r="J41" s="26" t="s">
        <v>7</v>
      </c>
      <c r="K41" s="92" t="s">
        <v>208</v>
      </c>
      <c r="L41" s="25" t="s">
        <v>815</v>
      </c>
      <c r="M41" s="27" t="s">
        <v>816</v>
      </c>
      <c r="N41" s="113" t="s">
        <v>1259</v>
      </c>
      <c r="O41" s="52"/>
      <c r="P41" s="52"/>
      <c r="Q41" s="13" t="s">
        <v>961</v>
      </c>
      <c r="R41" s="13" t="s">
        <v>817</v>
      </c>
      <c r="S41" s="13" t="s">
        <v>1350</v>
      </c>
      <c r="T41" s="13" t="s">
        <v>1404</v>
      </c>
      <c r="U41" s="13" t="s">
        <v>1405</v>
      </c>
      <c r="V41" s="13" t="s">
        <v>839</v>
      </c>
      <c r="W41" s="13" t="s">
        <v>102</v>
      </c>
      <c r="X41" s="13" t="s">
        <v>814</v>
      </c>
      <c r="Y41" s="13" t="s">
        <v>387</v>
      </c>
      <c r="Z41" s="13" t="s">
        <v>36</v>
      </c>
    </row>
    <row r="42" spans="1:26" s="9" customFormat="1" ht="13.5" customHeight="1">
      <c r="A42" s="13"/>
      <c r="B42" s="53">
        <f t="shared" si="0"/>
        <v>34</v>
      </c>
      <c r="C42" s="24" t="s">
        <v>839</v>
      </c>
      <c r="D42" s="25" t="s">
        <v>387</v>
      </c>
      <c r="E42" s="25" t="s">
        <v>387</v>
      </c>
      <c r="F42" s="51" t="s">
        <v>36</v>
      </c>
      <c r="G42" s="52" t="s">
        <v>102</v>
      </c>
      <c r="H42" s="25" t="s">
        <v>155</v>
      </c>
      <c r="I42" s="25" t="s">
        <v>184</v>
      </c>
      <c r="J42" s="26" t="s">
        <v>8</v>
      </c>
      <c r="K42" s="92" t="s">
        <v>890</v>
      </c>
      <c r="L42" s="25" t="s">
        <v>275</v>
      </c>
      <c r="M42" s="25" t="s">
        <v>355</v>
      </c>
      <c r="N42" s="113" t="s">
        <v>1260</v>
      </c>
      <c r="O42" s="52"/>
      <c r="P42" s="52"/>
      <c r="Q42" s="9" t="s">
        <v>962</v>
      </c>
      <c r="R42" s="9" t="s">
        <v>155</v>
      </c>
      <c r="S42" s="9" t="s">
        <v>1350</v>
      </c>
      <c r="T42" s="9" t="s">
        <v>1350</v>
      </c>
      <c r="U42" s="9" t="s">
        <v>1353</v>
      </c>
      <c r="V42" s="9" t="s">
        <v>839</v>
      </c>
      <c r="W42" s="9" t="s">
        <v>102</v>
      </c>
      <c r="X42" s="9" t="s">
        <v>184</v>
      </c>
      <c r="Y42" s="9" t="s">
        <v>387</v>
      </c>
      <c r="Z42" s="9" t="s">
        <v>36</v>
      </c>
    </row>
    <row r="43" spans="1:26" s="9" customFormat="1" ht="13.5" customHeight="1">
      <c r="A43" s="13"/>
      <c r="B43" s="53">
        <f t="shared" si="0"/>
        <v>35</v>
      </c>
      <c r="C43" s="24" t="s">
        <v>839</v>
      </c>
      <c r="D43" s="25" t="s">
        <v>387</v>
      </c>
      <c r="E43" s="25" t="s">
        <v>387</v>
      </c>
      <c r="F43" s="51" t="s">
        <v>36</v>
      </c>
      <c r="G43" s="52" t="s">
        <v>102</v>
      </c>
      <c r="H43" s="25" t="s">
        <v>156</v>
      </c>
      <c r="I43" s="25" t="s">
        <v>185</v>
      </c>
      <c r="J43" s="26" t="s">
        <v>8</v>
      </c>
      <c r="K43" s="92" t="s">
        <v>891</v>
      </c>
      <c r="L43" s="25" t="s">
        <v>276</v>
      </c>
      <c r="M43" s="25" t="s">
        <v>356</v>
      </c>
      <c r="N43" s="113" t="s">
        <v>1261</v>
      </c>
      <c r="O43" s="52"/>
      <c r="P43" s="52"/>
      <c r="Q43" s="9" t="s">
        <v>963</v>
      </c>
      <c r="R43" s="9" t="s">
        <v>156</v>
      </c>
      <c r="S43" s="9" t="s">
        <v>1350</v>
      </c>
      <c r="T43" s="9" t="s">
        <v>1350</v>
      </c>
      <c r="U43" s="9" t="s">
        <v>1353</v>
      </c>
      <c r="V43" s="9" t="s">
        <v>839</v>
      </c>
      <c r="W43" s="9" t="s">
        <v>102</v>
      </c>
      <c r="X43" s="9" t="s">
        <v>185</v>
      </c>
      <c r="Y43" s="9" t="s">
        <v>387</v>
      </c>
      <c r="Z43" s="9" t="s">
        <v>36</v>
      </c>
    </row>
    <row r="44" spans="1:26" s="9" customFormat="1" ht="13.5" customHeight="1">
      <c r="A44" s="13"/>
      <c r="B44" s="53">
        <f t="shared" si="0"/>
        <v>36</v>
      </c>
      <c r="C44" s="24" t="s">
        <v>839</v>
      </c>
      <c r="D44" s="25" t="s">
        <v>387</v>
      </c>
      <c r="E44" s="25" t="s">
        <v>387</v>
      </c>
      <c r="F44" s="51" t="s">
        <v>36</v>
      </c>
      <c r="G44" s="52" t="s">
        <v>102</v>
      </c>
      <c r="H44" s="25" t="s">
        <v>157</v>
      </c>
      <c r="I44" s="25" t="s">
        <v>186</v>
      </c>
      <c r="J44" s="26" t="s">
        <v>8</v>
      </c>
      <c r="K44" s="92" t="s">
        <v>892</v>
      </c>
      <c r="L44" s="25" t="s">
        <v>277</v>
      </c>
      <c r="M44" s="25" t="s">
        <v>357</v>
      </c>
      <c r="N44" s="113" t="s">
        <v>1262</v>
      </c>
      <c r="O44" s="52"/>
      <c r="P44" s="52"/>
      <c r="Q44" s="9" t="s">
        <v>964</v>
      </c>
      <c r="R44" s="9" t="s">
        <v>157</v>
      </c>
      <c r="S44" s="9" t="s">
        <v>1350</v>
      </c>
      <c r="T44" s="9" t="s">
        <v>1350</v>
      </c>
      <c r="U44" s="9" t="s">
        <v>1353</v>
      </c>
      <c r="V44" s="9" t="s">
        <v>839</v>
      </c>
      <c r="W44" s="9" t="s">
        <v>102</v>
      </c>
      <c r="X44" s="9" t="s">
        <v>186</v>
      </c>
      <c r="Y44" s="9" t="s">
        <v>387</v>
      </c>
      <c r="Z44" s="9" t="s">
        <v>36</v>
      </c>
    </row>
    <row r="45" spans="1:26" s="9" customFormat="1" ht="13.5" customHeight="1">
      <c r="A45" s="13"/>
      <c r="B45" s="53">
        <f t="shared" si="0"/>
        <v>37</v>
      </c>
      <c r="C45" s="24" t="s">
        <v>839</v>
      </c>
      <c r="D45" s="25" t="s">
        <v>387</v>
      </c>
      <c r="E45" s="25" t="s">
        <v>387</v>
      </c>
      <c r="F45" s="51" t="s">
        <v>36</v>
      </c>
      <c r="G45" s="52" t="s">
        <v>102</v>
      </c>
      <c r="H45" s="25" t="s">
        <v>158</v>
      </c>
      <c r="I45" s="25" t="s">
        <v>187</v>
      </c>
      <c r="J45" s="26" t="s">
        <v>8</v>
      </c>
      <c r="K45" s="92" t="s">
        <v>893</v>
      </c>
      <c r="L45" s="25" t="s">
        <v>278</v>
      </c>
      <c r="M45" s="25" t="s">
        <v>358</v>
      </c>
      <c r="N45" s="113" t="s">
        <v>1263</v>
      </c>
      <c r="O45" s="52"/>
      <c r="P45" s="52"/>
      <c r="Q45" s="9" t="s">
        <v>965</v>
      </c>
      <c r="R45" s="9" t="s">
        <v>158</v>
      </c>
      <c r="S45" s="9" t="s">
        <v>1350</v>
      </c>
      <c r="T45" s="9" t="s">
        <v>1350</v>
      </c>
      <c r="U45" s="9" t="s">
        <v>1353</v>
      </c>
      <c r="V45" s="9" t="s">
        <v>839</v>
      </c>
      <c r="W45" s="9" t="s">
        <v>102</v>
      </c>
      <c r="X45" s="9" t="s">
        <v>187</v>
      </c>
      <c r="Y45" s="9" t="s">
        <v>387</v>
      </c>
      <c r="Z45" s="9" t="s">
        <v>36</v>
      </c>
    </row>
    <row r="46" spans="1:26" s="9" customFormat="1" ht="13.5" customHeight="1">
      <c r="A46" s="13"/>
      <c r="B46" s="53">
        <f t="shared" si="0"/>
        <v>38</v>
      </c>
      <c r="C46" s="24" t="s">
        <v>839</v>
      </c>
      <c r="D46" s="25" t="s">
        <v>387</v>
      </c>
      <c r="E46" s="25" t="s">
        <v>387</v>
      </c>
      <c r="F46" s="51" t="s">
        <v>36</v>
      </c>
      <c r="G46" s="52" t="s">
        <v>102</v>
      </c>
      <c r="H46" s="25" t="s">
        <v>159</v>
      </c>
      <c r="I46" s="25" t="s">
        <v>715</v>
      </c>
      <c r="J46" s="26" t="s">
        <v>8</v>
      </c>
      <c r="K46" s="92" t="s">
        <v>894</v>
      </c>
      <c r="L46" s="25" t="s">
        <v>279</v>
      </c>
      <c r="M46" s="25" t="s">
        <v>359</v>
      </c>
      <c r="N46" s="113" t="s">
        <v>1264</v>
      </c>
      <c r="O46" s="52"/>
      <c r="P46" s="52"/>
      <c r="Q46" s="9" t="s">
        <v>966</v>
      </c>
      <c r="R46" s="9" t="s">
        <v>159</v>
      </c>
      <c r="S46" s="9" t="s">
        <v>1350</v>
      </c>
      <c r="T46" s="9" t="s">
        <v>1350</v>
      </c>
      <c r="U46" s="9" t="s">
        <v>1353</v>
      </c>
      <c r="V46" s="9" t="s">
        <v>839</v>
      </c>
      <c r="W46" s="9" t="s">
        <v>102</v>
      </c>
      <c r="X46" s="9" t="s">
        <v>715</v>
      </c>
      <c r="Y46" s="9" t="s">
        <v>387</v>
      </c>
      <c r="Z46" s="9" t="s">
        <v>36</v>
      </c>
    </row>
    <row r="47" spans="1:26" s="9" customFormat="1" ht="13.5" customHeight="1">
      <c r="A47" s="13"/>
      <c r="B47" s="53">
        <f t="shared" si="0"/>
        <v>39</v>
      </c>
      <c r="C47" s="24" t="s">
        <v>839</v>
      </c>
      <c r="D47" s="25" t="s">
        <v>387</v>
      </c>
      <c r="E47" s="25" t="s">
        <v>387</v>
      </c>
      <c r="F47" s="51" t="s">
        <v>36</v>
      </c>
      <c r="G47" s="52" t="s">
        <v>102</v>
      </c>
      <c r="H47" s="25" t="s">
        <v>498</v>
      </c>
      <c r="I47" s="25" t="s">
        <v>177</v>
      </c>
      <c r="J47" s="26" t="s">
        <v>8</v>
      </c>
      <c r="K47" s="92" t="s">
        <v>895</v>
      </c>
      <c r="L47" s="25" t="s">
        <v>280</v>
      </c>
      <c r="M47" s="25" t="s">
        <v>360</v>
      </c>
      <c r="N47" s="113" t="s">
        <v>1265</v>
      </c>
      <c r="O47" s="52"/>
      <c r="P47" s="52"/>
      <c r="Q47" s="9" t="s">
        <v>967</v>
      </c>
      <c r="R47" s="9" t="s">
        <v>498</v>
      </c>
      <c r="S47" s="9" t="s">
        <v>1350</v>
      </c>
      <c r="T47" s="9" t="s">
        <v>1350</v>
      </c>
      <c r="U47" s="9" t="s">
        <v>1353</v>
      </c>
      <c r="V47" s="9" t="s">
        <v>839</v>
      </c>
      <c r="W47" s="9" t="s">
        <v>102</v>
      </c>
      <c r="X47" s="9" t="s">
        <v>177</v>
      </c>
      <c r="Y47" s="9" t="s">
        <v>387</v>
      </c>
      <c r="Z47" s="9" t="s">
        <v>36</v>
      </c>
    </row>
    <row r="48" spans="1:26" s="9" customFormat="1" ht="13.5" customHeight="1">
      <c r="A48" s="13"/>
      <c r="B48" s="53">
        <f t="shared" si="0"/>
        <v>40</v>
      </c>
      <c r="C48" s="53" t="s">
        <v>839</v>
      </c>
      <c r="D48" s="50" t="s">
        <v>387</v>
      </c>
      <c r="E48" s="51" t="s">
        <v>40</v>
      </c>
      <c r="F48" s="51" t="s">
        <v>48</v>
      </c>
      <c r="G48" s="52" t="s">
        <v>161</v>
      </c>
      <c r="H48" s="51" t="s">
        <v>910</v>
      </c>
      <c r="I48" s="51" t="s">
        <v>911</v>
      </c>
      <c r="J48" s="26" t="s">
        <v>8</v>
      </c>
      <c r="K48" s="51" t="s">
        <v>43</v>
      </c>
      <c r="L48" s="51" t="s">
        <v>912</v>
      </c>
      <c r="M48" s="51" t="s">
        <v>913</v>
      </c>
      <c r="N48" s="113" t="s">
        <v>1208</v>
      </c>
      <c r="O48" s="52"/>
      <c r="P48" s="52" t="s">
        <v>915</v>
      </c>
      <c r="Q48" s="9" t="s">
        <v>968</v>
      </c>
      <c r="R48" s="9" t="s">
        <v>910</v>
      </c>
      <c r="S48" s="9" t="s">
        <v>1350</v>
      </c>
      <c r="T48" s="9" t="s">
        <v>1352</v>
      </c>
      <c r="U48" s="9" t="s">
        <v>1356</v>
      </c>
      <c r="V48" s="9" t="s">
        <v>839</v>
      </c>
      <c r="W48" s="9" t="s">
        <v>161</v>
      </c>
      <c r="X48" s="9" t="s">
        <v>911</v>
      </c>
      <c r="Y48" s="9" t="s">
        <v>40</v>
      </c>
      <c r="Z48" s="9" t="s">
        <v>48</v>
      </c>
    </row>
    <row r="49" spans="1:26" s="9" customFormat="1" ht="13.5" customHeight="1">
      <c r="A49" s="13"/>
      <c r="B49" s="53">
        <f t="shared" si="0"/>
        <v>41</v>
      </c>
      <c r="C49" s="53" t="s">
        <v>839</v>
      </c>
      <c r="D49" s="50" t="s">
        <v>387</v>
      </c>
      <c r="E49" s="113" t="s">
        <v>40</v>
      </c>
      <c r="F49" s="113" t="s">
        <v>48</v>
      </c>
      <c r="G49" s="52" t="s">
        <v>161</v>
      </c>
      <c r="H49" s="113" t="s">
        <v>1445</v>
      </c>
      <c r="I49" s="113" t="s">
        <v>1446</v>
      </c>
      <c r="J49" s="26" t="s">
        <v>8</v>
      </c>
      <c r="K49" s="113" t="s">
        <v>43</v>
      </c>
      <c r="L49" s="113"/>
      <c r="M49" s="113"/>
      <c r="N49" s="113"/>
      <c r="O49" s="52" t="s">
        <v>1591</v>
      </c>
      <c r="P49" s="136">
        <v>44621</v>
      </c>
      <c r="Q49" s="9" t="s">
        <v>1447</v>
      </c>
      <c r="R49" s="113" t="s">
        <v>1445</v>
      </c>
      <c r="S49" s="9" t="s">
        <v>1350</v>
      </c>
      <c r="T49" s="9" t="s">
        <v>1352</v>
      </c>
      <c r="U49" s="9" t="s">
        <v>1356</v>
      </c>
      <c r="V49" s="9" t="s">
        <v>839</v>
      </c>
      <c r="W49" s="9" t="s">
        <v>161</v>
      </c>
      <c r="X49" s="9" t="s">
        <v>1446</v>
      </c>
      <c r="Y49" s="9" t="s">
        <v>40</v>
      </c>
      <c r="Z49" s="9" t="s">
        <v>48</v>
      </c>
    </row>
    <row r="50" spans="1:26" s="9" customFormat="1" ht="13.5" customHeight="1">
      <c r="B50" s="53">
        <f t="shared" si="0"/>
        <v>42</v>
      </c>
      <c r="C50" s="24" t="s">
        <v>839</v>
      </c>
      <c r="D50" s="28" t="s">
        <v>387</v>
      </c>
      <c r="E50" s="25" t="s">
        <v>40</v>
      </c>
      <c r="F50" s="51" t="s">
        <v>48</v>
      </c>
      <c r="G50" s="52" t="s">
        <v>161</v>
      </c>
      <c r="H50" s="25" t="s">
        <v>49</v>
      </c>
      <c r="I50" s="25" t="s">
        <v>50</v>
      </c>
      <c r="J50" s="26" t="s">
        <v>7</v>
      </c>
      <c r="K50" s="51" t="s">
        <v>51</v>
      </c>
      <c r="L50" s="25" t="s">
        <v>233</v>
      </c>
      <c r="M50" s="25" t="s">
        <v>307</v>
      </c>
      <c r="N50" s="113" t="s">
        <v>1209</v>
      </c>
      <c r="O50" s="52"/>
      <c r="P50" s="52"/>
      <c r="Q50" s="9" t="s">
        <v>969</v>
      </c>
      <c r="R50" s="9" t="s">
        <v>49</v>
      </c>
      <c r="S50" s="9" t="s">
        <v>1350</v>
      </c>
      <c r="T50" s="9" t="s">
        <v>1352</v>
      </c>
      <c r="U50" s="9" t="s">
        <v>1356</v>
      </c>
      <c r="V50" s="9" t="s">
        <v>839</v>
      </c>
      <c r="W50" s="9" t="s">
        <v>161</v>
      </c>
      <c r="X50" s="9" t="s">
        <v>50</v>
      </c>
      <c r="Y50" s="9" t="s">
        <v>40</v>
      </c>
      <c r="Z50" s="9" t="s">
        <v>48</v>
      </c>
    </row>
    <row r="51" spans="1:26" s="9" customFormat="1" ht="13.5" customHeight="1">
      <c r="B51" s="53">
        <f t="shared" si="0"/>
        <v>43</v>
      </c>
      <c r="C51" s="24" t="s">
        <v>839</v>
      </c>
      <c r="D51" s="28" t="s">
        <v>387</v>
      </c>
      <c r="E51" s="25" t="s">
        <v>40</v>
      </c>
      <c r="F51" s="51" t="s">
        <v>48</v>
      </c>
      <c r="G51" s="52" t="s">
        <v>161</v>
      </c>
      <c r="H51" s="25" t="s">
        <v>56</v>
      </c>
      <c r="I51" s="25" t="s">
        <v>57</v>
      </c>
      <c r="J51" s="26" t="s">
        <v>9</v>
      </c>
      <c r="K51" s="51" t="s">
        <v>58</v>
      </c>
      <c r="L51" s="25" t="s">
        <v>741</v>
      </c>
      <c r="M51" s="25" t="s">
        <v>309</v>
      </c>
      <c r="N51" s="113" t="s">
        <v>1210</v>
      </c>
      <c r="O51" s="52"/>
      <c r="P51" s="52"/>
      <c r="Q51" s="9" t="s">
        <v>970</v>
      </c>
      <c r="R51" s="9" t="s">
        <v>56</v>
      </c>
      <c r="S51" s="9" t="s">
        <v>1350</v>
      </c>
      <c r="T51" s="9" t="s">
        <v>1352</v>
      </c>
      <c r="U51" s="9" t="s">
        <v>1356</v>
      </c>
      <c r="V51" s="9" t="s">
        <v>839</v>
      </c>
      <c r="W51" s="9" t="s">
        <v>161</v>
      </c>
      <c r="X51" s="9" t="s">
        <v>57</v>
      </c>
      <c r="Y51" s="9" t="s">
        <v>40</v>
      </c>
      <c r="Z51" s="9" t="s">
        <v>48</v>
      </c>
    </row>
    <row r="52" spans="1:26" s="9" customFormat="1" ht="13.5" customHeight="1">
      <c r="A52" s="13"/>
      <c r="B52" s="53">
        <f t="shared" si="0"/>
        <v>44</v>
      </c>
      <c r="C52" s="24" t="s">
        <v>839</v>
      </c>
      <c r="D52" s="28" t="s">
        <v>387</v>
      </c>
      <c r="E52" s="25" t="s">
        <v>40</v>
      </c>
      <c r="F52" s="51" t="s">
        <v>48</v>
      </c>
      <c r="G52" s="52" t="s">
        <v>161</v>
      </c>
      <c r="H52" s="25" t="s">
        <v>59</v>
      </c>
      <c r="I52" s="25" t="s">
        <v>60</v>
      </c>
      <c r="J52" s="26" t="s">
        <v>8</v>
      </c>
      <c r="K52" s="51" t="s">
        <v>51</v>
      </c>
      <c r="L52" s="25" t="s">
        <v>235</v>
      </c>
      <c r="M52" s="25" t="s">
        <v>310</v>
      </c>
      <c r="N52" s="113" t="s">
        <v>1211</v>
      </c>
      <c r="O52" s="52"/>
      <c r="P52" s="52"/>
      <c r="Q52" s="9" t="s">
        <v>971</v>
      </c>
      <c r="R52" s="9" t="s">
        <v>59</v>
      </c>
      <c r="S52" s="9" t="s">
        <v>1350</v>
      </c>
      <c r="T52" s="9" t="s">
        <v>1352</v>
      </c>
      <c r="U52" s="9" t="s">
        <v>1356</v>
      </c>
      <c r="V52" s="9" t="s">
        <v>839</v>
      </c>
      <c r="W52" s="9" t="s">
        <v>161</v>
      </c>
      <c r="X52" s="9" t="s">
        <v>60</v>
      </c>
      <c r="Y52" s="9" t="s">
        <v>40</v>
      </c>
      <c r="Z52" s="9" t="s">
        <v>48</v>
      </c>
    </row>
    <row r="53" spans="1:26" s="9" customFormat="1" ht="13.5" customHeight="1">
      <c r="B53" s="53">
        <f t="shared" si="0"/>
        <v>45</v>
      </c>
      <c r="C53" s="24" t="s">
        <v>839</v>
      </c>
      <c r="D53" s="28" t="s">
        <v>387</v>
      </c>
      <c r="E53" s="25" t="s">
        <v>40</v>
      </c>
      <c r="F53" s="51" t="s">
        <v>48</v>
      </c>
      <c r="G53" s="52" t="s">
        <v>161</v>
      </c>
      <c r="H53" s="25" t="s">
        <v>69</v>
      </c>
      <c r="I53" s="25" t="s">
        <v>70</v>
      </c>
      <c r="J53" s="26" t="s">
        <v>7</v>
      </c>
      <c r="K53" s="51" t="s">
        <v>71</v>
      </c>
      <c r="L53" s="25" t="s">
        <v>240</v>
      </c>
      <c r="M53" s="25" t="s">
        <v>316</v>
      </c>
      <c r="N53" s="113" t="s">
        <v>1212</v>
      </c>
      <c r="O53" s="52"/>
      <c r="P53" s="52"/>
      <c r="Q53" s="9" t="s">
        <v>972</v>
      </c>
      <c r="R53" s="9" t="s">
        <v>69</v>
      </c>
      <c r="S53" s="9" t="s">
        <v>1350</v>
      </c>
      <c r="T53" s="9" t="s">
        <v>1352</v>
      </c>
      <c r="U53" s="9" t="s">
        <v>1356</v>
      </c>
      <c r="V53" s="9" t="s">
        <v>839</v>
      </c>
      <c r="W53" s="9" t="s">
        <v>161</v>
      </c>
      <c r="X53" s="9" t="s">
        <v>70</v>
      </c>
      <c r="Y53" s="9" t="s">
        <v>40</v>
      </c>
      <c r="Z53" s="9" t="s">
        <v>48</v>
      </c>
    </row>
    <row r="54" spans="1:26" s="9" customFormat="1" ht="13.5" customHeight="1">
      <c r="B54" s="53">
        <f t="shared" si="0"/>
        <v>46</v>
      </c>
      <c r="C54" s="24" t="s">
        <v>839</v>
      </c>
      <c r="D54" s="28" t="s">
        <v>387</v>
      </c>
      <c r="E54" s="25" t="s">
        <v>40</v>
      </c>
      <c r="F54" s="51" t="s">
        <v>48</v>
      </c>
      <c r="G54" s="52" t="s">
        <v>161</v>
      </c>
      <c r="H54" s="25" t="s">
        <v>642</v>
      </c>
      <c r="I54" s="25" t="s">
        <v>643</v>
      </c>
      <c r="J54" s="26" t="s">
        <v>8</v>
      </c>
      <c r="K54" s="51" t="s">
        <v>71</v>
      </c>
      <c r="L54" s="25" t="s">
        <v>656</v>
      </c>
      <c r="M54" s="25" t="s">
        <v>657</v>
      </c>
      <c r="N54" s="113" t="s">
        <v>1213</v>
      </c>
      <c r="O54" s="52"/>
      <c r="P54" s="52"/>
      <c r="Q54" s="9" t="s">
        <v>973</v>
      </c>
      <c r="R54" s="9" t="s">
        <v>642</v>
      </c>
      <c r="S54" s="9" t="s">
        <v>1350</v>
      </c>
      <c r="T54" s="9" t="s">
        <v>1352</v>
      </c>
      <c r="U54" s="9" t="s">
        <v>1356</v>
      </c>
      <c r="V54" s="9" t="s">
        <v>839</v>
      </c>
      <c r="W54" s="9" t="s">
        <v>161</v>
      </c>
      <c r="X54" s="9" t="s">
        <v>643</v>
      </c>
      <c r="Y54" s="9" t="s">
        <v>40</v>
      </c>
      <c r="Z54" s="9" t="s">
        <v>48</v>
      </c>
    </row>
    <row r="55" spans="1:26" s="9" customFormat="1" ht="13.5" customHeight="1">
      <c r="B55" s="53">
        <f t="shared" si="0"/>
        <v>47</v>
      </c>
      <c r="C55" s="24" t="s">
        <v>839</v>
      </c>
      <c r="D55" s="28" t="s">
        <v>387</v>
      </c>
      <c r="E55" s="25" t="s">
        <v>40</v>
      </c>
      <c r="F55" s="51" t="s">
        <v>48</v>
      </c>
      <c r="G55" s="52" t="s">
        <v>161</v>
      </c>
      <c r="H55" s="25" t="s">
        <v>644</v>
      </c>
      <c r="I55" s="25" t="s">
        <v>645</v>
      </c>
      <c r="J55" s="26" t="s">
        <v>9</v>
      </c>
      <c r="K55" s="51" t="s">
        <v>823</v>
      </c>
      <c r="L55" s="25" t="s">
        <v>658</v>
      </c>
      <c r="M55" s="25" t="s">
        <v>659</v>
      </c>
      <c r="N55" s="113" t="s">
        <v>1214</v>
      </c>
      <c r="O55" s="52"/>
      <c r="P55" s="52"/>
      <c r="Q55" s="9" t="s">
        <v>974</v>
      </c>
      <c r="R55" s="9" t="s">
        <v>644</v>
      </c>
      <c r="S55" s="9" t="s">
        <v>1350</v>
      </c>
      <c r="T55" s="9" t="s">
        <v>1352</v>
      </c>
      <c r="U55" s="9" t="s">
        <v>1356</v>
      </c>
      <c r="V55" s="9" t="s">
        <v>839</v>
      </c>
      <c r="W55" s="9" t="s">
        <v>161</v>
      </c>
      <c r="X55" s="9" t="s">
        <v>645</v>
      </c>
      <c r="Y55" s="9" t="s">
        <v>40</v>
      </c>
      <c r="Z55" s="9" t="s">
        <v>48</v>
      </c>
    </row>
    <row r="56" spans="1:26" s="9" customFormat="1" ht="13.5" customHeight="1">
      <c r="B56" s="53">
        <f t="shared" si="0"/>
        <v>48</v>
      </c>
      <c r="C56" s="53" t="s">
        <v>839</v>
      </c>
      <c r="D56" s="50" t="s">
        <v>387</v>
      </c>
      <c r="E56" s="113" t="s">
        <v>40</v>
      </c>
      <c r="F56" s="113" t="s">
        <v>48</v>
      </c>
      <c r="G56" s="52" t="s">
        <v>161</v>
      </c>
      <c r="H56" s="113" t="s">
        <v>1468</v>
      </c>
      <c r="I56" s="113" t="s">
        <v>1469</v>
      </c>
      <c r="J56" s="26" t="s">
        <v>9</v>
      </c>
      <c r="K56" s="113" t="s">
        <v>823</v>
      </c>
      <c r="L56" s="113"/>
      <c r="M56" s="113"/>
      <c r="N56" s="113"/>
      <c r="O56" s="52" t="s">
        <v>1591</v>
      </c>
      <c r="P56" s="136">
        <v>44621</v>
      </c>
      <c r="Q56" s="9" t="s">
        <v>1470</v>
      </c>
      <c r="R56" s="113" t="s">
        <v>1468</v>
      </c>
      <c r="S56" s="9" t="s">
        <v>1350</v>
      </c>
      <c r="T56" s="9" t="s">
        <v>1352</v>
      </c>
      <c r="U56" s="9" t="s">
        <v>1356</v>
      </c>
      <c r="V56" s="9" t="s">
        <v>839</v>
      </c>
      <c r="W56" s="9" t="s">
        <v>161</v>
      </c>
      <c r="X56" s="9" t="s">
        <v>1469</v>
      </c>
      <c r="Y56" s="9" t="s">
        <v>40</v>
      </c>
      <c r="Z56" s="9" t="s">
        <v>48</v>
      </c>
    </row>
    <row r="57" spans="1:26" s="9" customFormat="1" ht="13.5" customHeight="1">
      <c r="B57" s="53">
        <f t="shared" si="0"/>
        <v>49</v>
      </c>
      <c r="C57" s="24" t="s">
        <v>839</v>
      </c>
      <c r="D57" s="28" t="s">
        <v>387</v>
      </c>
      <c r="E57" s="25" t="s">
        <v>40</v>
      </c>
      <c r="F57" s="51" t="s">
        <v>40</v>
      </c>
      <c r="G57" s="52" t="s">
        <v>161</v>
      </c>
      <c r="H57" s="25" t="s">
        <v>41</v>
      </c>
      <c r="I57" s="25" t="s">
        <v>42</v>
      </c>
      <c r="J57" s="26" t="s">
        <v>7</v>
      </c>
      <c r="K57" s="51" t="s">
        <v>43</v>
      </c>
      <c r="L57" s="25" t="s">
        <v>231</v>
      </c>
      <c r="M57" s="25" t="s">
        <v>304</v>
      </c>
      <c r="N57" s="113" t="s">
        <v>1215</v>
      </c>
      <c r="O57" s="52"/>
      <c r="P57" s="52"/>
      <c r="Q57" s="9" t="s">
        <v>975</v>
      </c>
      <c r="R57" s="9" t="s">
        <v>41</v>
      </c>
      <c r="S57" s="9" t="s">
        <v>1350</v>
      </c>
      <c r="T57" s="9" t="s">
        <v>1352</v>
      </c>
      <c r="U57" s="9" t="s">
        <v>1352</v>
      </c>
      <c r="V57" s="9" t="s">
        <v>839</v>
      </c>
      <c r="W57" s="9" t="s">
        <v>161</v>
      </c>
      <c r="X57" s="9" t="s">
        <v>42</v>
      </c>
      <c r="Y57" s="9" t="s">
        <v>40</v>
      </c>
      <c r="Z57" s="9" t="s">
        <v>40</v>
      </c>
    </row>
    <row r="58" spans="1:26" s="9" customFormat="1" ht="13.5" customHeight="1">
      <c r="B58" s="53">
        <f t="shared" si="0"/>
        <v>50</v>
      </c>
      <c r="C58" s="24" t="s">
        <v>839</v>
      </c>
      <c r="D58" s="28" t="s">
        <v>387</v>
      </c>
      <c r="E58" s="25" t="s">
        <v>40</v>
      </c>
      <c r="F58" s="51" t="s">
        <v>40</v>
      </c>
      <c r="G58" s="52" t="s">
        <v>161</v>
      </c>
      <c r="H58" s="25" t="s">
        <v>44</v>
      </c>
      <c r="I58" s="25" t="s">
        <v>45</v>
      </c>
      <c r="J58" s="26" t="s">
        <v>7</v>
      </c>
      <c r="K58" s="51" t="s">
        <v>43</v>
      </c>
      <c r="L58" s="25" t="s">
        <v>232</v>
      </c>
      <c r="M58" s="25" t="s">
        <v>305</v>
      </c>
      <c r="N58" s="113" t="s">
        <v>1216</v>
      </c>
      <c r="O58" s="52"/>
      <c r="P58" s="52"/>
      <c r="Q58" s="9" t="s">
        <v>976</v>
      </c>
      <c r="R58" s="9" t="s">
        <v>44</v>
      </c>
      <c r="S58" s="9" t="s">
        <v>1350</v>
      </c>
      <c r="T58" s="9" t="s">
        <v>1352</v>
      </c>
      <c r="U58" s="9" t="s">
        <v>1352</v>
      </c>
      <c r="V58" s="9" t="s">
        <v>839</v>
      </c>
      <c r="W58" s="9" t="s">
        <v>161</v>
      </c>
      <c r="X58" s="9" t="s">
        <v>45</v>
      </c>
      <c r="Y58" s="9" t="s">
        <v>40</v>
      </c>
      <c r="Z58" s="9" t="s">
        <v>40</v>
      </c>
    </row>
    <row r="59" spans="1:26" s="9" customFormat="1" ht="13.5" customHeight="1">
      <c r="B59" s="53">
        <f t="shared" si="0"/>
        <v>51</v>
      </c>
      <c r="C59" s="24" t="s">
        <v>839</v>
      </c>
      <c r="D59" s="28" t="s">
        <v>387</v>
      </c>
      <c r="E59" s="25" t="s">
        <v>40</v>
      </c>
      <c r="F59" s="51" t="s">
        <v>40</v>
      </c>
      <c r="G59" s="52" t="s">
        <v>161</v>
      </c>
      <c r="H59" s="25" t="s">
        <v>46</v>
      </c>
      <c r="I59" s="25" t="s">
        <v>47</v>
      </c>
      <c r="J59" s="26" t="s">
        <v>7</v>
      </c>
      <c r="K59" s="51" t="s">
        <v>43</v>
      </c>
      <c r="L59" s="25" t="s">
        <v>740</v>
      </c>
      <c r="M59" s="25" t="s">
        <v>306</v>
      </c>
      <c r="N59" s="113" t="s">
        <v>1217</v>
      </c>
      <c r="O59" s="52"/>
      <c r="P59" s="52"/>
      <c r="Q59" s="9" t="s">
        <v>977</v>
      </c>
      <c r="R59" s="9" t="s">
        <v>46</v>
      </c>
      <c r="S59" s="9" t="s">
        <v>1350</v>
      </c>
      <c r="T59" s="9" t="s">
        <v>1352</v>
      </c>
      <c r="U59" s="9" t="s">
        <v>1352</v>
      </c>
      <c r="V59" s="9" t="s">
        <v>839</v>
      </c>
      <c r="W59" s="9" t="s">
        <v>161</v>
      </c>
      <c r="X59" s="9" t="s">
        <v>47</v>
      </c>
      <c r="Y59" s="9" t="s">
        <v>40</v>
      </c>
      <c r="Z59" s="9" t="s">
        <v>40</v>
      </c>
    </row>
    <row r="60" spans="1:26" s="9" customFormat="1" ht="13.5" customHeight="1">
      <c r="B60" s="53">
        <f t="shared" si="0"/>
        <v>52</v>
      </c>
      <c r="C60" s="24" t="s">
        <v>839</v>
      </c>
      <c r="D60" s="28" t="s">
        <v>387</v>
      </c>
      <c r="E60" s="25" t="s">
        <v>40</v>
      </c>
      <c r="F60" s="51" t="s">
        <v>620</v>
      </c>
      <c r="G60" s="52" t="s">
        <v>161</v>
      </c>
      <c r="H60" s="25" t="s">
        <v>53</v>
      </c>
      <c r="I60" s="25" t="s">
        <v>54</v>
      </c>
      <c r="J60" s="26" t="s">
        <v>7</v>
      </c>
      <c r="K60" s="51" t="s">
        <v>55</v>
      </c>
      <c r="L60" s="25" t="s">
        <v>234</v>
      </c>
      <c r="M60" s="25" t="s">
        <v>308</v>
      </c>
      <c r="N60" s="113" t="s">
        <v>1218</v>
      </c>
      <c r="O60" s="52"/>
      <c r="P60" s="52"/>
      <c r="Q60" s="9" t="s">
        <v>978</v>
      </c>
      <c r="R60" s="9" t="s">
        <v>53</v>
      </c>
      <c r="S60" s="9" t="s">
        <v>1350</v>
      </c>
      <c r="T60" s="9" t="s">
        <v>1352</v>
      </c>
      <c r="U60" s="9" t="s">
        <v>1357</v>
      </c>
      <c r="V60" s="9" t="s">
        <v>839</v>
      </c>
      <c r="W60" s="9" t="s">
        <v>161</v>
      </c>
      <c r="X60" s="9" t="s">
        <v>54</v>
      </c>
      <c r="Y60" s="9" t="s">
        <v>40</v>
      </c>
      <c r="Z60" s="9" t="s">
        <v>620</v>
      </c>
    </row>
    <row r="61" spans="1:26" s="9" customFormat="1" ht="13.5" customHeight="1">
      <c r="A61" s="13"/>
      <c r="B61" s="53">
        <f t="shared" si="0"/>
        <v>53</v>
      </c>
      <c r="C61" s="24" t="s">
        <v>839</v>
      </c>
      <c r="D61" s="28" t="s">
        <v>387</v>
      </c>
      <c r="E61" s="25" t="s">
        <v>40</v>
      </c>
      <c r="F61" s="51" t="s">
        <v>620</v>
      </c>
      <c r="G61" s="52" t="s">
        <v>161</v>
      </c>
      <c r="H61" s="25" t="s">
        <v>61</v>
      </c>
      <c r="I61" s="25" t="s">
        <v>62</v>
      </c>
      <c r="J61" s="26" t="s">
        <v>8</v>
      </c>
      <c r="K61" s="51" t="s">
        <v>55</v>
      </c>
      <c r="L61" s="25" t="s">
        <v>742</v>
      </c>
      <c r="M61" s="25" t="s">
        <v>311</v>
      </c>
      <c r="N61" s="113" t="s">
        <v>1219</v>
      </c>
      <c r="O61" s="52"/>
      <c r="P61" s="52"/>
      <c r="Q61" s="9" t="s">
        <v>979</v>
      </c>
      <c r="R61" s="9" t="s">
        <v>61</v>
      </c>
      <c r="S61" s="9" t="s">
        <v>1350</v>
      </c>
      <c r="T61" s="9" t="s">
        <v>1352</v>
      </c>
      <c r="U61" s="9" t="s">
        <v>1357</v>
      </c>
      <c r="V61" s="9" t="s">
        <v>839</v>
      </c>
      <c r="W61" s="9" t="s">
        <v>161</v>
      </c>
      <c r="X61" s="9" t="s">
        <v>62</v>
      </c>
      <c r="Y61" s="9" t="s">
        <v>40</v>
      </c>
      <c r="Z61" s="9" t="s">
        <v>620</v>
      </c>
    </row>
    <row r="62" spans="1:26" s="9" customFormat="1" ht="13.5" customHeight="1">
      <c r="A62" s="13"/>
      <c r="B62" s="53">
        <f t="shared" si="0"/>
        <v>54</v>
      </c>
      <c r="C62" s="53" t="s">
        <v>839</v>
      </c>
      <c r="D62" s="50" t="s">
        <v>387</v>
      </c>
      <c r="E62" s="113" t="s">
        <v>40</v>
      </c>
      <c r="F62" s="113" t="s">
        <v>620</v>
      </c>
      <c r="G62" s="52" t="s">
        <v>161</v>
      </c>
      <c r="H62" s="113" t="s">
        <v>1311</v>
      </c>
      <c r="I62" s="113" t="s">
        <v>1312</v>
      </c>
      <c r="J62" s="26" t="s">
        <v>8</v>
      </c>
      <c r="K62" s="113" t="s">
        <v>55</v>
      </c>
      <c r="L62" s="113" t="s">
        <v>1313</v>
      </c>
      <c r="M62" s="113" t="s">
        <v>1314</v>
      </c>
      <c r="N62" s="113"/>
      <c r="O62" s="52" t="s">
        <v>1591</v>
      </c>
      <c r="P62" s="136">
        <v>44593</v>
      </c>
      <c r="Q62" s="9" t="s">
        <v>1316</v>
      </c>
      <c r="R62" s="9" t="s">
        <v>1311</v>
      </c>
      <c r="S62" s="9" t="s">
        <v>1350</v>
      </c>
      <c r="T62" s="9" t="s">
        <v>1352</v>
      </c>
      <c r="U62" s="9" t="s">
        <v>1357</v>
      </c>
      <c r="V62" s="9" t="s">
        <v>839</v>
      </c>
      <c r="W62" s="9" t="s">
        <v>161</v>
      </c>
      <c r="X62" s="9" t="s">
        <v>1312</v>
      </c>
      <c r="Y62" s="9" t="s">
        <v>40</v>
      </c>
      <c r="Z62" s="9" t="s">
        <v>620</v>
      </c>
    </row>
    <row r="63" spans="1:26" s="9" customFormat="1" ht="13.5" customHeight="1">
      <c r="B63" s="53">
        <f t="shared" si="0"/>
        <v>55</v>
      </c>
      <c r="C63" s="24" t="s">
        <v>839</v>
      </c>
      <c r="D63" s="28" t="s">
        <v>387</v>
      </c>
      <c r="E63" s="25" t="s">
        <v>40</v>
      </c>
      <c r="F63" s="51" t="s">
        <v>620</v>
      </c>
      <c r="G63" s="52" t="s">
        <v>83</v>
      </c>
      <c r="H63" s="25" t="s">
        <v>621</v>
      </c>
      <c r="I63" s="25" t="s">
        <v>622</v>
      </c>
      <c r="J63" s="26" t="s">
        <v>8</v>
      </c>
      <c r="K63" s="51" t="s">
        <v>100</v>
      </c>
      <c r="L63" s="25" t="s">
        <v>623</v>
      </c>
      <c r="M63" s="25" t="s">
        <v>624</v>
      </c>
      <c r="N63" s="113" t="s">
        <v>1220</v>
      </c>
      <c r="O63" s="52" t="s">
        <v>1591</v>
      </c>
      <c r="P63" s="136">
        <v>44835</v>
      </c>
      <c r="Q63" s="9" t="s">
        <v>980</v>
      </c>
      <c r="R63" s="9" t="s">
        <v>621</v>
      </c>
      <c r="S63" s="9" t="s">
        <v>1350</v>
      </c>
      <c r="T63" s="9" t="s">
        <v>1352</v>
      </c>
      <c r="U63" s="9" t="s">
        <v>1357</v>
      </c>
      <c r="V63" s="9" t="s">
        <v>839</v>
      </c>
      <c r="W63" s="9" t="s">
        <v>83</v>
      </c>
      <c r="X63" s="9" t="s">
        <v>622</v>
      </c>
      <c r="Y63" s="9" t="s">
        <v>40</v>
      </c>
      <c r="Z63" s="9" t="s">
        <v>620</v>
      </c>
    </row>
    <row r="64" spans="1:26" s="9" customFormat="1" ht="13.5" customHeight="1">
      <c r="B64" s="53">
        <f t="shared" si="0"/>
        <v>56</v>
      </c>
      <c r="C64" s="53" t="s">
        <v>839</v>
      </c>
      <c r="D64" s="50" t="s">
        <v>387</v>
      </c>
      <c r="E64" s="113" t="s">
        <v>40</v>
      </c>
      <c r="F64" s="113" t="s">
        <v>620</v>
      </c>
      <c r="G64" s="52" t="s">
        <v>83</v>
      </c>
      <c r="H64" s="113" t="s">
        <v>1563</v>
      </c>
      <c r="I64" s="113" t="s">
        <v>1564</v>
      </c>
      <c r="J64" s="26" t="s">
        <v>8</v>
      </c>
      <c r="K64" s="113" t="s">
        <v>100</v>
      </c>
      <c r="L64" s="113" t="s">
        <v>1565</v>
      </c>
      <c r="M64" s="113" t="s">
        <v>1566</v>
      </c>
      <c r="N64" s="113"/>
      <c r="O64" s="135" t="s">
        <v>1592</v>
      </c>
      <c r="P64" s="136">
        <v>44850</v>
      </c>
      <c r="Q64" s="9" t="s">
        <v>1567</v>
      </c>
      <c r="R64" s="9" t="s">
        <v>1563</v>
      </c>
      <c r="S64" s="9" t="s">
        <v>1350</v>
      </c>
      <c r="T64" s="9" t="s">
        <v>1352</v>
      </c>
      <c r="U64" s="9" t="s">
        <v>1357</v>
      </c>
      <c r="V64" s="9" t="s">
        <v>839</v>
      </c>
      <c r="W64" s="9" t="s">
        <v>83</v>
      </c>
      <c r="X64" s="9" t="s">
        <v>1564</v>
      </c>
      <c r="Y64" s="9" t="s">
        <v>40</v>
      </c>
      <c r="Z64" s="9" t="s">
        <v>620</v>
      </c>
    </row>
    <row r="65" spans="1:26" s="9" customFormat="1" ht="13.5" customHeight="1">
      <c r="B65" s="53">
        <f t="shared" si="0"/>
        <v>57</v>
      </c>
      <c r="C65" s="24" t="s">
        <v>839</v>
      </c>
      <c r="D65" s="28" t="s">
        <v>387</v>
      </c>
      <c r="E65" s="25" t="s">
        <v>40</v>
      </c>
      <c r="F65" s="51" t="s">
        <v>620</v>
      </c>
      <c r="G65" s="52" t="s">
        <v>83</v>
      </c>
      <c r="H65" s="25" t="s">
        <v>625</v>
      </c>
      <c r="I65" s="25" t="s">
        <v>626</v>
      </c>
      <c r="J65" s="26" t="s">
        <v>9</v>
      </c>
      <c r="K65" s="51" t="s">
        <v>92</v>
      </c>
      <c r="L65" s="25" t="s">
        <v>627</v>
      </c>
      <c r="M65" s="25" t="s">
        <v>628</v>
      </c>
      <c r="N65" s="113" t="s">
        <v>1221</v>
      </c>
      <c r="O65" s="52"/>
      <c r="P65" s="52"/>
      <c r="Q65" s="9" t="s">
        <v>981</v>
      </c>
      <c r="R65" s="9" t="s">
        <v>625</v>
      </c>
      <c r="S65" s="9" t="s">
        <v>1350</v>
      </c>
      <c r="T65" s="9" t="s">
        <v>1352</v>
      </c>
      <c r="U65" s="9" t="s">
        <v>1357</v>
      </c>
      <c r="V65" s="9" t="s">
        <v>839</v>
      </c>
      <c r="W65" s="9" t="s">
        <v>83</v>
      </c>
      <c r="X65" s="9" t="s">
        <v>626</v>
      </c>
      <c r="Y65" s="9" t="s">
        <v>40</v>
      </c>
      <c r="Z65" s="9" t="s">
        <v>620</v>
      </c>
    </row>
    <row r="66" spans="1:26" s="16" customFormat="1" ht="13.5" customHeight="1">
      <c r="A66" s="9"/>
      <c r="B66" s="53">
        <f t="shared" si="0"/>
        <v>58</v>
      </c>
      <c r="C66" s="24" t="s">
        <v>839</v>
      </c>
      <c r="D66" s="28" t="s">
        <v>387</v>
      </c>
      <c r="E66" s="25" t="s">
        <v>40</v>
      </c>
      <c r="F66" s="51" t="s">
        <v>620</v>
      </c>
      <c r="G66" s="52" t="s">
        <v>83</v>
      </c>
      <c r="H66" s="25" t="s">
        <v>93</v>
      </c>
      <c r="I66" s="25" t="s">
        <v>94</v>
      </c>
      <c r="J66" s="26" t="s">
        <v>9</v>
      </c>
      <c r="K66" s="51" t="s">
        <v>95</v>
      </c>
      <c r="L66" s="25" t="s">
        <v>246</v>
      </c>
      <c r="M66" s="25" t="s">
        <v>323</v>
      </c>
      <c r="N66" s="113" t="s">
        <v>1222</v>
      </c>
      <c r="O66" s="52"/>
      <c r="P66" s="52"/>
      <c r="Q66" s="16" t="s">
        <v>982</v>
      </c>
      <c r="R66" s="16" t="s">
        <v>93</v>
      </c>
      <c r="S66" s="16" t="s">
        <v>1350</v>
      </c>
      <c r="T66" s="16" t="s">
        <v>1352</v>
      </c>
      <c r="U66" s="16" t="s">
        <v>1357</v>
      </c>
      <c r="V66" s="16" t="s">
        <v>839</v>
      </c>
      <c r="W66" s="16" t="s">
        <v>83</v>
      </c>
      <c r="X66" s="16" t="s">
        <v>94</v>
      </c>
      <c r="Y66" s="16" t="s">
        <v>40</v>
      </c>
      <c r="Z66" s="16" t="s">
        <v>620</v>
      </c>
    </row>
    <row r="67" spans="1:26" s="16" customFormat="1" ht="13.5" customHeight="1">
      <c r="A67" s="9"/>
      <c r="B67" s="53">
        <f t="shared" si="0"/>
        <v>59</v>
      </c>
      <c r="C67" s="24" t="s">
        <v>839</v>
      </c>
      <c r="D67" s="28" t="s">
        <v>387</v>
      </c>
      <c r="E67" s="25" t="s">
        <v>40</v>
      </c>
      <c r="F67" s="51" t="s">
        <v>620</v>
      </c>
      <c r="G67" s="52" t="s">
        <v>83</v>
      </c>
      <c r="H67" s="25" t="s">
        <v>96</v>
      </c>
      <c r="I67" s="25" t="s">
        <v>97</v>
      </c>
      <c r="J67" s="26" t="s">
        <v>9</v>
      </c>
      <c r="K67" s="51" t="s">
        <v>95</v>
      </c>
      <c r="L67" s="25" t="s">
        <v>247</v>
      </c>
      <c r="M67" s="25" t="s">
        <v>324</v>
      </c>
      <c r="N67" s="113" t="s">
        <v>1223</v>
      </c>
      <c r="O67" s="52"/>
      <c r="P67" s="52"/>
      <c r="Q67" s="16" t="s">
        <v>983</v>
      </c>
      <c r="R67" s="16" t="s">
        <v>96</v>
      </c>
      <c r="S67" s="16" t="s">
        <v>1350</v>
      </c>
      <c r="T67" s="16" t="s">
        <v>1352</v>
      </c>
      <c r="U67" s="16" t="s">
        <v>1357</v>
      </c>
      <c r="V67" s="16" t="s">
        <v>839</v>
      </c>
      <c r="W67" s="16" t="s">
        <v>83</v>
      </c>
      <c r="X67" s="16" t="s">
        <v>97</v>
      </c>
      <c r="Y67" s="16" t="s">
        <v>40</v>
      </c>
      <c r="Z67" s="16" t="s">
        <v>620</v>
      </c>
    </row>
    <row r="68" spans="1:26" s="16" customFormat="1" ht="13.5" customHeight="1">
      <c r="A68" s="9"/>
      <c r="B68" s="53">
        <f t="shared" si="0"/>
        <v>60</v>
      </c>
      <c r="C68" s="24" t="s">
        <v>839</v>
      </c>
      <c r="D68" s="28" t="s">
        <v>387</v>
      </c>
      <c r="E68" s="25" t="s">
        <v>40</v>
      </c>
      <c r="F68" s="51" t="s">
        <v>620</v>
      </c>
      <c r="G68" s="52" t="s">
        <v>83</v>
      </c>
      <c r="H68" s="25" t="s">
        <v>98</v>
      </c>
      <c r="I68" s="25" t="s">
        <v>99</v>
      </c>
      <c r="J68" s="26" t="s">
        <v>9</v>
      </c>
      <c r="K68" s="51" t="s">
        <v>877</v>
      </c>
      <c r="L68" s="25" t="s">
        <v>248</v>
      </c>
      <c r="M68" s="25" t="s">
        <v>325</v>
      </c>
      <c r="N68" s="113" t="s">
        <v>1224</v>
      </c>
      <c r="O68" s="52"/>
      <c r="P68" s="52"/>
      <c r="Q68" s="16" t="s">
        <v>984</v>
      </c>
      <c r="R68" s="16" t="s">
        <v>98</v>
      </c>
      <c r="S68" s="16" t="s">
        <v>1350</v>
      </c>
      <c r="T68" s="16" t="s">
        <v>1352</v>
      </c>
      <c r="U68" s="16" t="s">
        <v>1357</v>
      </c>
      <c r="V68" s="16" t="s">
        <v>839</v>
      </c>
      <c r="W68" s="16" t="s">
        <v>83</v>
      </c>
      <c r="X68" s="16" t="s">
        <v>99</v>
      </c>
      <c r="Y68" s="16" t="s">
        <v>40</v>
      </c>
      <c r="Z68" s="16" t="s">
        <v>620</v>
      </c>
    </row>
    <row r="69" spans="1:26" s="16" customFormat="1" ht="13.5" customHeight="1">
      <c r="A69" s="9"/>
      <c r="B69" s="53">
        <f t="shared" si="0"/>
        <v>61</v>
      </c>
      <c r="C69" s="53" t="s">
        <v>839</v>
      </c>
      <c r="D69" s="50" t="s">
        <v>387</v>
      </c>
      <c r="E69" s="51" t="s">
        <v>40</v>
      </c>
      <c r="F69" s="51" t="s">
        <v>620</v>
      </c>
      <c r="G69" s="52" t="s">
        <v>83</v>
      </c>
      <c r="H69" s="51" t="s">
        <v>878</v>
      </c>
      <c r="I69" s="51" t="s">
        <v>879</v>
      </c>
      <c r="J69" s="26" t="s">
        <v>9</v>
      </c>
      <c r="K69" s="51" t="s">
        <v>100</v>
      </c>
      <c r="L69" s="51" t="s">
        <v>880</v>
      </c>
      <c r="M69" s="51" t="s">
        <v>881</v>
      </c>
      <c r="N69" s="113"/>
      <c r="O69" s="52" t="s">
        <v>1591</v>
      </c>
      <c r="P69" s="136">
        <v>44607</v>
      </c>
      <c r="Q69" s="16" t="s">
        <v>985</v>
      </c>
      <c r="R69" s="16" t="s">
        <v>878</v>
      </c>
      <c r="S69" s="16" t="s">
        <v>1350</v>
      </c>
      <c r="T69" s="16" t="s">
        <v>1352</v>
      </c>
      <c r="U69" s="16" t="s">
        <v>1357</v>
      </c>
      <c r="V69" s="16" t="s">
        <v>839</v>
      </c>
      <c r="W69" s="16" t="s">
        <v>83</v>
      </c>
      <c r="X69" s="16" t="s">
        <v>879</v>
      </c>
      <c r="Y69" s="16" t="s">
        <v>40</v>
      </c>
      <c r="Z69" s="16" t="s">
        <v>620</v>
      </c>
    </row>
    <row r="70" spans="1:26" s="16" customFormat="1" ht="13.5" customHeight="1">
      <c r="A70" s="9"/>
      <c r="B70" s="53">
        <f t="shared" si="0"/>
        <v>62</v>
      </c>
      <c r="C70" s="53" t="s">
        <v>839</v>
      </c>
      <c r="D70" s="50" t="s">
        <v>387</v>
      </c>
      <c r="E70" s="51" t="s">
        <v>40</v>
      </c>
      <c r="F70" s="51" t="s">
        <v>620</v>
      </c>
      <c r="G70" s="52" t="s">
        <v>83</v>
      </c>
      <c r="H70" s="51" t="s">
        <v>1116</v>
      </c>
      <c r="I70" s="51" t="s">
        <v>1117</v>
      </c>
      <c r="J70" s="26" t="s">
        <v>9</v>
      </c>
      <c r="K70" s="51" t="s">
        <v>100</v>
      </c>
      <c r="L70" s="51" t="s">
        <v>1119</v>
      </c>
      <c r="M70" s="51" t="s">
        <v>1120</v>
      </c>
      <c r="N70" s="113" t="s">
        <v>1225</v>
      </c>
      <c r="O70" s="135" t="s">
        <v>1592</v>
      </c>
      <c r="P70" s="136">
        <v>44635</v>
      </c>
      <c r="Q70" s="16" t="s">
        <v>1517</v>
      </c>
      <c r="R70" s="16" t="s">
        <v>1116</v>
      </c>
      <c r="S70" s="16" t="s">
        <v>1350</v>
      </c>
      <c r="T70" s="16" t="s">
        <v>1352</v>
      </c>
      <c r="U70" s="16" t="s">
        <v>1357</v>
      </c>
      <c r="V70" s="16" t="s">
        <v>839</v>
      </c>
      <c r="W70" s="16" t="s">
        <v>83</v>
      </c>
      <c r="X70" s="16" t="s">
        <v>1117</v>
      </c>
      <c r="Y70" s="16" t="s">
        <v>40</v>
      </c>
      <c r="Z70" s="16" t="s">
        <v>620</v>
      </c>
    </row>
    <row r="71" spans="1:26" s="9" customFormat="1" ht="13.5" customHeight="1">
      <c r="B71" s="53">
        <f t="shared" si="0"/>
        <v>63</v>
      </c>
      <c r="C71" s="49" t="s">
        <v>839</v>
      </c>
      <c r="D71" s="48" t="s">
        <v>387</v>
      </c>
      <c r="E71" s="48" t="s">
        <v>387</v>
      </c>
      <c r="F71" s="51" t="s">
        <v>33</v>
      </c>
      <c r="G71" s="52" t="s">
        <v>813</v>
      </c>
      <c r="H71" s="25" t="s">
        <v>518</v>
      </c>
      <c r="I71" s="25" t="s">
        <v>38</v>
      </c>
      <c r="J71" s="54" t="s">
        <v>8</v>
      </c>
      <c r="K71" s="51" t="s">
        <v>874</v>
      </c>
      <c r="L71" s="25" t="s">
        <v>739</v>
      </c>
      <c r="M71" s="25" t="s">
        <v>302</v>
      </c>
      <c r="N71" s="113" t="s">
        <v>1184</v>
      </c>
      <c r="O71" s="52"/>
      <c r="P71" s="52"/>
      <c r="Q71" s="9" t="s">
        <v>987</v>
      </c>
      <c r="R71" s="9" t="s">
        <v>518</v>
      </c>
      <c r="S71" s="9" t="s">
        <v>1350</v>
      </c>
      <c r="T71" s="9" t="s">
        <v>1350</v>
      </c>
      <c r="U71" s="9" t="s">
        <v>1351</v>
      </c>
      <c r="V71" s="9" t="s">
        <v>839</v>
      </c>
      <c r="W71" s="9" t="s">
        <v>813</v>
      </c>
      <c r="X71" s="9" t="s">
        <v>38</v>
      </c>
      <c r="Y71" s="9" t="s">
        <v>387</v>
      </c>
      <c r="Z71" s="9" t="s">
        <v>33</v>
      </c>
    </row>
    <row r="72" spans="1:26" s="9" customFormat="1" ht="13.5" customHeight="1">
      <c r="B72" s="53">
        <f t="shared" si="0"/>
        <v>64</v>
      </c>
      <c r="C72" s="24" t="s">
        <v>839</v>
      </c>
      <c r="D72" s="25" t="s">
        <v>387</v>
      </c>
      <c r="E72" s="25" t="s">
        <v>387</v>
      </c>
      <c r="F72" s="51" t="s">
        <v>33</v>
      </c>
      <c r="G72" s="52" t="s">
        <v>813</v>
      </c>
      <c r="H72" s="25" t="s">
        <v>775</v>
      </c>
      <c r="I72" s="25" t="s">
        <v>776</v>
      </c>
      <c r="J72" s="54" t="s">
        <v>8</v>
      </c>
      <c r="K72" s="51" t="s">
        <v>875</v>
      </c>
      <c r="L72" s="25" t="s">
        <v>777</v>
      </c>
      <c r="M72" s="25" t="s">
        <v>778</v>
      </c>
      <c r="N72" s="113" t="s">
        <v>1185</v>
      </c>
      <c r="O72" s="52"/>
      <c r="P72" s="52"/>
      <c r="Q72" s="9" t="s">
        <v>988</v>
      </c>
      <c r="R72" s="9" t="s">
        <v>775</v>
      </c>
      <c r="S72" s="9" t="s">
        <v>1350</v>
      </c>
      <c r="T72" s="9" t="s">
        <v>1350</v>
      </c>
      <c r="U72" s="9" t="s">
        <v>1351</v>
      </c>
      <c r="V72" s="9" t="s">
        <v>839</v>
      </c>
      <c r="W72" s="9" t="s">
        <v>813</v>
      </c>
      <c r="X72" s="9" t="s">
        <v>776</v>
      </c>
      <c r="Y72" s="9" t="s">
        <v>387</v>
      </c>
      <c r="Z72" s="9" t="s">
        <v>33</v>
      </c>
    </row>
    <row r="73" spans="1:26" s="9" customFormat="1" ht="13.5" customHeight="1">
      <c r="B73" s="53">
        <f t="shared" si="0"/>
        <v>65</v>
      </c>
      <c r="C73" s="24" t="s">
        <v>839</v>
      </c>
      <c r="D73" s="25" t="s">
        <v>387</v>
      </c>
      <c r="E73" s="25" t="s">
        <v>387</v>
      </c>
      <c r="F73" s="51" t="s">
        <v>33</v>
      </c>
      <c r="G73" s="52" t="s">
        <v>813</v>
      </c>
      <c r="H73" s="25" t="s">
        <v>520</v>
      </c>
      <c r="I73" s="25" t="s">
        <v>13</v>
      </c>
      <c r="J73" s="54" t="s">
        <v>8</v>
      </c>
      <c r="K73" s="51" t="s">
        <v>876</v>
      </c>
      <c r="L73" s="25" t="s">
        <v>214</v>
      </c>
      <c r="M73" s="25" t="s">
        <v>287</v>
      </c>
      <c r="N73" s="113" t="s">
        <v>1186</v>
      </c>
      <c r="O73" s="52"/>
      <c r="P73" s="52"/>
      <c r="Q73" s="9" t="s">
        <v>989</v>
      </c>
      <c r="R73" s="9" t="s">
        <v>520</v>
      </c>
      <c r="S73" s="9" t="s">
        <v>1350</v>
      </c>
      <c r="T73" s="9" t="s">
        <v>1350</v>
      </c>
      <c r="U73" s="9" t="s">
        <v>1351</v>
      </c>
      <c r="V73" s="9" t="s">
        <v>839</v>
      </c>
      <c r="W73" s="9" t="s">
        <v>813</v>
      </c>
      <c r="X73" s="9" t="s">
        <v>13</v>
      </c>
      <c r="Y73" s="9" t="s">
        <v>387</v>
      </c>
      <c r="Z73" s="9" t="s">
        <v>33</v>
      </c>
    </row>
    <row r="74" spans="1:26" s="9" customFormat="1" ht="13.5" customHeight="1">
      <c r="B74" s="53">
        <f t="shared" si="0"/>
        <v>66</v>
      </c>
      <c r="C74" s="24" t="s">
        <v>839</v>
      </c>
      <c r="D74" s="25" t="s">
        <v>387</v>
      </c>
      <c r="E74" s="25" t="s">
        <v>387</v>
      </c>
      <c r="F74" s="51" t="s">
        <v>33</v>
      </c>
      <c r="G74" s="52" t="s">
        <v>813</v>
      </c>
      <c r="H74" s="25" t="s">
        <v>516</v>
      </c>
      <c r="I74" s="25" t="s">
        <v>35</v>
      </c>
      <c r="J74" s="26" t="s">
        <v>7</v>
      </c>
      <c r="K74" s="51" t="s">
        <v>392</v>
      </c>
      <c r="L74" s="25" t="s">
        <v>227</v>
      </c>
      <c r="M74" s="25" t="s">
        <v>299</v>
      </c>
      <c r="N74" s="113" t="s">
        <v>1187</v>
      </c>
      <c r="O74" s="52"/>
      <c r="P74" s="52"/>
      <c r="Q74" s="9" t="s">
        <v>990</v>
      </c>
      <c r="R74" s="9" t="s">
        <v>516</v>
      </c>
      <c r="S74" s="9" t="s">
        <v>1350</v>
      </c>
      <c r="T74" s="9" t="s">
        <v>1350</v>
      </c>
      <c r="U74" s="9" t="s">
        <v>1351</v>
      </c>
      <c r="V74" s="9" t="s">
        <v>839</v>
      </c>
      <c r="W74" s="9" t="s">
        <v>813</v>
      </c>
      <c r="X74" s="9" t="s">
        <v>35</v>
      </c>
      <c r="Y74" s="9" t="s">
        <v>387</v>
      </c>
      <c r="Z74" s="9" t="s">
        <v>33</v>
      </c>
    </row>
    <row r="75" spans="1:26" s="9" customFormat="1" ht="13.5" customHeight="1">
      <c r="B75" s="53">
        <f t="shared" ref="B75:B138" si="1">B74+1</f>
        <v>67</v>
      </c>
      <c r="C75" s="24" t="s">
        <v>839</v>
      </c>
      <c r="D75" s="25" t="s">
        <v>387</v>
      </c>
      <c r="E75" s="25" t="s">
        <v>387</v>
      </c>
      <c r="F75" s="51" t="s">
        <v>33</v>
      </c>
      <c r="G75" s="52" t="s">
        <v>813</v>
      </c>
      <c r="H75" s="25" t="s">
        <v>507</v>
      </c>
      <c r="I75" s="25" t="s">
        <v>14</v>
      </c>
      <c r="J75" s="26" t="s">
        <v>7</v>
      </c>
      <c r="K75" s="51" t="s">
        <v>392</v>
      </c>
      <c r="L75" s="25" t="s">
        <v>215</v>
      </c>
      <c r="M75" s="25" t="s">
        <v>288</v>
      </c>
      <c r="N75" s="113" t="s">
        <v>1188</v>
      </c>
      <c r="O75" s="52"/>
      <c r="P75" s="52"/>
      <c r="Q75" s="9" t="s">
        <v>991</v>
      </c>
      <c r="R75" s="9" t="s">
        <v>507</v>
      </c>
      <c r="S75" s="9" t="s">
        <v>1350</v>
      </c>
      <c r="T75" s="9" t="s">
        <v>1350</v>
      </c>
      <c r="U75" s="9" t="s">
        <v>1351</v>
      </c>
      <c r="V75" s="9" t="s">
        <v>839</v>
      </c>
      <c r="W75" s="9" t="s">
        <v>813</v>
      </c>
      <c r="X75" s="9" t="s">
        <v>14</v>
      </c>
      <c r="Y75" s="9" t="s">
        <v>387</v>
      </c>
      <c r="Z75" s="9" t="s">
        <v>33</v>
      </c>
    </row>
    <row r="76" spans="1:26" s="9" customFormat="1" ht="13.5" customHeight="1">
      <c r="B76" s="53">
        <f t="shared" si="1"/>
        <v>68</v>
      </c>
      <c r="C76" s="53" t="s">
        <v>839</v>
      </c>
      <c r="D76" s="51" t="s">
        <v>387</v>
      </c>
      <c r="E76" s="51" t="s">
        <v>387</v>
      </c>
      <c r="F76" s="51" t="s">
        <v>33</v>
      </c>
      <c r="G76" s="52" t="s">
        <v>813</v>
      </c>
      <c r="H76" s="25" t="s">
        <v>505</v>
      </c>
      <c r="I76" s="25" t="s">
        <v>34</v>
      </c>
      <c r="J76" s="26" t="s">
        <v>7</v>
      </c>
      <c r="K76" s="51" t="s">
        <v>392</v>
      </c>
      <c r="L76" s="25" t="s">
        <v>226</v>
      </c>
      <c r="M76" s="25" t="s">
        <v>298</v>
      </c>
      <c r="N76" s="113" t="s">
        <v>1189</v>
      </c>
      <c r="O76" s="52"/>
      <c r="P76" s="52"/>
      <c r="Q76" s="9" t="s">
        <v>992</v>
      </c>
      <c r="R76" s="9" t="s">
        <v>505</v>
      </c>
      <c r="S76" s="9" t="s">
        <v>1350</v>
      </c>
      <c r="T76" s="9" t="s">
        <v>1350</v>
      </c>
      <c r="U76" s="9" t="s">
        <v>1351</v>
      </c>
      <c r="V76" s="9" t="s">
        <v>839</v>
      </c>
      <c r="W76" s="9" t="s">
        <v>813</v>
      </c>
      <c r="X76" s="9" t="s">
        <v>34</v>
      </c>
      <c r="Y76" s="9" t="s">
        <v>387</v>
      </c>
      <c r="Z76" s="9" t="s">
        <v>33</v>
      </c>
    </row>
    <row r="77" spans="1:26" s="9" customFormat="1" ht="13.5" customHeight="1">
      <c r="B77" s="53">
        <f t="shared" si="1"/>
        <v>69</v>
      </c>
      <c r="C77" s="53" t="s">
        <v>839</v>
      </c>
      <c r="D77" s="51" t="s">
        <v>387</v>
      </c>
      <c r="E77" s="51" t="s">
        <v>387</v>
      </c>
      <c r="F77" s="51" t="s">
        <v>33</v>
      </c>
      <c r="G77" s="52" t="s">
        <v>813</v>
      </c>
      <c r="H77" s="25" t="s">
        <v>515</v>
      </c>
      <c r="I77" s="25" t="s">
        <v>36</v>
      </c>
      <c r="J77" s="26" t="s">
        <v>7</v>
      </c>
      <c r="K77" s="51" t="s">
        <v>392</v>
      </c>
      <c r="L77" s="25" t="s">
        <v>228</v>
      </c>
      <c r="M77" s="25" t="s">
        <v>300</v>
      </c>
      <c r="N77" s="113" t="s">
        <v>1190</v>
      </c>
      <c r="O77" s="52" t="s">
        <v>1591</v>
      </c>
      <c r="P77" s="136">
        <v>44835</v>
      </c>
      <c r="Q77" s="9" t="s">
        <v>993</v>
      </c>
      <c r="R77" s="9" t="s">
        <v>515</v>
      </c>
      <c r="S77" s="9" t="s">
        <v>1350</v>
      </c>
      <c r="T77" s="9" t="s">
        <v>1350</v>
      </c>
      <c r="U77" s="9" t="s">
        <v>1351</v>
      </c>
      <c r="V77" s="9" t="s">
        <v>839</v>
      </c>
      <c r="W77" s="9" t="s">
        <v>813</v>
      </c>
      <c r="X77" s="9" t="s">
        <v>36</v>
      </c>
      <c r="Y77" s="9" t="s">
        <v>387</v>
      </c>
      <c r="Z77" s="9" t="s">
        <v>33</v>
      </c>
    </row>
    <row r="78" spans="1:26" s="9" customFormat="1" ht="13.5" customHeight="1">
      <c r="B78" s="53">
        <f t="shared" si="1"/>
        <v>70</v>
      </c>
      <c r="C78" s="53" t="s">
        <v>839</v>
      </c>
      <c r="D78" s="113" t="s">
        <v>387</v>
      </c>
      <c r="E78" s="113" t="s">
        <v>387</v>
      </c>
      <c r="F78" s="113" t="s">
        <v>33</v>
      </c>
      <c r="G78" s="52" t="s">
        <v>813</v>
      </c>
      <c r="H78" s="113" t="s">
        <v>1533</v>
      </c>
      <c r="I78" s="113" t="s">
        <v>1543</v>
      </c>
      <c r="J78" s="26" t="s">
        <v>7</v>
      </c>
      <c r="K78" s="113" t="s">
        <v>392</v>
      </c>
      <c r="L78" s="113" t="s">
        <v>1534</v>
      </c>
      <c r="M78" s="30" t="s">
        <v>1535</v>
      </c>
      <c r="N78" s="113" t="s">
        <v>1558</v>
      </c>
      <c r="O78" s="135" t="s">
        <v>1592</v>
      </c>
      <c r="P78" s="136">
        <v>44817</v>
      </c>
      <c r="Q78" s="9" t="s">
        <v>1544</v>
      </c>
      <c r="R78" s="9" t="s">
        <v>1533</v>
      </c>
      <c r="S78" s="9" t="s">
        <v>1350</v>
      </c>
      <c r="T78" s="9" t="s">
        <v>1350</v>
      </c>
      <c r="U78" s="9" t="s">
        <v>1351</v>
      </c>
      <c r="V78" s="9" t="s">
        <v>839</v>
      </c>
      <c r="W78" s="9" t="s">
        <v>813</v>
      </c>
      <c r="X78" s="9" t="s">
        <v>1543</v>
      </c>
      <c r="Y78" s="9" t="s">
        <v>387</v>
      </c>
      <c r="Z78" s="9" t="s">
        <v>33</v>
      </c>
    </row>
    <row r="79" spans="1:26" s="9" customFormat="1" ht="13.5" customHeight="1">
      <c r="B79" s="53">
        <f t="shared" si="1"/>
        <v>71</v>
      </c>
      <c r="C79" s="53" t="s">
        <v>839</v>
      </c>
      <c r="D79" s="51" t="s">
        <v>387</v>
      </c>
      <c r="E79" s="51" t="s">
        <v>387</v>
      </c>
      <c r="F79" s="51" t="s">
        <v>33</v>
      </c>
      <c r="G79" s="52" t="s">
        <v>813</v>
      </c>
      <c r="H79" s="25" t="s">
        <v>521</v>
      </c>
      <c r="I79" s="25" t="s">
        <v>37</v>
      </c>
      <c r="J79" s="54" t="s">
        <v>8</v>
      </c>
      <c r="K79" s="51" t="s">
        <v>875</v>
      </c>
      <c r="L79" s="25" t="s">
        <v>229</v>
      </c>
      <c r="M79" s="25" t="s">
        <v>301</v>
      </c>
      <c r="N79" s="113" t="s">
        <v>1191</v>
      </c>
      <c r="O79" s="52" t="s">
        <v>1591</v>
      </c>
      <c r="P79" s="136">
        <v>44682</v>
      </c>
      <c r="Q79" s="9" t="s">
        <v>994</v>
      </c>
      <c r="R79" s="9" t="s">
        <v>521</v>
      </c>
      <c r="S79" s="9" t="s">
        <v>1350</v>
      </c>
      <c r="T79" s="9" t="s">
        <v>1350</v>
      </c>
      <c r="U79" s="9" t="s">
        <v>1351</v>
      </c>
      <c r="V79" s="9" t="s">
        <v>839</v>
      </c>
      <c r="W79" s="9" t="s">
        <v>813</v>
      </c>
      <c r="X79" s="9" t="s">
        <v>37</v>
      </c>
      <c r="Y79" s="9" t="s">
        <v>387</v>
      </c>
      <c r="Z79" s="9" t="s">
        <v>33</v>
      </c>
    </row>
    <row r="80" spans="1:26" s="9" customFormat="1" ht="13.5" customHeight="1">
      <c r="B80" s="53">
        <f t="shared" si="1"/>
        <v>72</v>
      </c>
      <c r="C80" s="53" t="s">
        <v>839</v>
      </c>
      <c r="D80" s="113" t="s">
        <v>387</v>
      </c>
      <c r="E80" s="113" t="s">
        <v>387</v>
      </c>
      <c r="F80" s="113" t="s">
        <v>33</v>
      </c>
      <c r="G80" s="52" t="s">
        <v>813</v>
      </c>
      <c r="H80" s="113" t="s">
        <v>1323</v>
      </c>
      <c r="I80" s="113" t="s">
        <v>1324</v>
      </c>
      <c r="J80" s="54" t="s">
        <v>8</v>
      </c>
      <c r="K80" s="113" t="s">
        <v>875</v>
      </c>
      <c r="L80" s="113" t="s">
        <v>1325</v>
      </c>
      <c r="M80" s="113" t="s">
        <v>1326</v>
      </c>
      <c r="N80" s="30" t="s">
        <v>1372</v>
      </c>
      <c r="O80" s="135" t="s">
        <v>1592</v>
      </c>
      <c r="P80" s="136">
        <v>44663</v>
      </c>
      <c r="Q80" s="9" t="s">
        <v>1328</v>
      </c>
      <c r="R80" s="9" t="s">
        <v>1323</v>
      </c>
      <c r="S80" s="9" t="s">
        <v>1350</v>
      </c>
      <c r="T80" s="9" t="s">
        <v>1350</v>
      </c>
      <c r="U80" s="9" t="s">
        <v>1351</v>
      </c>
      <c r="V80" s="9" t="s">
        <v>839</v>
      </c>
      <c r="W80" s="9" t="s">
        <v>813</v>
      </c>
      <c r="X80" s="9" t="s">
        <v>1324</v>
      </c>
      <c r="Y80" s="9" t="s">
        <v>387</v>
      </c>
      <c r="Z80" s="9" t="s">
        <v>33</v>
      </c>
    </row>
    <row r="81" spans="1:26" s="9" customFormat="1" ht="13.5" customHeight="1">
      <c r="B81" s="53">
        <f t="shared" si="1"/>
        <v>73</v>
      </c>
      <c r="C81" s="53" t="s">
        <v>839</v>
      </c>
      <c r="D81" s="51" t="s">
        <v>387</v>
      </c>
      <c r="E81" s="51" t="s">
        <v>387</v>
      </c>
      <c r="F81" s="51" t="s">
        <v>33</v>
      </c>
      <c r="G81" s="52" t="s">
        <v>813</v>
      </c>
      <c r="H81" s="25" t="s">
        <v>501</v>
      </c>
      <c r="I81" s="25" t="s">
        <v>12</v>
      </c>
      <c r="J81" s="54" t="s">
        <v>8</v>
      </c>
      <c r="K81" s="51" t="s">
        <v>874</v>
      </c>
      <c r="L81" s="25" t="s">
        <v>213</v>
      </c>
      <c r="M81" s="25" t="s">
        <v>286</v>
      </c>
      <c r="N81" s="113" t="s">
        <v>1192</v>
      </c>
      <c r="O81" s="52"/>
      <c r="P81" s="52"/>
      <c r="Q81" s="9" t="s">
        <v>995</v>
      </c>
      <c r="R81" s="9" t="s">
        <v>501</v>
      </c>
      <c r="S81" s="9" t="s">
        <v>1350</v>
      </c>
      <c r="T81" s="9" t="s">
        <v>1350</v>
      </c>
      <c r="U81" s="9" t="s">
        <v>1351</v>
      </c>
      <c r="V81" s="9" t="s">
        <v>839</v>
      </c>
      <c r="W81" s="9" t="s">
        <v>813</v>
      </c>
      <c r="X81" s="9" t="s">
        <v>12</v>
      </c>
      <c r="Y81" s="9" t="s">
        <v>387</v>
      </c>
      <c r="Z81" s="9" t="s">
        <v>33</v>
      </c>
    </row>
    <row r="82" spans="1:26" s="9" customFormat="1" ht="13.5" customHeight="1">
      <c r="B82" s="53">
        <f t="shared" si="1"/>
        <v>74</v>
      </c>
      <c r="C82" s="53" t="s">
        <v>839</v>
      </c>
      <c r="D82" s="51" t="s">
        <v>387</v>
      </c>
      <c r="E82" s="51" t="s">
        <v>387</v>
      </c>
      <c r="F82" s="51" t="s">
        <v>33</v>
      </c>
      <c r="G82" s="52" t="s">
        <v>813</v>
      </c>
      <c r="H82" s="25" t="s">
        <v>502</v>
      </c>
      <c r="I82" s="25" t="s">
        <v>39</v>
      </c>
      <c r="J82" s="54" t="s">
        <v>8</v>
      </c>
      <c r="K82" s="51" t="s">
        <v>876</v>
      </c>
      <c r="L82" s="25" t="s">
        <v>230</v>
      </c>
      <c r="M82" s="25" t="s">
        <v>303</v>
      </c>
      <c r="N82" s="113" t="s">
        <v>1193</v>
      </c>
      <c r="O82" s="52"/>
      <c r="P82" s="52"/>
      <c r="Q82" s="9" t="s">
        <v>996</v>
      </c>
      <c r="R82" s="9" t="s">
        <v>502</v>
      </c>
      <c r="S82" s="9" t="s">
        <v>1350</v>
      </c>
      <c r="T82" s="9" t="s">
        <v>1350</v>
      </c>
      <c r="U82" s="9" t="s">
        <v>1351</v>
      </c>
      <c r="V82" s="9" t="s">
        <v>839</v>
      </c>
      <c r="W82" s="9" t="s">
        <v>813</v>
      </c>
      <c r="X82" s="9" t="s">
        <v>39</v>
      </c>
      <c r="Y82" s="9" t="s">
        <v>387</v>
      </c>
      <c r="Z82" s="9" t="s">
        <v>33</v>
      </c>
    </row>
    <row r="83" spans="1:26" s="9" customFormat="1" ht="13.5" customHeight="1">
      <c r="B83" s="53">
        <f t="shared" si="1"/>
        <v>75</v>
      </c>
      <c r="C83" s="53" t="s">
        <v>839</v>
      </c>
      <c r="D83" s="113" t="s">
        <v>387</v>
      </c>
      <c r="E83" s="113" t="s">
        <v>387</v>
      </c>
      <c r="F83" s="113" t="s">
        <v>33</v>
      </c>
      <c r="G83" s="52" t="s">
        <v>813</v>
      </c>
      <c r="H83" s="113" t="s">
        <v>1436</v>
      </c>
      <c r="I83" s="113" t="s">
        <v>1437</v>
      </c>
      <c r="J83" s="54" t="s">
        <v>7</v>
      </c>
      <c r="K83" s="113"/>
      <c r="L83" s="113"/>
      <c r="M83" s="113"/>
      <c r="N83" s="113"/>
      <c r="O83" s="52" t="s">
        <v>1591</v>
      </c>
      <c r="P83" s="136">
        <v>44621</v>
      </c>
      <c r="Q83" s="9" t="s">
        <v>1438</v>
      </c>
      <c r="R83" s="113" t="s">
        <v>1436</v>
      </c>
      <c r="S83" s="9" t="s">
        <v>1350</v>
      </c>
      <c r="T83" s="9" t="s">
        <v>1350</v>
      </c>
      <c r="U83" s="9" t="s">
        <v>1351</v>
      </c>
      <c r="V83" s="9" t="s">
        <v>839</v>
      </c>
      <c r="W83" s="9" t="s">
        <v>813</v>
      </c>
      <c r="X83" s="9" t="s">
        <v>1437</v>
      </c>
      <c r="Y83" s="9" t="s">
        <v>387</v>
      </c>
      <c r="Z83" s="9" t="s">
        <v>33</v>
      </c>
    </row>
    <row r="84" spans="1:26" s="16" customFormat="1" ht="13.5" customHeight="1">
      <c r="A84" s="9"/>
      <c r="B84" s="53">
        <f t="shared" si="1"/>
        <v>76</v>
      </c>
      <c r="C84" s="24" t="s">
        <v>840</v>
      </c>
      <c r="D84" s="28" t="s">
        <v>121</v>
      </c>
      <c r="E84" s="25" t="s">
        <v>103</v>
      </c>
      <c r="F84" s="51" t="s">
        <v>103</v>
      </c>
      <c r="G84" s="52" t="s">
        <v>105</v>
      </c>
      <c r="H84" s="25" t="s">
        <v>119</v>
      </c>
      <c r="I84" s="25" t="s">
        <v>182</v>
      </c>
      <c r="J84" s="26" t="s">
        <v>9</v>
      </c>
      <c r="K84" s="51" t="s">
        <v>206</v>
      </c>
      <c r="L84" s="25" t="s">
        <v>259</v>
      </c>
      <c r="M84" s="25" t="s">
        <v>751</v>
      </c>
      <c r="N84" s="113" t="s">
        <v>1238</v>
      </c>
      <c r="O84" s="52"/>
      <c r="P84" s="52"/>
      <c r="Q84" s="16" t="s">
        <v>999</v>
      </c>
      <c r="R84" s="16" t="s">
        <v>119</v>
      </c>
      <c r="S84" s="16" t="s">
        <v>1341</v>
      </c>
      <c r="T84" s="16" t="s">
        <v>1342</v>
      </c>
      <c r="U84" s="16" t="s">
        <v>1342</v>
      </c>
      <c r="V84" s="16" t="s">
        <v>840</v>
      </c>
      <c r="W84" s="16" t="s">
        <v>105</v>
      </c>
      <c r="X84" s="16" t="s">
        <v>182</v>
      </c>
      <c r="Y84" s="16" t="s">
        <v>103</v>
      </c>
      <c r="Z84" s="16" t="s">
        <v>103</v>
      </c>
    </row>
    <row r="85" spans="1:26" s="16" customFormat="1" ht="13.5" customHeight="1">
      <c r="A85" s="9"/>
      <c r="B85" s="53">
        <f t="shared" si="1"/>
        <v>77</v>
      </c>
      <c r="C85" s="24" t="s">
        <v>840</v>
      </c>
      <c r="D85" s="28" t="s">
        <v>121</v>
      </c>
      <c r="E85" s="25" t="s">
        <v>103</v>
      </c>
      <c r="F85" s="51" t="s">
        <v>103</v>
      </c>
      <c r="G85" s="52" t="s">
        <v>105</v>
      </c>
      <c r="H85" s="25" t="s">
        <v>120</v>
      </c>
      <c r="I85" s="25" t="s">
        <v>183</v>
      </c>
      <c r="J85" s="26" t="s">
        <v>9</v>
      </c>
      <c r="K85" s="51" t="s">
        <v>206</v>
      </c>
      <c r="L85" s="25" t="s">
        <v>752</v>
      </c>
      <c r="M85" s="25" t="s">
        <v>336</v>
      </c>
      <c r="N85" s="113" t="s">
        <v>1239</v>
      </c>
      <c r="O85" s="52"/>
      <c r="P85" s="52"/>
      <c r="Q85" s="16" t="s">
        <v>1000</v>
      </c>
      <c r="R85" s="16" t="s">
        <v>120</v>
      </c>
      <c r="S85" s="16" t="s">
        <v>1341</v>
      </c>
      <c r="T85" s="16" t="s">
        <v>1342</v>
      </c>
      <c r="U85" s="16" t="s">
        <v>1342</v>
      </c>
      <c r="V85" s="16" t="s">
        <v>840</v>
      </c>
      <c r="W85" s="16" t="s">
        <v>105</v>
      </c>
      <c r="X85" s="16" t="s">
        <v>183</v>
      </c>
      <c r="Y85" s="16" t="s">
        <v>103</v>
      </c>
      <c r="Z85" s="16" t="s">
        <v>103</v>
      </c>
    </row>
    <row r="86" spans="1:26" s="16" customFormat="1" ht="13.5" customHeight="1">
      <c r="A86" s="9"/>
      <c r="B86" s="53">
        <f t="shared" si="1"/>
        <v>78</v>
      </c>
      <c r="C86" s="53" t="s">
        <v>840</v>
      </c>
      <c r="D86" s="50" t="s">
        <v>121</v>
      </c>
      <c r="E86" s="113" t="s">
        <v>103</v>
      </c>
      <c r="F86" s="113" t="s">
        <v>103</v>
      </c>
      <c r="G86" s="52" t="s">
        <v>105</v>
      </c>
      <c r="H86" s="113" t="s">
        <v>1429</v>
      </c>
      <c r="I86" s="113" t="s">
        <v>1430</v>
      </c>
      <c r="J86" s="26" t="s">
        <v>7</v>
      </c>
      <c r="K86" s="113" t="s">
        <v>206</v>
      </c>
      <c r="L86" s="113"/>
      <c r="M86" s="113"/>
      <c r="N86" s="113"/>
      <c r="O86" s="52" t="s">
        <v>1591</v>
      </c>
      <c r="P86" s="136">
        <v>44593</v>
      </c>
      <c r="Q86" s="16" t="s">
        <v>1431</v>
      </c>
      <c r="R86" s="16" t="s">
        <v>1429</v>
      </c>
      <c r="S86" s="16" t="s">
        <v>1341</v>
      </c>
      <c r="T86" s="16" t="s">
        <v>1342</v>
      </c>
      <c r="U86" s="16" t="s">
        <v>1342</v>
      </c>
      <c r="V86" s="16" t="s">
        <v>840</v>
      </c>
      <c r="W86" s="16" t="s">
        <v>105</v>
      </c>
      <c r="X86" s="16" t="s">
        <v>1430</v>
      </c>
      <c r="Y86" s="16" t="s">
        <v>103</v>
      </c>
      <c r="Z86" s="16" t="s">
        <v>103</v>
      </c>
    </row>
    <row r="87" spans="1:26" s="9" customFormat="1" ht="13.5" customHeight="1">
      <c r="A87" s="16"/>
      <c r="B87" s="53">
        <f t="shared" si="1"/>
        <v>79</v>
      </c>
      <c r="C87" s="53" t="s">
        <v>840</v>
      </c>
      <c r="D87" s="50" t="s">
        <v>121</v>
      </c>
      <c r="E87" s="113" t="s">
        <v>103</v>
      </c>
      <c r="F87" s="113" t="s">
        <v>103</v>
      </c>
      <c r="G87" s="52" t="s">
        <v>105</v>
      </c>
      <c r="H87" s="25" t="s">
        <v>716</v>
      </c>
      <c r="I87" s="51" t="s">
        <v>717</v>
      </c>
      <c r="J87" s="26" t="s">
        <v>7</v>
      </c>
      <c r="K87" s="25" t="s">
        <v>106</v>
      </c>
      <c r="L87" s="25" t="s">
        <v>746</v>
      </c>
      <c r="M87" s="25" t="s">
        <v>747</v>
      </c>
      <c r="N87" s="113" t="s">
        <v>1248</v>
      </c>
      <c r="O87" s="52"/>
      <c r="P87" s="52" t="s">
        <v>1390</v>
      </c>
      <c r="Q87" s="9" t="s">
        <v>951</v>
      </c>
      <c r="R87" s="9" t="s">
        <v>716</v>
      </c>
      <c r="S87" s="9" t="s">
        <v>1341</v>
      </c>
      <c r="T87" s="9" t="s">
        <v>1342</v>
      </c>
      <c r="U87" s="9" t="s">
        <v>1342</v>
      </c>
      <c r="V87" s="9" t="s">
        <v>840</v>
      </c>
      <c r="W87" s="9" t="s">
        <v>105</v>
      </c>
      <c r="X87" s="9" t="s">
        <v>717</v>
      </c>
      <c r="Y87" s="9" t="s">
        <v>103</v>
      </c>
      <c r="Z87" s="9" t="s">
        <v>103</v>
      </c>
    </row>
    <row r="88" spans="1:26" s="9" customFormat="1" ht="13.5" customHeight="1">
      <c r="A88" s="16"/>
      <c r="B88" s="53">
        <f t="shared" si="1"/>
        <v>80</v>
      </c>
      <c r="C88" s="53" t="s">
        <v>840</v>
      </c>
      <c r="D88" s="50" t="s">
        <v>121</v>
      </c>
      <c r="E88" s="113" t="s">
        <v>103</v>
      </c>
      <c r="F88" s="113" t="s">
        <v>103</v>
      </c>
      <c r="G88" s="52" t="s">
        <v>105</v>
      </c>
      <c r="H88" s="25" t="s">
        <v>107</v>
      </c>
      <c r="I88" s="51" t="s">
        <v>108</v>
      </c>
      <c r="J88" s="26" t="s">
        <v>7</v>
      </c>
      <c r="K88" s="25" t="s">
        <v>106</v>
      </c>
      <c r="L88" s="25" t="s">
        <v>249</v>
      </c>
      <c r="M88" s="25" t="s">
        <v>327</v>
      </c>
      <c r="N88" s="113" t="s">
        <v>1249</v>
      </c>
      <c r="O88" s="52" t="s">
        <v>1591</v>
      </c>
      <c r="P88" s="136">
        <v>44805</v>
      </c>
      <c r="Q88" s="9" t="s">
        <v>952</v>
      </c>
      <c r="R88" s="9" t="s">
        <v>107</v>
      </c>
      <c r="S88" s="9" t="s">
        <v>1341</v>
      </c>
      <c r="T88" s="9" t="s">
        <v>1342</v>
      </c>
      <c r="U88" s="9" t="s">
        <v>1342</v>
      </c>
      <c r="V88" s="9" t="s">
        <v>840</v>
      </c>
      <c r="W88" s="9" t="s">
        <v>105</v>
      </c>
      <c r="X88" s="9" t="s">
        <v>108</v>
      </c>
      <c r="Y88" s="9" t="s">
        <v>103</v>
      </c>
      <c r="Z88" s="9" t="s">
        <v>103</v>
      </c>
    </row>
    <row r="89" spans="1:26" s="16" customFormat="1" ht="13.5" customHeight="1">
      <c r="B89" s="53">
        <f t="shared" si="1"/>
        <v>81</v>
      </c>
      <c r="C89" s="53" t="s">
        <v>840</v>
      </c>
      <c r="D89" s="50" t="s">
        <v>121</v>
      </c>
      <c r="E89" s="113" t="s">
        <v>103</v>
      </c>
      <c r="F89" s="113" t="s">
        <v>103</v>
      </c>
      <c r="G89" s="52" t="s">
        <v>105</v>
      </c>
      <c r="H89" s="113" t="s">
        <v>1551</v>
      </c>
      <c r="I89" s="113" t="s">
        <v>1552</v>
      </c>
      <c r="J89" s="133" t="s">
        <v>7</v>
      </c>
      <c r="K89" s="113" t="s">
        <v>106</v>
      </c>
      <c r="L89" s="113" t="s">
        <v>1553</v>
      </c>
      <c r="M89" s="113" t="s">
        <v>1554</v>
      </c>
      <c r="N89" s="113"/>
      <c r="O89" s="135" t="s">
        <v>1592</v>
      </c>
      <c r="P89" s="136">
        <v>44817</v>
      </c>
      <c r="Q89" s="16" t="s">
        <v>1555</v>
      </c>
      <c r="R89" s="16" t="s">
        <v>1551</v>
      </c>
      <c r="S89" s="16" t="s">
        <v>1341</v>
      </c>
      <c r="T89" s="16" t="s">
        <v>1342</v>
      </c>
      <c r="U89" s="16" t="s">
        <v>1342</v>
      </c>
      <c r="V89" s="16" t="s">
        <v>840</v>
      </c>
      <c r="W89" s="16" t="s">
        <v>105</v>
      </c>
      <c r="X89" s="16" t="s">
        <v>1552</v>
      </c>
      <c r="Y89" s="16" t="s">
        <v>103</v>
      </c>
      <c r="Z89" s="16" t="s">
        <v>103</v>
      </c>
    </row>
    <row r="90" spans="1:26" s="9" customFormat="1" ht="13.5" customHeight="1">
      <c r="A90" s="16"/>
      <c r="B90" s="53">
        <f t="shared" si="1"/>
        <v>82</v>
      </c>
      <c r="C90" s="53" t="s">
        <v>840</v>
      </c>
      <c r="D90" s="50" t="s">
        <v>121</v>
      </c>
      <c r="E90" s="113" t="s">
        <v>103</v>
      </c>
      <c r="F90" s="113" t="s">
        <v>103</v>
      </c>
      <c r="G90" s="52" t="s">
        <v>105</v>
      </c>
      <c r="H90" s="25" t="s">
        <v>109</v>
      </c>
      <c r="I90" s="51" t="s">
        <v>110</v>
      </c>
      <c r="J90" s="26" t="s">
        <v>8</v>
      </c>
      <c r="K90" s="25" t="s">
        <v>106</v>
      </c>
      <c r="L90" s="25" t="s">
        <v>250</v>
      </c>
      <c r="M90" s="25" t="s">
        <v>328</v>
      </c>
      <c r="N90" s="113" t="s">
        <v>1250</v>
      </c>
      <c r="O90" s="52"/>
      <c r="P90" s="52" t="s">
        <v>1390</v>
      </c>
      <c r="Q90" s="9" t="s">
        <v>953</v>
      </c>
      <c r="R90" s="9" t="s">
        <v>109</v>
      </c>
      <c r="S90" s="9" t="s">
        <v>1341</v>
      </c>
      <c r="T90" s="9" t="s">
        <v>1342</v>
      </c>
      <c r="U90" s="9" t="s">
        <v>1342</v>
      </c>
      <c r="V90" s="9" t="s">
        <v>840</v>
      </c>
      <c r="W90" s="9" t="s">
        <v>105</v>
      </c>
      <c r="X90" s="9" t="s">
        <v>110</v>
      </c>
      <c r="Y90" s="9" t="s">
        <v>103</v>
      </c>
      <c r="Z90" s="9" t="s">
        <v>103</v>
      </c>
    </row>
    <row r="91" spans="1:26" s="9" customFormat="1" ht="13.5" customHeight="1">
      <c r="A91" s="16"/>
      <c r="B91" s="53">
        <f t="shared" si="1"/>
        <v>83</v>
      </c>
      <c r="C91" s="53" t="s">
        <v>840</v>
      </c>
      <c r="D91" s="50" t="s">
        <v>121</v>
      </c>
      <c r="E91" s="113" t="s">
        <v>103</v>
      </c>
      <c r="F91" s="113" t="s">
        <v>103</v>
      </c>
      <c r="G91" s="52" t="s">
        <v>105</v>
      </c>
      <c r="H91" s="25" t="s">
        <v>111</v>
      </c>
      <c r="I91" s="51" t="s">
        <v>112</v>
      </c>
      <c r="J91" s="26" t="s">
        <v>8</v>
      </c>
      <c r="K91" s="25" t="s">
        <v>106</v>
      </c>
      <c r="L91" s="25" t="s">
        <v>251</v>
      </c>
      <c r="M91" s="25" t="s">
        <v>329</v>
      </c>
      <c r="N91" s="113" t="s">
        <v>1251</v>
      </c>
      <c r="O91" s="52"/>
      <c r="P91" s="52" t="s">
        <v>1390</v>
      </c>
      <c r="Q91" s="9" t="s">
        <v>954</v>
      </c>
      <c r="R91" s="9" t="s">
        <v>111</v>
      </c>
      <c r="S91" s="9" t="s">
        <v>1341</v>
      </c>
      <c r="T91" s="9" t="s">
        <v>1342</v>
      </c>
      <c r="U91" s="9" t="s">
        <v>1342</v>
      </c>
      <c r="V91" s="9" t="s">
        <v>840</v>
      </c>
      <c r="W91" s="9" t="s">
        <v>105</v>
      </c>
      <c r="X91" s="9" t="s">
        <v>112</v>
      </c>
      <c r="Y91" s="9" t="s">
        <v>103</v>
      </c>
      <c r="Z91" s="9" t="s">
        <v>103</v>
      </c>
    </row>
    <row r="92" spans="1:26" s="9" customFormat="1" ht="13.5" customHeight="1">
      <c r="A92" s="16"/>
      <c r="B92" s="53">
        <f t="shared" si="1"/>
        <v>84</v>
      </c>
      <c r="C92" s="53" t="s">
        <v>840</v>
      </c>
      <c r="D92" s="50" t="s">
        <v>121</v>
      </c>
      <c r="E92" s="113" t="s">
        <v>103</v>
      </c>
      <c r="F92" s="113" t="s">
        <v>103</v>
      </c>
      <c r="G92" s="52" t="s">
        <v>105</v>
      </c>
      <c r="H92" s="25" t="s">
        <v>632</v>
      </c>
      <c r="I92" s="51" t="s">
        <v>633</v>
      </c>
      <c r="J92" s="26" t="s">
        <v>7</v>
      </c>
      <c r="K92" s="51" t="s">
        <v>106</v>
      </c>
      <c r="L92" s="25" t="s">
        <v>660</v>
      </c>
      <c r="M92" s="25" t="s">
        <v>661</v>
      </c>
      <c r="N92" s="113" t="s">
        <v>1252</v>
      </c>
      <c r="O92" s="52"/>
      <c r="P92" s="52" t="s">
        <v>1390</v>
      </c>
      <c r="Q92" s="9" t="s">
        <v>955</v>
      </c>
      <c r="R92" s="9" t="s">
        <v>632</v>
      </c>
      <c r="S92" s="9" t="s">
        <v>1341</v>
      </c>
      <c r="T92" s="9" t="s">
        <v>1342</v>
      </c>
      <c r="U92" s="9" t="s">
        <v>1342</v>
      </c>
      <c r="V92" s="9" t="s">
        <v>840</v>
      </c>
      <c r="W92" s="9" t="s">
        <v>105</v>
      </c>
      <c r="X92" s="9" t="s">
        <v>633</v>
      </c>
      <c r="Y92" s="9" t="s">
        <v>103</v>
      </c>
      <c r="Z92" s="9" t="s">
        <v>103</v>
      </c>
    </row>
    <row r="93" spans="1:26" s="9" customFormat="1" ht="13.5" customHeight="1">
      <c r="A93" s="16"/>
      <c r="B93" s="53">
        <f t="shared" si="1"/>
        <v>85</v>
      </c>
      <c r="C93" s="53" t="s">
        <v>840</v>
      </c>
      <c r="D93" s="50" t="s">
        <v>121</v>
      </c>
      <c r="E93" s="113" t="s">
        <v>103</v>
      </c>
      <c r="F93" s="113" t="s">
        <v>103</v>
      </c>
      <c r="G93" s="52" t="s">
        <v>105</v>
      </c>
      <c r="H93" s="25" t="s">
        <v>619</v>
      </c>
      <c r="I93" s="51" t="s">
        <v>707</v>
      </c>
      <c r="J93" s="26" t="s">
        <v>8</v>
      </c>
      <c r="K93" s="51" t="s">
        <v>106</v>
      </c>
      <c r="L93" s="25" t="s">
        <v>748</v>
      </c>
      <c r="M93" s="25" t="s">
        <v>749</v>
      </c>
      <c r="N93" s="113" t="s">
        <v>1253</v>
      </c>
      <c r="O93" s="52" t="s">
        <v>1591</v>
      </c>
      <c r="P93" s="136">
        <v>44713</v>
      </c>
      <c r="Q93" s="9" t="s">
        <v>956</v>
      </c>
      <c r="R93" s="9" t="s">
        <v>619</v>
      </c>
      <c r="S93" s="9" t="s">
        <v>1341</v>
      </c>
      <c r="T93" s="9" t="s">
        <v>1342</v>
      </c>
      <c r="U93" s="9" t="s">
        <v>1342</v>
      </c>
      <c r="V93" s="9" t="s">
        <v>840</v>
      </c>
      <c r="W93" s="9" t="s">
        <v>105</v>
      </c>
      <c r="X93" s="9" t="s">
        <v>707</v>
      </c>
      <c r="Y93" s="9" t="s">
        <v>103</v>
      </c>
      <c r="Z93" s="9" t="s">
        <v>103</v>
      </c>
    </row>
    <row r="94" spans="1:26" s="9" customFormat="1" ht="13.5" customHeight="1">
      <c r="A94" s="16"/>
      <c r="B94" s="53">
        <f t="shared" si="1"/>
        <v>86</v>
      </c>
      <c r="C94" s="53" t="s">
        <v>840</v>
      </c>
      <c r="D94" s="50" t="s">
        <v>121</v>
      </c>
      <c r="E94" s="113" t="s">
        <v>103</v>
      </c>
      <c r="F94" s="113" t="s">
        <v>103</v>
      </c>
      <c r="G94" s="52" t="s">
        <v>105</v>
      </c>
      <c r="H94" s="113" t="s">
        <v>1537</v>
      </c>
      <c r="I94" s="113" t="s">
        <v>707</v>
      </c>
      <c r="J94" s="26" t="s">
        <v>8</v>
      </c>
      <c r="K94" s="113" t="s">
        <v>106</v>
      </c>
      <c r="L94" s="113" t="s">
        <v>748</v>
      </c>
      <c r="M94" s="113" t="s">
        <v>749</v>
      </c>
      <c r="N94" s="113" t="s">
        <v>1253</v>
      </c>
      <c r="O94" s="135" t="s">
        <v>1592</v>
      </c>
      <c r="P94" s="136">
        <v>44802</v>
      </c>
      <c r="Q94" s="9" t="s">
        <v>956</v>
      </c>
      <c r="R94" s="9" t="s">
        <v>1537</v>
      </c>
      <c r="S94" s="9" t="s">
        <v>1341</v>
      </c>
      <c r="T94" s="9" t="s">
        <v>1342</v>
      </c>
      <c r="U94" s="9" t="s">
        <v>1342</v>
      </c>
      <c r="V94" s="9" t="s">
        <v>840</v>
      </c>
      <c r="W94" s="9" t="s">
        <v>105</v>
      </c>
      <c r="X94" s="9" t="s">
        <v>707</v>
      </c>
      <c r="Y94" s="9" t="s">
        <v>103</v>
      </c>
      <c r="Z94" s="9" t="s">
        <v>103</v>
      </c>
    </row>
    <row r="95" spans="1:26" s="9" customFormat="1" ht="13.5" customHeight="1">
      <c r="A95" s="16"/>
      <c r="B95" s="53">
        <f t="shared" si="1"/>
        <v>87</v>
      </c>
      <c r="C95" s="53" t="s">
        <v>840</v>
      </c>
      <c r="D95" s="50" t="s">
        <v>121</v>
      </c>
      <c r="E95" s="113" t="s">
        <v>103</v>
      </c>
      <c r="F95" s="113" t="s">
        <v>103</v>
      </c>
      <c r="G95" s="52" t="s">
        <v>105</v>
      </c>
      <c r="H95" s="113" t="s">
        <v>1503</v>
      </c>
      <c r="I95" s="113" t="s">
        <v>1504</v>
      </c>
      <c r="J95" s="26" t="s">
        <v>8</v>
      </c>
      <c r="K95" s="113" t="s">
        <v>106</v>
      </c>
      <c r="L95" s="113" t="s">
        <v>1516</v>
      </c>
      <c r="M95" s="30" t="s">
        <v>1505</v>
      </c>
      <c r="N95" s="30" t="s">
        <v>1515</v>
      </c>
      <c r="O95" s="52" t="s">
        <v>1591</v>
      </c>
      <c r="P95" s="136">
        <v>44813</v>
      </c>
      <c r="Q95" s="9" t="s">
        <v>1507</v>
      </c>
      <c r="R95" s="9" t="s">
        <v>1503</v>
      </c>
      <c r="S95" s="9" t="s">
        <v>1341</v>
      </c>
      <c r="T95" s="9" t="s">
        <v>1342</v>
      </c>
      <c r="U95" s="9" t="s">
        <v>1342</v>
      </c>
      <c r="V95" s="9" t="s">
        <v>840</v>
      </c>
      <c r="W95" s="9" t="s">
        <v>105</v>
      </c>
      <c r="X95" s="9" t="s">
        <v>1504</v>
      </c>
      <c r="Y95" s="9" t="s">
        <v>103</v>
      </c>
      <c r="Z95" s="9" t="s">
        <v>103</v>
      </c>
    </row>
    <row r="96" spans="1:26" s="16" customFormat="1" ht="13.5" customHeight="1">
      <c r="B96" s="53">
        <f t="shared" si="1"/>
        <v>88</v>
      </c>
      <c r="C96" s="53" t="s">
        <v>840</v>
      </c>
      <c r="D96" s="50" t="s">
        <v>121</v>
      </c>
      <c r="E96" s="113" t="s">
        <v>103</v>
      </c>
      <c r="F96" s="113" t="s">
        <v>103</v>
      </c>
      <c r="G96" s="52" t="s">
        <v>105</v>
      </c>
      <c r="H96" s="113" t="s">
        <v>1600</v>
      </c>
      <c r="I96" s="113" t="s">
        <v>1601</v>
      </c>
      <c r="J96" s="133" t="s">
        <v>8</v>
      </c>
      <c r="K96" s="113" t="s">
        <v>106</v>
      </c>
      <c r="L96" s="113" t="s">
        <v>1602</v>
      </c>
      <c r="M96" s="30" t="s">
        <v>1603</v>
      </c>
      <c r="N96" s="155"/>
      <c r="O96" s="135" t="s">
        <v>1592</v>
      </c>
      <c r="P96" s="136">
        <v>44894</v>
      </c>
      <c r="Q96" s="16" t="s">
        <v>1604</v>
      </c>
      <c r="R96" s="113" t="s">
        <v>1600</v>
      </c>
      <c r="S96" s="16" t="s">
        <v>1341</v>
      </c>
      <c r="T96" s="16" t="s">
        <v>1342</v>
      </c>
      <c r="U96" s="16" t="s">
        <v>1342</v>
      </c>
      <c r="V96" s="16" t="s">
        <v>840</v>
      </c>
      <c r="W96" s="16" t="s">
        <v>105</v>
      </c>
      <c r="X96" s="16" t="s">
        <v>1398</v>
      </c>
      <c r="Y96" s="16" t="s">
        <v>103</v>
      </c>
      <c r="Z96" s="16" t="s">
        <v>103</v>
      </c>
    </row>
    <row r="97" spans="1:26" s="9" customFormat="1" ht="13.5" customHeight="1">
      <c r="A97" s="16"/>
      <c r="B97" s="53">
        <f t="shared" si="1"/>
        <v>89</v>
      </c>
      <c r="C97" s="53" t="s">
        <v>840</v>
      </c>
      <c r="D97" s="50" t="s">
        <v>121</v>
      </c>
      <c r="E97" s="113" t="s">
        <v>103</v>
      </c>
      <c r="F97" s="113" t="s">
        <v>103</v>
      </c>
      <c r="G97" s="52" t="s">
        <v>105</v>
      </c>
      <c r="H97" s="25" t="s">
        <v>192</v>
      </c>
      <c r="I97" s="51" t="s">
        <v>113</v>
      </c>
      <c r="J97" s="26" t="s">
        <v>8</v>
      </c>
      <c r="K97" s="51" t="s">
        <v>106</v>
      </c>
      <c r="L97" s="25" t="s">
        <v>252</v>
      </c>
      <c r="M97" s="25" t="s">
        <v>330</v>
      </c>
      <c r="N97" s="113" t="s">
        <v>1254</v>
      </c>
      <c r="O97" s="52" t="s">
        <v>1591</v>
      </c>
      <c r="P97" s="136">
        <v>44805</v>
      </c>
      <c r="Q97" s="9" t="s">
        <v>957</v>
      </c>
      <c r="R97" s="9" t="s">
        <v>192</v>
      </c>
      <c r="S97" s="9" t="s">
        <v>1341</v>
      </c>
      <c r="T97" s="9" t="s">
        <v>1342</v>
      </c>
      <c r="U97" s="9" t="s">
        <v>1342</v>
      </c>
      <c r="V97" s="9" t="s">
        <v>840</v>
      </c>
      <c r="W97" s="9" t="s">
        <v>105</v>
      </c>
      <c r="X97" s="9" t="s">
        <v>113</v>
      </c>
      <c r="Y97" s="9" t="s">
        <v>103</v>
      </c>
      <c r="Z97" s="9" t="s">
        <v>103</v>
      </c>
    </row>
    <row r="98" spans="1:26" s="16" customFormat="1" ht="13.5" customHeight="1">
      <c r="A98" s="9"/>
      <c r="B98" s="53">
        <f t="shared" si="1"/>
        <v>90</v>
      </c>
      <c r="C98" s="24" t="s">
        <v>840</v>
      </c>
      <c r="D98" s="28" t="s">
        <v>121</v>
      </c>
      <c r="E98" s="25" t="s">
        <v>103</v>
      </c>
      <c r="F98" s="113" t="s">
        <v>82</v>
      </c>
      <c r="G98" s="52" t="s">
        <v>105</v>
      </c>
      <c r="H98" s="25" t="s">
        <v>118</v>
      </c>
      <c r="I98" s="25" t="s">
        <v>181</v>
      </c>
      <c r="J98" s="26" t="s">
        <v>9</v>
      </c>
      <c r="K98" s="51" t="s">
        <v>207</v>
      </c>
      <c r="L98" s="25" t="s">
        <v>258</v>
      </c>
      <c r="M98" s="25" t="s">
        <v>335</v>
      </c>
      <c r="N98" s="113" t="s">
        <v>1236</v>
      </c>
      <c r="O98" s="52"/>
      <c r="P98" s="52" t="s">
        <v>1387</v>
      </c>
      <c r="Q98" s="16" t="s">
        <v>997</v>
      </c>
      <c r="R98" s="16" t="s">
        <v>118</v>
      </c>
      <c r="S98" s="16" t="s">
        <v>1341</v>
      </c>
      <c r="T98" s="16" t="s">
        <v>1342</v>
      </c>
      <c r="U98" s="16" t="s">
        <v>1344</v>
      </c>
      <c r="V98" s="16" t="s">
        <v>840</v>
      </c>
      <c r="W98" s="16" t="s">
        <v>105</v>
      </c>
      <c r="X98" s="16" t="s">
        <v>181</v>
      </c>
      <c r="Y98" s="16" t="s">
        <v>103</v>
      </c>
      <c r="Z98" s="16" t="s">
        <v>82</v>
      </c>
    </row>
    <row r="99" spans="1:26" s="16" customFormat="1" ht="13.5" customHeight="1">
      <c r="A99" s="9"/>
      <c r="B99" s="53">
        <f t="shared" si="1"/>
        <v>91</v>
      </c>
      <c r="C99" s="24" t="s">
        <v>840</v>
      </c>
      <c r="D99" s="28" t="s">
        <v>121</v>
      </c>
      <c r="E99" s="25" t="s">
        <v>103</v>
      </c>
      <c r="F99" s="113" t="s">
        <v>82</v>
      </c>
      <c r="G99" s="52" t="s">
        <v>105</v>
      </c>
      <c r="H99" s="25" t="s">
        <v>522</v>
      </c>
      <c r="I99" s="25" t="s">
        <v>523</v>
      </c>
      <c r="J99" s="26" t="s">
        <v>9</v>
      </c>
      <c r="K99" s="51" t="s">
        <v>207</v>
      </c>
      <c r="L99" s="25" t="s">
        <v>543</v>
      </c>
      <c r="M99" s="25" t="s">
        <v>544</v>
      </c>
      <c r="N99" s="113" t="s">
        <v>1237</v>
      </c>
      <c r="O99" s="52"/>
      <c r="P99" s="52" t="s">
        <v>1387</v>
      </c>
      <c r="Q99" s="16" t="s">
        <v>998</v>
      </c>
      <c r="R99" s="16" t="s">
        <v>522</v>
      </c>
      <c r="S99" s="16" t="s">
        <v>1341</v>
      </c>
      <c r="T99" s="16" t="s">
        <v>1342</v>
      </c>
      <c r="U99" s="16" t="s">
        <v>1344</v>
      </c>
      <c r="V99" s="16" t="s">
        <v>840</v>
      </c>
      <c r="W99" s="16" t="s">
        <v>105</v>
      </c>
      <c r="X99" s="16" t="s">
        <v>523</v>
      </c>
      <c r="Y99" s="16" t="s">
        <v>103</v>
      </c>
      <c r="Z99" s="16" t="s">
        <v>82</v>
      </c>
    </row>
    <row r="100" spans="1:26" s="9" customFormat="1" ht="13.5" customHeight="1">
      <c r="B100" s="53">
        <f t="shared" si="1"/>
        <v>92</v>
      </c>
      <c r="C100" s="24" t="s">
        <v>840</v>
      </c>
      <c r="D100" s="28" t="s">
        <v>121</v>
      </c>
      <c r="E100" s="25" t="s">
        <v>103</v>
      </c>
      <c r="F100" s="51" t="s">
        <v>82</v>
      </c>
      <c r="G100" s="52" t="s">
        <v>73</v>
      </c>
      <c r="H100" s="25" t="s">
        <v>74</v>
      </c>
      <c r="I100" s="25" t="s">
        <v>75</v>
      </c>
      <c r="J100" s="26" t="s">
        <v>9</v>
      </c>
      <c r="K100" s="51" t="s">
        <v>76</v>
      </c>
      <c r="L100" s="25" t="s">
        <v>241</v>
      </c>
      <c r="M100" s="25" t="s">
        <v>317</v>
      </c>
      <c r="N100" s="113" t="s">
        <v>1227</v>
      </c>
      <c r="O100" s="52"/>
      <c r="P100" s="52"/>
      <c r="Q100" s="9" t="s">
        <v>1001</v>
      </c>
      <c r="R100" s="9" t="s">
        <v>74</v>
      </c>
      <c r="S100" s="9" t="s">
        <v>1341</v>
      </c>
      <c r="T100" s="9" t="s">
        <v>1342</v>
      </c>
      <c r="U100" s="9" t="s">
        <v>1344</v>
      </c>
      <c r="V100" s="9" t="s">
        <v>840</v>
      </c>
      <c r="W100" s="9" t="s">
        <v>73</v>
      </c>
      <c r="X100" s="9" t="s">
        <v>75</v>
      </c>
      <c r="Y100" s="9" t="s">
        <v>103</v>
      </c>
      <c r="Z100" s="9" t="s">
        <v>82</v>
      </c>
    </row>
    <row r="101" spans="1:26" s="9" customFormat="1" ht="13.5" customHeight="1">
      <c r="B101" s="53">
        <f t="shared" si="1"/>
        <v>93</v>
      </c>
      <c r="C101" s="24" t="s">
        <v>840</v>
      </c>
      <c r="D101" s="28" t="s">
        <v>121</v>
      </c>
      <c r="E101" s="25" t="s">
        <v>103</v>
      </c>
      <c r="F101" s="51" t="s">
        <v>82</v>
      </c>
      <c r="G101" s="52" t="s">
        <v>73</v>
      </c>
      <c r="H101" s="25" t="s">
        <v>708</v>
      </c>
      <c r="I101" s="25" t="s">
        <v>709</v>
      </c>
      <c r="J101" s="54" t="s">
        <v>8</v>
      </c>
      <c r="K101" s="51" t="s">
        <v>76</v>
      </c>
      <c r="L101" s="25" t="s">
        <v>743</v>
      </c>
      <c r="M101" s="25" t="s">
        <v>744</v>
      </c>
      <c r="N101" s="113" t="s">
        <v>1228</v>
      </c>
      <c r="O101" s="52"/>
      <c r="P101" s="52"/>
      <c r="Q101" s="9" t="s">
        <v>1002</v>
      </c>
      <c r="R101" s="9" t="s">
        <v>708</v>
      </c>
      <c r="S101" s="9" t="s">
        <v>1341</v>
      </c>
      <c r="T101" s="9" t="s">
        <v>1342</v>
      </c>
      <c r="U101" s="9" t="s">
        <v>1344</v>
      </c>
      <c r="V101" s="9" t="s">
        <v>840</v>
      </c>
      <c r="W101" s="9" t="s">
        <v>73</v>
      </c>
      <c r="X101" s="9" t="s">
        <v>709</v>
      </c>
      <c r="Y101" s="9" t="s">
        <v>103</v>
      </c>
      <c r="Z101" s="9" t="s">
        <v>82</v>
      </c>
    </row>
    <row r="102" spans="1:26" s="9" customFormat="1" ht="13.5" customHeight="1">
      <c r="B102" s="53">
        <f t="shared" si="1"/>
        <v>94</v>
      </c>
      <c r="C102" s="24" t="s">
        <v>840</v>
      </c>
      <c r="D102" s="28" t="s">
        <v>121</v>
      </c>
      <c r="E102" s="25" t="s">
        <v>103</v>
      </c>
      <c r="F102" s="51" t="s">
        <v>82</v>
      </c>
      <c r="G102" s="52" t="s">
        <v>73</v>
      </c>
      <c r="H102" s="25" t="s">
        <v>78</v>
      </c>
      <c r="I102" s="25" t="s">
        <v>79</v>
      </c>
      <c r="J102" s="26" t="s">
        <v>9</v>
      </c>
      <c r="K102" s="51" t="s">
        <v>77</v>
      </c>
      <c r="L102" s="25" t="s">
        <v>242</v>
      </c>
      <c r="M102" s="25" t="s">
        <v>318</v>
      </c>
      <c r="N102" s="113" t="s">
        <v>1229</v>
      </c>
      <c r="O102" s="52"/>
      <c r="P102" s="52"/>
      <c r="Q102" s="9" t="s">
        <v>1003</v>
      </c>
      <c r="R102" s="9" t="s">
        <v>78</v>
      </c>
      <c r="S102" s="9" t="s">
        <v>1341</v>
      </c>
      <c r="T102" s="9" t="s">
        <v>1342</v>
      </c>
      <c r="U102" s="9" t="s">
        <v>1344</v>
      </c>
      <c r="V102" s="9" t="s">
        <v>840</v>
      </c>
      <c r="W102" s="9" t="s">
        <v>73</v>
      </c>
      <c r="X102" s="9" t="s">
        <v>79</v>
      </c>
      <c r="Y102" s="9" t="s">
        <v>103</v>
      </c>
      <c r="Z102" s="9" t="s">
        <v>82</v>
      </c>
    </row>
    <row r="103" spans="1:26" s="9" customFormat="1" ht="13.5" customHeight="1">
      <c r="B103" s="53">
        <f t="shared" si="1"/>
        <v>95</v>
      </c>
      <c r="C103" s="24" t="s">
        <v>840</v>
      </c>
      <c r="D103" s="28" t="s">
        <v>121</v>
      </c>
      <c r="E103" s="25" t="s">
        <v>103</v>
      </c>
      <c r="F103" s="51" t="s">
        <v>82</v>
      </c>
      <c r="G103" s="52" t="s">
        <v>73</v>
      </c>
      <c r="H103" s="25" t="s">
        <v>80</v>
      </c>
      <c r="I103" s="25" t="s">
        <v>81</v>
      </c>
      <c r="J103" s="26" t="s">
        <v>8</v>
      </c>
      <c r="K103" s="51" t="s">
        <v>885</v>
      </c>
      <c r="L103" s="25" t="s">
        <v>745</v>
      </c>
      <c r="M103" s="25" t="s">
        <v>319</v>
      </c>
      <c r="N103" s="113" t="s">
        <v>1230</v>
      </c>
      <c r="O103" s="52"/>
      <c r="P103" s="52"/>
      <c r="Q103" s="9" t="s">
        <v>1004</v>
      </c>
      <c r="R103" s="9" t="s">
        <v>80</v>
      </c>
      <c r="S103" s="9" t="s">
        <v>1341</v>
      </c>
      <c r="T103" s="9" t="s">
        <v>1342</v>
      </c>
      <c r="U103" s="9" t="s">
        <v>1344</v>
      </c>
      <c r="V103" s="9" t="s">
        <v>840</v>
      </c>
      <c r="W103" s="9" t="s">
        <v>73</v>
      </c>
      <c r="X103" s="9" t="s">
        <v>81</v>
      </c>
      <c r="Y103" s="9" t="s">
        <v>103</v>
      </c>
      <c r="Z103" s="9" t="s">
        <v>82</v>
      </c>
    </row>
    <row r="104" spans="1:26" s="9" customFormat="1" ht="13.5" customHeight="1">
      <c r="B104" s="53">
        <f t="shared" si="1"/>
        <v>96</v>
      </c>
      <c r="C104" s="24" t="s">
        <v>840</v>
      </c>
      <c r="D104" s="28" t="s">
        <v>121</v>
      </c>
      <c r="E104" s="25" t="s">
        <v>103</v>
      </c>
      <c r="F104" s="51" t="s">
        <v>82</v>
      </c>
      <c r="G104" s="52" t="s">
        <v>83</v>
      </c>
      <c r="H104" s="25" t="s">
        <v>84</v>
      </c>
      <c r="I104" s="25" t="s">
        <v>85</v>
      </c>
      <c r="J104" s="26" t="s">
        <v>8</v>
      </c>
      <c r="K104" s="51" t="s">
        <v>86</v>
      </c>
      <c r="L104" s="25" t="s">
        <v>243</v>
      </c>
      <c r="M104" s="25" t="s">
        <v>320</v>
      </c>
      <c r="N104" s="113" t="s">
        <v>1231</v>
      </c>
      <c r="O104" s="52"/>
      <c r="P104" s="52"/>
      <c r="Q104" s="9" t="s">
        <v>1005</v>
      </c>
      <c r="R104" s="9" t="s">
        <v>84</v>
      </c>
      <c r="S104" s="9" t="s">
        <v>1341</v>
      </c>
      <c r="T104" s="9" t="s">
        <v>1342</v>
      </c>
      <c r="U104" s="9" t="s">
        <v>1344</v>
      </c>
      <c r="V104" s="9" t="s">
        <v>840</v>
      </c>
      <c r="W104" s="9" t="s">
        <v>83</v>
      </c>
      <c r="X104" s="9" t="s">
        <v>85</v>
      </c>
      <c r="Y104" s="9" t="s">
        <v>103</v>
      </c>
      <c r="Z104" s="9" t="s">
        <v>82</v>
      </c>
    </row>
    <row r="105" spans="1:26" s="9" customFormat="1" ht="13.5" customHeight="1">
      <c r="B105" s="53">
        <f t="shared" si="1"/>
        <v>97</v>
      </c>
      <c r="C105" s="24" t="s">
        <v>840</v>
      </c>
      <c r="D105" s="28" t="s">
        <v>121</v>
      </c>
      <c r="E105" s="25" t="s">
        <v>103</v>
      </c>
      <c r="F105" s="51" t="s">
        <v>82</v>
      </c>
      <c r="G105" s="52" t="s">
        <v>83</v>
      </c>
      <c r="H105" s="25" t="s">
        <v>87</v>
      </c>
      <c r="I105" s="25" t="s">
        <v>88</v>
      </c>
      <c r="J105" s="26" t="s">
        <v>7</v>
      </c>
      <c r="K105" s="51" t="s">
        <v>86</v>
      </c>
      <c r="L105" s="25" t="s">
        <v>244</v>
      </c>
      <c r="M105" s="25" t="s">
        <v>321</v>
      </c>
      <c r="N105" s="113" t="s">
        <v>1232</v>
      </c>
      <c r="O105" s="52"/>
      <c r="P105" s="52"/>
      <c r="Q105" s="9" t="s">
        <v>1006</v>
      </c>
      <c r="R105" s="9" t="s">
        <v>87</v>
      </c>
      <c r="S105" s="9" t="s">
        <v>1341</v>
      </c>
      <c r="T105" s="9" t="s">
        <v>1342</v>
      </c>
      <c r="U105" s="9" t="s">
        <v>1344</v>
      </c>
      <c r="V105" s="9" t="s">
        <v>840</v>
      </c>
      <c r="W105" s="9" t="s">
        <v>83</v>
      </c>
      <c r="X105" s="9" t="s">
        <v>88</v>
      </c>
      <c r="Y105" s="9" t="s">
        <v>103</v>
      </c>
      <c r="Z105" s="9" t="s">
        <v>82</v>
      </c>
    </row>
    <row r="106" spans="1:26" s="9" customFormat="1" ht="13.5" customHeight="1">
      <c r="B106" s="53">
        <f t="shared" si="1"/>
        <v>98</v>
      </c>
      <c r="C106" s="53" t="s">
        <v>840</v>
      </c>
      <c r="D106" s="50" t="s">
        <v>121</v>
      </c>
      <c r="E106" s="113" t="s">
        <v>103</v>
      </c>
      <c r="F106" s="113" t="s">
        <v>82</v>
      </c>
      <c r="G106" s="52" t="s">
        <v>83</v>
      </c>
      <c r="H106" s="113" t="s">
        <v>1442</v>
      </c>
      <c r="I106" s="113" t="s">
        <v>1443</v>
      </c>
      <c r="J106" s="26" t="s">
        <v>7</v>
      </c>
      <c r="K106" s="113" t="s">
        <v>86</v>
      </c>
      <c r="L106" s="113"/>
      <c r="M106" s="113"/>
      <c r="N106" s="113"/>
      <c r="O106" s="52" t="s">
        <v>1591</v>
      </c>
      <c r="P106" s="136">
        <v>44621</v>
      </c>
      <c r="Q106" s="9" t="s">
        <v>1444</v>
      </c>
      <c r="R106" s="113" t="s">
        <v>1442</v>
      </c>
      <c r="S106" s="9" t="s">
        <v>1341</v>
      </c>
      <c r="T106" s="9" t="s">
        <v>1342</v>
      </c>
      <c r="U106" s="9" t="s">
        <v>1344</v>
      </c>
      <c r="V106" s="9" t="s">
        <v>840</v>
      </c>
      <c r="W106" s="9" t="s">
        <v>83</v>
      </c>
      <c r="X106" s="9" t="s">
        <v>1443</v>
      </c>
      <c r="Y106" s="9" t="s">
        <v>103</v>
      </c>
      <c r="Z106" s="9" t="s">
        <v>82</v>
      </c>
    </row>
    <row r="107" spans="1:26" s="9" customFormat="1" ht="13.5" customHeight="1">
      <c r="B107" s="53">
        <f t="shared" si="1"/>
        <v>99</v>
      </c>
      <c r="C107" s="24" t="s">
        <v>840</v>
      </c>
      <c r="D107" s="28" t="s">
        <v>121</v>
      </c>
      <c r="E107" s="25" t="s">
        <v>103</v>
      </c>
      <c r="F107" s="51" t="s">
        <v>82</v>
      </c>
      <c r="G107" s="52" t="s">
        <v>73</v>
      </c>
      <c r="H107" s="51" t="s">
        <v>903</v>
      </c>
      <c r="I107" s="25" t="s">
        <v>904</v>
      </c>
      <c r="J107" s="26" t="s">
        <v>8</v>
      </c>
      <c r="K107" s="51" t="s">
        <v>77</v>
      </c>
      <c r="L107" s="25" t="s">
        <v>927</v>
      </c>
      <c r="M107" s="25" t="s">
        <v>928</v>
      </c>
      <c r="N107" s="113" t="s">
        <v>1306</v>
      </c>
      <c r="O107" s="52"/>
      <c r="P107" s="52"/>
      <c r="Q107" s="9" t="s">
        <v>1007</v>
      </c>
      <c r="R107" s="9" t="s">
        <v>903</v>
      </c>
      <c r="S107" s="9" t="s">
        <v>1341</v>
      </c>
      <c r="T107" s="9" t="s">
        <v>1342</v>
      </c>
      <c r="U107" s="9" t="s">
        <v>1344</v>
      </c>
      <c r="V107" s="9" t="s">
        <v>840</v>
      </c>
      <c r="W107" s="9" t="s">
        <v>83</v>
      </c>
      <c r="X107" s="9" t="s">
        <v>904</v>
      </c>
      <c r="Y107" s="9" t="s">
        <v>103</v>
      </c>
      <c r="Z107" s="9" t="s">
        <v>82</v>
      </c>
    </row>
    <row r="108" spans="1:26" s="9" customFormat="1" ht="13.5" customHeight="1">
      <c r="B108" s="53">
        <f t="shared" si="1"/>
        <v>100</v>
      </c>
      <c r="C108" s="24" t="s">
        <v>840</v>
      </c>
      <c r="D108" s="28" t="s">
        <v>121</v>
      </c>
      <c r="E108" s="25" t="s">
        <v>103</v>
      </c>
      <c r="F108" s="51" t="s">
        <v>82</v>
      </c>
      <c r="G108" s="52" t="s">
        <v>83</v>
      </c>
      <c r="H108" s="25" t="s">
        <v>90</v>
      </c>
      <c r="I108" s="25" t="s">
        <v>91</v>
      </c>
      <c r="J108" s="26" t="s">
        <v>9</v>
      </c>
      <c r="K108" s="51" t="s">
        <v>89</v>
      </c>
      <c r="L108" s="25" t="s">
        <v>245</v>
      </c>
      <c r="M108" s="25" t="s">
        <v>322</v>
      </c>
      <c r="N108" s="113" t="s">
        <v>1233</v>
      </c>
      <c r="O108" s="52"/>
      <c r="P108" s="52"/>
      <c r="Q108" s="9" t="s">
        <v>1008</v>
      </c>
      <c r="R108" s="9" t="s">
        <v>90</v>
      </c>
      <c r="S108" s="9" t="s">
        <v>1341</v>
      </c>
      <c r="T108" s="9" t="s">
        <v>1342</v>
      </c>
      <c r="U108" s="9" t="s">
        <v>1344</v>
      </c>
      <c r="V108" s="9" t="s">
        <v>840</v>
      </c>
      <c r="W108" s="9" t="s">
        <v>83</v>
      </c>
      <c r="X108" s="9" t="s">
        <v>91</v>
      </c>
      <c r="Y108" s="9" t="s">
        <v>103</v>
      </c>
      <c r="Z108" s="9" t="s">
        <v>82</v>
      </c>
    </row>
    <row r="109" spans="1:26" s="9" customFormat="1" ht="13.5" customHeight="1">
      <c r="B109" s="53">
        <f t="shared" si="1"/>
        <v>101</v>
      </c>
      <c r="C109" s="53" t="s">
        <v>840</v>
      </c>
      <c r="D109" s="50" t="s">
        <v>121</v>
      </c>
      <c r="E109" s="113" t="s">
        <v>103</v>
      </c>
      <c r="F109" s="113" t="s">
        <v>82</v>
      </c>
      <c r="G109" s="52" t="s">
        <v>83</v>
      </c>
      <c r="H109" s="113" t="s">
        <v>1439</v>
      </c>
      <c r="I109" s="113" t="s">
        <v>1440</v>
      </c>
      <c r="J109" s="26" t="s">
        <v>7</v>
      </c>
      <c r="K109" s="113" t="s">
        <v>89</v>
      </c>
      <c r="L109" s="113"/>
      <c r="M109" s="113"/>
      <c r="N109" s="113"/>
      <c r="O109" s="52" t="s">
        <v>1591</v>
      </c>
      <c r="P109" s="136">
        <v>44621</v>
      </c>
      <c r="Q109" s="9" t="s">
        <v>1441</v>
      </c>
      <c r="R109" s="113" t="s">
        <v>1439</v>
      </c>
      <c r="S109" s="9" t="s">
        <v>1341</v>
      </c>
      <c r="T109" s="9" t="s">
        <v>1342</v>
      </c>
      <c r="U109" s="9" t="s">
        <v>1344</v>
      </c>
      <c r="V109" s="9" t="s">
        <v>840</v>
      </c>
      <c r="W109" s="9" t="s">
        <v>83</v>
      </c>
      <c r="X109" s="9" t="s">
        <v>1440</v>
      </c>
      <c r="Y109" s="9" t="s">
        <v>103</v>
      </c>
      <c r="Z109" s="9" t="s">
        <v>82</v>
      </c>
    </row>
    <row r="110" spans="1:26" s="9" customFormat="1" ht="13.5" customHeight="1">
      <c r="B110" s="53">
        <f t="shared" si="1"/>
        <v>102</v>
      </c>
      <c r="C110" s="24" t="s">
        <v>840</v>
      </c>
      <c r="D110" s="28" t="s">
        <v>121</v>
      </c>
      <c r="E110" s="25" t="s">
        <v>103</v>
      </c>
      <c r="F110" s="51" t="s">
        <v>191</v>
      </c>
      <c r="G110" s="52" t="s">
        <v>105</v>
      </c>
      <c r="H110" s="25" t="s">
        <v>114</v>
      </c>
      <c r="I110" s="25" t="s">
        <v>178</v>
      </c>
      <c r="J110" s="26" t="s">
        <v>8</v>
      </c>
      <c r="K110" s="51" t="s">
        <v>205</v>
      </c>
      <c r="L110" s="25" t="s">
        <v>253</v>
      </c>
      <c r="M110" s="25" t="s">
        <v>331</v>
      </c>
      <c r="N110" s="113" t="s">
        <v>1267</v>
      </c>
      <c r="O110" s="52"/>
      <c r="P110" s="52"/>
      <c r="Q110" s="9" t="s">
        <v>1009</v>
      </c>
      <c r="R110" s="9" t="s">
        <v>114</v>
      </c>
      <c r="S110" s="9" t="s">
        <v>1341</v>
      </c>
      <c r="T110" s="9" t="s">
        <v>1342</v>
      </c>
      <c r="U110" s="9" t="s">
        <v>1345</v>
      </c>
      <c r="V110" s="9" t="s">
        <v>840</v>
      </c>
      <c r="W110" s="9" t="s">
        <v>105</v>
      </c>
      <c r="X110" s="9" t="s">
        <v>178</v>
      </c>
      <c r="Y110" s="9" t="s">
        <v>103</v>
      </c>
      <c r="Z110" s="9" t="s">
        <v>191</v>
      </c>
    </row>
    <row r="111" spans="1:26" s="9" customFormat="1" ht="13.5" customHeight="1">
      <c r="B111" s="53">
        <f t="shared" si="1"/>
        <v>103</v>
      </c>
      <c r="C111" s="24" t="s">
        <v>840</v>
      </c>
      <c r="D111" s="28" t="s">
        <v>121</v>
      </c>
      <c r="E111" s="25" t="s">
        <v>103</v>
      </c>
      <c r="F111" s="51" t="s">
        <v>191</v>
      </c>
      <c r="G111" s="52" t="s">
        <v>105</v>
      </c>
      <c r="H111" s="25" t="s">
        <v>116</v>
      </c>
      <c r="I111" s="25" t="s">
        <v>180</v>
      </c>
      <c r="J111" s="26" t="s">
        <v>8</v>
      </c>
      <c r="K111" s="51" t="s">
        <v>205</v>
      </c>
      <c r="L111" s="25" t="s">
        <v>255</v>
      </c>
      <c r="M111" s="25" t="s">
        <v>333</v>
      </c>
      <c r="N111" s="113" t="s">
        <v>1268</v>
      </c>
      <c r="O111" s="52"/>
      <c r="P111" s="52"/>
      <c r="Q111" s="9" t="s">
        <v>1010</v>
      </c>
      <c r="R111" s="9" t="s">
        <v>116</v>
      </c>
      <c r="S111" s="9" t="s">
        <v>1341</v>
      </c>
      <c r="T111" s="9" t="s">
        <v>1342</v>
      </c>
      <c r="U111" s="9" t="s">
        <v>1345</v>
      </c>
      <c r="V111" s="9" t="s">
        <v>840</v>
      </c>
      <c r="W111" s="9" t="s">
        <v>105</v>
      </c>
      <c r="X111" s="9" t="s">
        <v>180</v>
      </c>
      <c r="Y111" s="9" t="s">
        <v>103</v>
      </c>
      <c r="Z111" s="9" t="s">
        <v>191</v>
      </c>
    </row>
    <row r="112" spans="1:26" s="9" customFormat="1" ht="13.5" customHeight="1">
      <c r="B112" s="53">
        <f t="shared" si="1"/>
        <v>104</v>
      </c>
      <c r="C112" s="24" t="s">
        <v>840</v>
      </c>
      <c r="D112" s="28" t="s">
        <v>121</v>
      </c>
      <c r="E112" s="25" t="s">
        <v>103</v>
      </c>
      <c r="F112" s="51" t="s">
        <v>191</v>
      </c>
      <c r="G112" s="52" t="s">
        <v>105</v>
      </c>
      <c r="H112" s="25" t="s">
        <v>634</v>
      </c>
      <c r="I112" s="25" t="s">
        <v>635</v>
      </c>
      <c r="J112" s="26" t="s">
        <v>7</v>
      </c>
      <c r="K112" s="51" t="s">
        <v>205</v>
      </c>
      <c r="L112" s="25" t="s">
        <v>662</v>
      </c>
      <c r="M112" s="25" t="s">
        <v>663</v>
      </c>
      <c r="N112" s="113" t="s">
        <v>1269</v>
      </c>
      <c r="O112" s="52"/>
      <c r="P112" s="52"/>
      <c r="Q112" s="9" t="s">
        <v>1011</v>
      </c>
      <c r="R112" s="9" t="s">
        <v>634</v>
      </c>
      <c r="S112" s="9" t="s">
        <v>1341</v>
      </c>
      <c r="T112" s="9" t="s">
        <v>1342</v>
      </c>
      <c r="U112" s="9" t="s">
        <v>1345</v>
      </c>
      <c r="V112" s="9" t="s">
        <v>840</v>
      </c>
      <c r="W112" s="9" t="s">
        <v>105</v>
      </c>
      <c r="X112" s="9" t="s">
        <v>635</v>
      </c>
      <c r="Y112" s="9" t="s">
        <v>103</v>
      </c>
      <c r="Z112" s="9" t="s">
        <v>191</v>
      </c>
    </row>
    <row r="113" spans="1:26" s="9" customFormat="1" ht="13.5" customHeight="1">
      <c r="B113" s="53">
        <f t="shared" si="1"/>
        <v>105</v>
      </c>
      <c r="C113" s="24" t="s">
        <v>840</v>
      </c>
      <c r="D113" s="28" t="s">
        <v>121</v>
      </c>
      <c r="E113" s="25" t="s">
        <v>103</v>
      </c>
      <c r="F113" s="51" t="s">
        <v>191</v>
      </c>
      <c r="G113" s="52" t="s">
        <v>105</v>
      </c>
      <c r="H113" s="25" t="s">
        <v>783</v>
      </c>
      <c r="I113" s="25" t="s">
        <v>784</v>
      </c>
      <c r="J113" s="26" t="s">
        <v>7</v>
      </c>
      <c r="K113" s="51" t="s">
        <v>205</v>
      </c>
      <c r="L113" s="25" t="s">
        <v>785</v>
      </c>
      <c r="M113" s="25" t="s">
        <v>786</v>
      </c>
      <c r="N113" s="113" t="s">
        <v>1270</v>
      </c>
      <c r="O113" s="52"/>
      <c r="P113" s="52"/>
      <c r="Q113" s="9" t="s">
        <v>1012</v>
      </c>
      <c r="R113" s="9" t="s">
        <v>783</v>
      </c>
      <c r="S113" s="9" t="s">
        <v>1341</v>
      </c>
      <c r="T113" s="9" t="s">
        <v>1342</v>
      </c>
      <c r="U113" s="9" t="s">
        <v>1345</v>
      </c>
      <c r="V113" s="9" t="s">
        <v>840</v>
      </c>
      <c r="W113" s="9" t="s">
        <v>105</v>
      </c>
      <c r="X113" s="9" t="s">
        <v>784</v>
      </c>
      <c r="Y113" s="9" t="s">
        <v>103</v>
      </c>
      <c r="Z113" s="9" t="s">
        <v>191</v>
      </c>
    </row>
    <row r="114" spans="1:26" s="9" customFormat="1" ht="13.5" customHeight="1">
      <c r="B114" s="53">
        <f t="shared" si="1"/>
        <v>106</v>
      </c>
      <c r="C114" s="53" t="s">
        <v>840</v>
      </c>
      <c r="D114" s="50" t="s">
        <v>121</v>
      </c>
      <c r="E114" s="51" t="s">
        <v>103</v>
      </c>
      <c r="F114" s="51" t="s">
        <v>191</v>
      </c>
      <c r="G114" s="52" t="s">
        <v>105</v>
      </c>
      <c r="H114" s="25" t="s">
        <v>115</v>
      </c>
      <c r="I114" s="25" t="s">
        <v>179</v>
      </c>
      <c r="J114" s="26" t="s">
        <v>8</v>
      </c>
      <c r="K114" s="51" t="s">
        <v>205</v>
      </c>
      <c r="L114" s="25" t="s">
        <v>254</v>
      </c>
      <c r="M114" s="25" t="s">
        <v>332</v>
      </c>
      <c r="N114" s="113" t="s">
        <v>1272</v>
      </c>
      <c r="O114" s="52" t="s">
        <v>1591</v>
      </c>
      <c r="P114" s="136">
        <v>44682</v>
      </c>
      <c r="Q114" s="9" t="s">
        <v>1013</v>
      </c>
      <c r="R114" s="9" t="s">
        <v>115</v>
      </c>
      <c r="S114" s="9" t="s">
        <v>1341</v>
      </c>
      <c r="T114" s="9" t="s">
        <v>1342</v>
      </c>
      <c r="U114" s="9" t="s">
        <v>1345</v>
      </c>
      <c r="V114" s="9" t="s">
        <v>840</v>
      </c>
      <c r="W114" s="9" t="s">
        <v>105</v>
      </c>
      <c r="X114" s="9" t="s">
        <v>179</v>
      </c>
      <c r="Y114" s="9" t="s">
        <v>103</v>
      </c>
      <c r="Z114" s="9" t="s">
        <v>191</v>
      </c>
    </row>
    <row r="115" spans="1:26" s="9" customFormat="1" ht="13.5" customHeight="1">
      <c r="B115" s="53">
        <f t="shared" si="1"/>
        <v>107</v>
      </c>
      <c r="C115" s="53" t="s">
        <v>840</v>
      </c>
      <c r="D115" s="50" t="s">
        <v>121</v>
      </c>
      <c r="E115" s="113" t="s">
        <v>103</v>
      </c>
      <c r="F115" s="113" t="s">
        <v>191</v>
      </c>
      <c r="G115" s="52" t="s">
        <v>105</v>
      </c>
      <c r="H115" s="113" t="s">
        <v>1329</v>
      </c>
      <c r="I115" s="113" t="s">
        <v>1330</v>
      </c>
      <c r="J115" s="26" t="s">
        <v>8</v>
      </c>
      <c r="K115" s="113" t="s">
        <v>205</v>
      </c>
      <c r="L115" s="113" t="s">
        <v>1331</v>
      </c>
      <c r="M115" s="113" t="s">
        <v>1332</v>
      </c>
      <c r="N115" s="30" t="s">
        <v>1333</v>
      </c>
      <c r="O115" s="52" t="s">
        <v>1591</v>
      </c>
      <c r="P115" s="136">
        <v>44693</v>
      </c>
      <c r="Q115" s="9" t="s">
        <v>1335</v>
      </c>
      <c r="R115" s="9" t="s">
        <v>1329</v>
      </c>
      <c r="S115" s="9" t="s">
        <v>1341</v>
      </c>
      <c r="T115" s="9" t="s">
        <v>1342</v>
      </c>
      <c r="U115" s="9" t="s">
        <v>1345</v>
      </c>
      <c r="V115" s="9" t="s">
        <v>840</v>
      </c>
      <c r="W115" s="9" t="s">
        <v>105</v>
      </c>
      <c r="X115" s="9" t="s">
        <v>1330</v>
      </c>
      <c r="Y115" s="9" t="s">
        <v>103</v>
      </c>
      <c r="Z115" s="9" t="s">
        <v>191</v>
      </c>
    </row>
    <row r="116" spans="1:26" s="9" customFormat="1" ht="13.5" customHeight="1">
      <c r="B116" s="53">
        <f t="shared" si="1"/>
        <v>108</v>
      </c>
      <c r="C116" s="53" t="s">
        <v>840</v>
      </c>
      <c r="D116" s="50" t="s">
        <v>121</v>
      </c>
      <c r="E116" s="113" t="s">
        <v>103</v>
      </c>
      <c r="F116" s="113" t="s">
        <v>191</v>
      </c>
      <c r="G116" s="52" t="s">
        <v>105</v>
      </c>
      <c r="H116" s="113" t="s">
        <v>1496</v>
      </c>
      <c r="I116" s="113" t="s">
        <v>1497</v>
      </c>
      <c r="J116" s="26" t="s">
        <v>8</v>
      </c>
      <c r="K116" s="113" t="s">
        <v>205</v>
      </c>
      <c r="L116" s="113" t="s">
        <v>1498</v>
      </c>
      <c r="M116" s="113" t="s">
        <v>1499</v>
      </c>
      <c r="N116" s="30" t="s">
        <v>1502</v>
      </c>
      <c r="O116" s="135" t="s">
        <v>1592</v>
      </c>
      <c r="P116" s="136">
        <v>44763</v>
      </c>
      <c r="Q116" s="9" t="s">
        <v>1501</v>
      </c>
      <c r="R116" s="113" t="s">
        <v>1496</v>
      </c>
      <c r="S116" s="9" t="s">
        <v>1341</v>
      </c>
      <c r="T116" s="9" t="s">
        <v>1342</v>
      </c>
      <c r="U116" s="9" t="s">
        <v>1345</v>
      </c>
      <c r="V116" s="9" t="s">
        <v>840</v>
      </c>
      <c r="W116" s="9" t="s">
        <v>105</v>
      </c>
      <c r="X116" s="9" t="s">
        <v>1497</v>
      </c>
      <c r="Y116" s="9" t="s">
        <v>103</v>
      </c>
      <c r="Z116" s="9" t="s">
        <v>191</v>
      </c>
    </row>
    <row r="117" spans="1:26" s="13" customFormat="1" ht="13.5" customHeight="1">
      <c r="A117" s="9"/>
      <c r="B117" s="53">
        <f t="shared" si="1"/>
        <v>109</v>
      </c>
      <c r="C117" s="53" t="s">
        <v>840</v>
      </c>
      <c r="D117" s="50" t="s">
        <v>121</v>
      </c>
      <c r="E117" s="51" t="s">
        <v>103</v>
      </c>
      <c r="F117" s="51" t="s">
        <v>191</v>
      </c>
      <c r="G117" s="52" t="s">
        <v>105</v>
      </c>
      <c r="H117" s="25" t="s">
        <v>117</v>
      </c>
      <c r="I117" s="25" t="s">
        <v>188</v>
      </c>
      <c r="J117" s="26" t="s">
        <v>7</v>
      </c>
      <c r="K117" s="51" t="s">
        <v>205</v>
      </c>
      <c r="L117" s="25" t="s">
        <v>256</v>
      </c>
      <c r="M117" s="25" t="s">
        <v>750</v>
      </c>
      <c r="N117" s="113"/>
      <c r="O117" s="52" t="s">
        <v>1591</v>
      </c>
      <c r="P117" s="136">
        <v>44652</v>
      </c>
      <c r="Q117" s="13" t="s">
        <v>1014</v>
      </c>
      <c r="R117" s="13" t="s">
        <v>117</v>
      </c>
      <c r="S117" s="13" t="s">
        <v>1341</v>
      </c>
      <c r="T117" s="13" t="s">
        <v>1406</v>
      </c>
      <c r="U117" s="13" t="s">
        <v>1407</v>
      </c>
      <c r="V117" s="13" t="s">
        <v>840</v>
      </c>
      <c r="W117" s="13" t="s">
        <v>105</v>
      </c>
      <c r="X117" s="13" t="s">
        <v>188</v>
      </c>
      <c r="Y117" s="13" t="s">
        <v>103</v>
      </c>
      <c r="Z117" s="13" t="s">
        <v>191</v>
      </c>
    </row>
    <row r="118" spans="1:26" s="9" customFormat="1" ht="13.5" customHeight="1">
      <c r="B118" s="53">
        <f t="shared" si="1"/>
        <v>110</v>
      </c>
      <c r="C118" s="53" t="s">
        <v>840</v>
      </c>
      <c r="D118" s="50" t="s">
        <v>121</v>
      </c>
      <c r="E118" s="51" t="s">
        <v>103</v>
      </c>
      <c r="F118" s="51" t="s">
        <v>191</v>
      </c>
      <c r="G118" s="52" t="s">
        <v>105</v>
      </c>
      <c r="H118" s="51" t="s">
        <v>1113</v>
      </c>
      <c r="I118" s="51" t="s">
        <v>1114</v>
      </c>
      <c r="J118" s="26" t="s">
        <v>7</v>
      </c>
      <c r="K118" s="51" t="s">
        <v>205</v>
      </c>
      <c r="L118" s="51" t="s">
        <v>1115</v>
      </c>
      <c r="M118" s="51" t="s">
        <v>1393</v>
      </c>
      <c r="N118" s="113" t="s">
        <v>1271</v>
      </c>
      <c r="O118" s="135" t="s">
        <v>1592</v>
      </c>
      <c r="P118" s="136">
        <v>44642</v>
      </c>
      <c r="Q118" s="9" t="s">
        <v>1414</v>
      </c>
      <c r="R118" s="9" t="s">
        <v>1113</v>
      </c>
      <c r="S118" s="9" t="s">
        <v>1341</v>
      </c>
      <c r="T118" s="9" t="s">
        <v>1342</v>
      </c>
      <c r="U118" s="9" t="s">
        <v>1345</v>
      </c>
      <c r="V118" s="9" t="s">
        <v>840</v>
      </c>
      <c r="W118" s="9" t="s">
        <v>105</v>
      </c>
      <c r="X118" s="9" t="s">
        <v>1114</v>
      </c>
      <c r="Y118" s="9" t="s">
        <v>103</v>
      </c>
      <c r="Z118" s="9" t="s">
        <v>191</v>
      </c>
    </row>
    <row r="119" spans="1:26" s="9" customFormat="1" ht="13.5" customHeight="1">
      <c r="A119" s="13"/>
      <c r="B119" s="53">
        <f t="shared" si="1"/>
        <v>111</v>
      </c>
      <c r="C119" s="24" t="s">
        <v>840</v>
      </c>
      <c r="D119" s="25" t="s">
        <v>121</v>
      </c>
      <c r="E119" s="113" t="s">
        <v>121</v>
      </c>
      <c r="F119" s="51" t="s">
        <v>193</v>
      </c>
      <c r="G119" s="52" t="s">
        <v>102</v>
      </c>
      <c r="H119" s="25" t="s">
        <v>636</v>
      </c>
      <c r="I119" s="25" t="s">
        <v>637</v>
      </c>
      <c r="J119" s="26" t="s">
        <v>8</v>
      </c>
      <c r="K119" s="92" t="s">
        <v>886</v>
      </c>
      <c r="L119" s="25" t="s">
        <v>667</v>
      </c>
      <c r="M119" s="25" t="s">
        <v>668</v>
      </c>
      <c r="N119" s="113" t="s">
        <v>1163</v>
      </c>
      <c r="O119" s="52"/>
      <c r="P119" s="52"/>
      <c r="Q119" s="9" t="s">
        <v>1015</v>
      </c>
      <c r="R119" s="9" t="s">
        <v>636</v>
      </c>
      <c r="S119" s="9" t="s">
        <v>1341</v>
      </c>
      <c r="T119" s="9" t="s">
        <v>1341</v>
      </c>
      <c r="U119" s="9" t="s">
        <v>1343</v>
      </c>
      <c r="V119" s="9" t="s">
        <v>840</v>
      </c>
      <c r="W119" s="9" t="s">
        <v>102</v>
      </c>
      <c r="X119" s="9" t="s">
        <v>637</v>
      </c>
      <c r="Y119" s="9" t="s">
        <v>121</v>
      </c>
      <c r="Z119" s="9" t="s">
        <v>193</v>
      </c>
    </row>
    <row r="120" spans="1:26" s="9" customFormat="1" ht="13.5" customHeight="1">
      <c r="A120" s="13"/>
      <c r="B120" s="53">
        <f t="shared" si="1"/>
        <v>112</v>
      </c>
      <c r="C120" s="24" t="s">
        <v>840</v>
      </c>
      <c r="D120" s="25" t="s">
        <v>121</v>
      </c>
      <c r="E120" s="113" t="s">
        <v>121</v>
      </c>
      <c r="F120" s="51" t="s">
        <v>193</v>
      </c>
      <c r="G120" s="52" t="s">
        <v>102</v>
      </c>
      <c r="H120" s="25" t="s">
        <v>195</v>
      </c>
      <c r="I120" s="25" t="s">
        <v>196</v>
      </c>
      <c r="J120" s="26" t="s">
        <v>8</v>
      </c>
      <c r="K120" s="92" t="s">
        <v>887</v>
      </c>
      <c r="L120" s="25" t="s">
        <v>281</v>
      </c>
      <c r="M120" s="25" t="s">
        <v>361</v>
      </c>
      <c r="N120" s="113" t="s">
        <v>1164</v>
      </c>
      <c r="O120" s="52" t="s">
        <v>1591</v>
      </c>
      <c r="P120" s="136">
        <v>44727</v>
      </c>
      <c r="Q120" s="9" t="s">
        <v>1016</v>
      </c>
      <c r="R120" s="9" t="s">
        <v>195</v>
      </c>
      <c r="S120" s="9" t="s">
        <v>1341</v>
      </c>
      <c r="T120" s="9" t="s">
        <v>1341</v>
      </c>
      <c r="U120" s="9" t="s">
        <v>1343</v>
      </c>
      <c r="V120" s="9" t="s">
        <v>840</v>
      </c>
      <c r="W120" s="9" t="s">
        <v>102</v>
      </c>
      <c r="X120" s="9" t="s">
        <v>196</v>
      </c>
      <c r="Y120" s="9" t="s">
        <v>121</v>
      </c>
      <c r="Z120" s="9" t="s">
        <v>193</v>
      </c>
    </row>
    <row r="121" spans="1:26" s="9" customFormat="1" ht="13.5" customHeight="1">
      <c r="A121" s="13"/>
      <c r="B121" s="53">
        <f t="shared" si="1"/>
        <v>113</v>
      </c>
      <c r="C121" s="24" t="s">
        <v>840</v>
      </c>
      <c r="D121" s="25" t="s">
        <v>121</v>
      </c>
      <c r="E121" s="113" t="s">
        <v>121</v>
      </c>
      <c r="F121" s="51" t="s">
        <v>193</v>
      </c>
      <c r="G121" s="52" t="s">
        <v>102</v>
      </c>
      <c r="H121" s="25" t="s">
        <v>197</v>
      </c>
      <c r="I121" s="25" t="s">
        <v>873</v>
      </c>
      <c r="J121" s="26" t="s">
        <v>8</v>
      </c>
      <c r="K121" s="92" t="s">
        <v>908</v>
      </c>
      <c r="L121" s="25" t="s">
        <v>282</v>
      </c>
      <c r="M121" s="25" t="s">
        <v>362</v>
      </c>
      <c r="N121" s="113" t="s">
        <v>1165</v>
      </c>
      <c r="O121" s="52"/>
      <c r="P121" s="52"/>
      <c r="Q121" s="9" t="s">
        <v>1017</v>
      </c>
      <c r="R121" s="9" t="s">
        <v>197</v>
      </c>
      <c r="S121" s="9" t="s">
        <v>1341</v>
      </c>
      <c r="T121" s="9" t="s">
        <v>1341</v>
      </c>
      <c r="U121" s="9" t="s">
        <v>1343</v>
      </c>
      <c r="V121" s="9" t="s">
        <v>840</v>
      </c>
      <c r="W121" s="9" t="s">
        <v>102</v>
      </c>
      <c r="X121" s="9" t="s">
        <v>873</v>
      </c>
      <c r="Y121" s="9" t="s">
        <v>121</v>
      </c>
      <c r="Z121" s="9" t="s">
        <v>193</v>
      </c>
    </row>
    <row r="122" spans="1:26" s="9" customFormat="1" ht="13.5" customHeight="1">
      <c r="A122" s="13"/>
      <c r="B122" s="53">
        <f t="shared" si="1"/>
        <v>114</v>
      </c>
      <c r="C122" s="24" t="s">
        <v>840</v>
      </c>
      <c r="D122" s="25" t="s">
        <v>121</v>
      </c>
      <c r="E122" s="113" t="s">
        <v>121</v>
      </c>
      <c r="F122" s="51" t="s">
        <v>193</v>
      </c>
      <c r="G122" s="52" t="s">
        <v>102</v>
      </c>
      <c r="H122" s="25" t="s">
        <v>198</v>
      </c>
      <c r="I122" s="25" t="s">
        <v>199</v>
      </c>
      <c r="J122" s="26" t="s">
        <v>8</v>
      </c>
      <c r="K122" s="92" t="s">
        <v>888</v>
      </c>
      <c r="L122" s="25" t="s">
        <v>283</v>
      </c>
      <c r="M122" s="25" t="s">
        <v>363</v>
      </c>
      <c r="N122" s="113" t="s">
        <v>1166</v>
      </c>
      <c r="O122" s="52" t="s">
        <v>1591</v>
      </c>
      <c r="P122" s="136">
        <v>44743</v>
      </c>
      <c r="Q122" s="9" t="s">
        <v>1018</v>
      </c>
      <c r="R122" s="9" t="s">
        <v>198</v>
      </c>
      <c r="S122" s="9" t="s">
        <v>1341</v>
      </c>
      <c r="T122" s="9" t="s">
        <v>1341</v>
      </c>
      <c r="U122" s="9" t="s">
        <v>1343</v>
      </c>
      <c r="V122" s="9" t="s">
        <v>840</v>
      </c>
      <c r="W122" s="9" t="s">
        <v>102</v>
      </c>
      <c r="X122" s="9" t="s">
        <v>199</v>
      </c>
      <c r="Y122" s="9" t="s">
        <v>121</v>
      </c>
      <c r="Z122" s="9" t="s">
        <v>193</v>
      </c>
    </row>
    <row r="123" spans="1:26" s="9" customFormat="1" ht="13.5" customHeight="1">
      <c r="A123" s="13"/>
      <c r="B123" s="53">
        <f t="shared" si="1"/>
        <v>115</v>
      </c>
      <c r="C123" s="53" t="s">
        <v>840</v>
      </c>
      <c r="D123" s="113" t="s">
        <v>121</v>
      </c>
      <c r="E123" s="113" t="s">
        <v>121</v>
      </c>
      <c r="F123" s="113" t="s">
        <v>193</v>
      </c>
      <c r="G123" s="52" t="s">
        <v>102</v>
      </c>
      <c r="H123" s="113" t="s">
        <v>1423</v>
      </c>
      <c r="I123" s="113" t="s">
        <v>1424</v>
      </c>
      <c r="J123" s="26" t="s">
        <v>8</v>
      </c>
      <c r="K123" s="92" t="s">
        <v>888</v>
      </c>
      <c r="L123" s="113" t="s">
        <v>1477</v>
      </c>
      <c r="M123" s="30" t="s">
        <v>1425</v>
      </c>
      <c r="N123" s="30" t="s">
        <v>1519</v>
      </c>
      <c r="O123" s="52" t="s">
        <v>1591</v>
      </c>
      <c r="P123" s="136">
        <v>44835</v>
      </c>
      <c r="Q123" s="9" t="s">
        <v>1479</v>
      </c>
      <c r="R123" s="9" t="s">
        <v>1423</v>
      </c>
      <c r="S123" s="9" t="s">
        <v>1341</v>
      </c>
      <c r="T123" s="9" t="s">
        <v>1341</v>
      </c>
      <c r="U123" s="9" t="s">
        <v>1343</v>
      </c>
      <c r="V123" s="9" t="s">
        <v>840</v>
      </c>
      <c r="W123" s="9" t="s">
        <v>102</v>
      </c>
      <c r="X123" s="9" t="s">
        <v>1424</v>
      </c>
      <c r="Y123" s="9" t="s">
        <v>121</v>
      </c>
      <c r="Z123" s="9" t="s">
        <v>193</v>
      </c>
    </row>
    <row r="124" spans="1:26" s="9" customFormat="1" ht="13.5" customHeight="1">
      <c r="A124" s="13"/>
      <c r="B124" s="53">
        <f t="shared" si="1"/>
        <v>116</v>
      </c>
      <c r="C124" s="53" t="s">
        <v>840</v>
      </c>
      <c r="D124" s="113" t="s">
        <v>121</v>
      </c>
      <c r="E124" s="113" t="s">
        <v>121</v>
      </c>
      <c r="F124" s="113" t="s">
        <v>193</v>
      </c>
      <c r="G124" s="52" t="s">
        <v>102</v>
      </c>
      <c r="H124" s="113" t="s">
        <v>1573</v>
      </c>
      <c r="I124" s="113" t="s">
        <v>1574</v>
      </c>
      <c r="J124" s="26" t="s">
        <v>8</v>
      </c>
      <c r="K124" s="92" t="s">
        <v>888</v>
      </c>
      <c r="L124" s="113" t="s">
        <v>1575</v>
      </c>
      <c r="M124" s="30" t="s">
        <v>1576</v>
      </c>
      <c r="N124" s="30"/>
      <c r="O124" s="135" t="s">
        <v>1592</v>
      </c>
      <c r="P124" s="136">
        <v>44847</v>
      </c>
      <c r="Q124" s="9" t="s">
        <v>1577</v>
      </c>
      <c r="R124" s="9" t="s">
        <v>1573</v>
      </c>
      <c r="S124" s="9" t="s">
        <v>1341</v>
      </c>
      <c r="T124" s="9" t="s">
        <v>1341</v>
      </c>
      <c r="U124" s="9" t="s">
        <v>1343</v>
      </c>
      <c r="V124" s="9" t="s">
        <v>840</v>
      </c>
      <c r="W124" s="9" t="s">
        <v>102</v>
      </c>
      <c r="X124" s="9" t="s">
        <v>1574</v>
      </c>
      <c r="Y124" s="9" t="s">
        <v>121</v>
      </c>
      <c r="Z124" s="9" t="s">
        <v>193</v>
      </c>
    </row>
    <row r="125" spans="1:26" s="9" customFormat="1" ht="13.5" customHeight="1">
      <c r="A125" s="13"/>
      <c r="B125" s="53">
        <f t="shared" si="1"/>
        <v>117</v>
      </c>
      <c r="C125" s="24" t="s">
        <v>840</v>
      </c>
      <c r="D125" s="25" t="s">
        <v>121</v>
      </c>
      <c r="E125" s="113" t="s">
        <v>121</v>
      </c>
      <c r="F125" s="51" t="s">
        <v>193</v>
      </c>
      <c r="G125" s="52" t="s">
        <v>102</v>
      </c>
      <c r="H125" s="25" t="s">
        <v>669</v>
      </c>
      <c r="I125" s="25" t="s">
        <v>670</v>
      </c>
      <c r="J125" s="26" t="s">
        <v>8</v>
      </c>
      <c r="K125" s="92" t="s">
        <v>889</v>
      </c>
      <c r="L125" s="25" t="s">
        <v>757</v>
      </c>
      <c r="M125" s="25" t="s">
        <v>758</v>
      </c>
      <c r="N125" s="113" t="s">
        <v>1167</v>
      </c>
      <c r="O125" s="52"/>
      <c r="P125" s="52"/>
      <c r="Q125" s="9" t="s">
        <v>1019</v>
      </c>
      <c r="R125" s="9" t="s">
        <v>669</v>
      </c>
      <c r="S125" s="9" t="s">
        <v>1341</v>
      </c>
      <c r="T125" s="9" t="s">
        <v>1341</v>
      </c>
      <c r="U125" s="9" t="s">
        <v>1343</v>
      </c>
      <c r="V125" s="9" t="s">
        <v>840</v>
      </c>
      <c r="W125" s="9" t="s">
        <v>102</v>
      </c>
      <c r="X125" s="9" t="s">
        <v>670</v>
      </c>
      <c r="Y125" s="9" t="s">
        <v>121</v>
      </c>
      <c r="Z125" s="9" t="s">
        <v>193</v>
      </c>
    </row>
    <row r="126" spans="1:26" s="9" customFormat="1" ht="13.5" customHeight="1">
      <c r="A126" s="13"/>
      <c r="B126" s="53">
        <f t="shared" si="1"/>
        <v>118</v>
      </c>
      <c r="C126" s="24" t="s">
        <v>840</v>
      </c>
      <c r="D126" s="25" t="s">
        <v>121</v>
      </c>
      <c r="E126" s="113" t="s">
        <v>121</v>
      </c>
      <c r="F126" s="51" t="s">
        <v>193</v>
      </c>
      <c r="G126" s="52" t="s">
        <v>102</v>
      </c>
      <c r="H126" s="25" t="s">
        <v>200</v>
      </c>
      <c r="I126" s="25" t="s">
        <v>201</v>
      </c>
      <c r="J126" s="26" t="s">
        <v>8</v>
      </c>
      <c r="K126" s="92" t="s">
        <v>909</v>
      </c>
      <c r="L126" s="25" t="s">
        <v>284</v>
      </c>
      <c r="M126" s="25" t="s">
        <v>364</v>
      </c>
      <c r="N126" s="113" t="s">
        <v>1168</v>
      </c>
      <c r="O126" s="52"/>
      <c r="P126" s="52"/>
      <c r="Q126" s="9" t="s">
        <v>1020</v>
      </c>
      <c r="R126" s="9" t="s">
        <v>200</v>
      </c>
      <c r="S126" s="9" t="s">
        <v>1341</v>
      </c>
      <c r="T126" s="9" t="s">
        <v>1341</v>
      </c>
      <c r="U126" s="9" t="s">
        <v>1343</v>
      </c>
      <c r="V126" s="9" t="s">
        <v>840</v>
      </c>
      <c r="W126" s="9" t="s">
        <v>102</v>
      </c>
      <c r="X126" s="9" t="s">
        <v>201</v>
      </c>
      <c r="Y126" s="9" t="s">
        <v>121</v>
      </c>
      <c r="Z126" s="9" t="s">
        <v>193</v>
      </c>
    </row>
    <row r="127" spans="1:26" s="9" customFormat="1" ht="13.5" customHeight="1">
      <c r="A127" s="13"/>
      <c r="B127" s="53">
        <f t="shared" si="1"/>
        <v>119</v>
      </c>
      <c r="C127" s="53" t="s">
        <v>840</v>
      </c>
      <c r="D127" s="113" t="s">
        <v>121</v>
      </c>
      <c r="E127" s="113" t="s">
        <v>121</v>
      </c>
      <c r="F127" s="113" t="s">
        <v>193</v>
      </c>
      <c r="G127" s="52" t="s">
        <v>102</v>
      </c>
      <c r="H127" s="113" t="s">
        <v>1584</v>
      </c>
      <c r="I127" s="113" t="s">
        <v>1585</v>
      </c>
      <c r="J127" s="26" t="s">
        <v>8</v>
      </c>
      <c r="K127" s="92" t="s">
        <v>909</v>
      </c>
      <c r="L127" s="113" t="s">
        <v>1586</v>
      </c>
      <c r="M127" s="30" t="s">
        <v>1587</v>
      </c>
      <c r="N127" s="113"/>
      <c r="O127" s="135" t="s">
        <v>1592</v>
      </c>
      <c r="P127" s="136">
        <v>44863</v>
      </c>
      <c r="Q127" s="9" t="s">
        <v>1588</v>
      </c>
      <c r="R127" s="9" t="s">
        <v>1584</v>
      </c>
      <c r="S127" s="9" t="s">
        <v>1341</v>
      </c>
      <c r="T127" s="9" t="s">
        <v>1341</v>
      </c>
      <c r="U127" s="9" t="s">
        <v>1343</v>
      </c>
      <c r="V127" s="9" t="s">
        <v>840</v>
      </c>
      <c r="W127" s="9" t="s">
        <v>102</v>
      </c>
      <c r="X127" s="9" t="s">
        <v>1585</v>
      </c>
      <c r="Y127" s="9" t="s">
        <v>121</v>
      </c>
      <c r="Z127" s="9" t="s">
        <v>193</v>
      </c>
    </row>
    <row r="128" spans="1:26" s="12" customFormat="1">
      <c r="A128" s="13"/>
      <c r="B128" s="53">
        <f t="shared" si="1"/>
        <v>120</v>
      </c>
      <c r="C128" s="24" t="s">
        <v>840</v>
      </c>
      <c r="D128" s="25" t="s">
        <v>121</v>
      </c>
      <c r="E128" s="113" t="s">
        <v>121</v>
      </c>
      <c r="F128" s="51" t="s">
        <v>193</v>
      </c>
      <c r="G128" s="52" t="s">
        <v>102</v>
      </c>
      <c r="H128" s="25" t="s">
        <v>202</v>
      </c>
      <c r="I128" s="25" t="s">
        <v>203</v>
      </c>
      <c r="J128" s="26" t="s">
        <v>7</v>
      </c>
      <c r="K128" s="92" t="s">
        <v>208</v>
      </c>
      <c r="L128" s="25" t="s">
        <v>285</v>
      </c>
      <c r="M128" s="25" t="s">
        <v>365</v>
      </c>
      <c r="N128" s="113" t="s">
        <v>1169</v>
      </c>
      <c r="O128" s="52"/>
      <c r="P128" s="52"/>
      <c r="Q128" s="12" t="s">
        <v>1021</v>
      </c>
      <c r="R128" s="12" t="s">
        <v>202</v>
      </c>
      <c r="S128" s="12" t="s">
        <v>1341</v>
      </c>
      <c r="T128" s="12" t="s">
        <v>1341</v>
      </c>
      <c r="U128" s="12" t="s">
        <v>1343</v>
      </c>
      <c r="V128" s="12" t="s">
        <v>840</v>
      </c>
      <c r="W128" s="12" t="s">
        <v>102</v>
      </c>
      <c r="X128" s="12" t="s">
        <v>203</v>
      </c>
      <c r="Y128" s="12" t="s">
        <v>121</v>
      </c>
      <c r="Z128" s="12" t="s">
        <v>193</v>
      </c>
    </row>
    <row r="129" spans="1:26" s="9" customFormat="1" ht="13.5" customHeight="1">
      <c r="A129" s="13"/>
      <c r="B129" s="53">
        <f t="shared" si="1"/>
        <v>121</v>
      </c>
      <c r="C129" s="24" t="s">
        <v>840</v>
      </c>
      <c r="D129" s="25" t="s">
        <v>121</v>
      </c>
      <c r="E129" s="113" t="s">
        <v>121</v>
      </c>
      <c r="F129" s="51" t="s">
        <v>193</v>
      </c>
      <c r="G129" s="52" t="s">
        <v>102</v>
      </c>
      <c r="H129" s="25" t="s">
        <v>729</v>
      </c>
      <c r="I129" s="25" t="s">
        <v>730</v>
      </c>
      <c r="J129" s="26" t="s">
        <v>7</v>
      </c>
      <c r="K129" s="92" t="s">
        <v>208</v>
      </c>
      <c r="L129" s="25" t="s">
        <v>759</v>
      </c>
      <c r="M129" s="25" t="s">
        <v>760</v>
      </c>
      <c r="N129" s="113" t="s">
        <v>1170</v>
      </c>
      <c r="O129" s="52"/>
      <c r="P129" s="52"/>
      <c r="Q129" s="9" t="s">
        <v>1022</v>
      </c>
      <c r="R129" s="9" t="s">
        <v>729</v>
      </c>
      <c r="S129" s="9" t="s">
        <v>1341</v>
      </c>
      <c r="T129" s="9" t="s">
        <v>1341</v>
      </c>
      <c r="U129" s="9" t="s">
        <v>1343</v>
      </c>
      <c r="V129" s="9" t="s">
        <v>840</v>
      </c>
      <c r="W129" s="9" t="s">
        <v>102</v>
      </c>
      <c r="X129" s="9" t="s">
        <v>730</v>
      </c>
      <c r="Y129" s="9" t="s">
        <v>121</v>
      </c>
      <c r="Z129" s="9" t="s">
        <v>193</v>
      </c>
    </row>
    <row r="130" spans="1:26" s="9" customFormat="1" ht="13.5" customHeight="1">
      <c r="A130" s="13"/>
      <c r="B130" s="53">
        <f t="shared" si="1"/>
        <v>122</v>
      </c>
      <c r="C130" s="24" t="s">
        <v>840</v>
      </c>
      <c r="D130" s="25" t="s">
        <v>121</v>
      </c>
      <c r="E130" s="113" t="s">
        <v>121</v>
      </c>
      <c r="F130" s="51" t="s">
        <v>193</v>
      </c>
      <c r="G130" s="52" t="s">
        <v>102</v>
      </c>
      <c r="H130" s="25" t="s">
        <v>733</v>
      </c>
      <c r="I130" s="25" t="s">
        <v>734</v>
      </c>
      <c r="J130" s="26" t="s">
        <v>7</v>
      </c>
      <c r="K130" s="92" t="s">
        <v>208</v>
      </c>
      <c r="L130" s="25" t="s">
        <v>761</v>
      </c>
      <c r="M130" s="25" t="s">
        <v>762</v>
      </c>
      <c r="N130" s="113"/>
      <c r="O130" s="52" t="s">
        <v>1591</v>
      </c>
      <c r="P130" s="136">
        <v>44635</v>
      </c>
      <c r="Q130" s="9" t="s">
        <v>1023</v>
      </c>
      <c r="R130" s="9" t="s">
        <v>733</v>
      </c>
      <c r="S130" s="9" t="s">
        <v>1341</v>
      </c>
      <c r="T130" s="9" t="s">
        <v>1341</v>
      </c>
      <c r="U130" s="9" t="s">
        <v>1343</v>
      </c>
      <c r="V130" s="9" t="s">
        <v>840</v>
      </c>
      <c r="W130" s="9" t="s">
        <v>102</v>
      </c>
      <c r="X130" s="9" t="s">
        <v>734</v>
      </c>
      <c r="Y130" s="9" t="s">
        <v>121</v>
      </c>
      <c r="Z130" s="9" t="s">
        <v>193</v>
      </c>
    </row>
    <row r="131" spans="1:26" s="9" customFormat="1" ht="13.5" customHeight="1">
      <c r="A131" s="13"/>
      <c r="B131" s="53">
        <f t="shared" si="1"/>
        <v>123</v>
      </c>
      <c r="C131" s="24" t="s">
        <v>840</v>
      </c>
      <c r="D131" s="25" t="s">
        <v>121</v>
      </c>
      <c r="E131" s="113" t="s">
        <v>121</v>
      </c>
      <c r="F131" s="51" t="s">
        <v>193</v>
      </c>
      <c r="G131" s="52" t="s">
        <v>102</v>
      </c>
      <c r="H131" s="25" t="s">
        <v>731</v>
      </c>
      <c r="I131" s="25" t="s">
        <v>732</v>
      </c>
      <c r="J131" s="26" t="s">
        <v>7</v>
      </c>
      <c r="K131" s="92" t="s">
        <v>208</v>
      </c>
      <c r="L131" s="25" t="s">
        <v>763</v>
      </c>
      <c r="M131" s="25" t="s">
        <v>764</v>
      </c>
      <c r="N131" s="113" t="s">
        <v>1171</v>
      </c>
      <c r="O131" s="52" t="s">
        <v>1591</v>
      </c>
      <c r="P131" s="136">
        <v>44696</v>
      </c>
      <c r="Q131" s="9" t="s">
        <v>1024</v>
      </c>
      <c r="R131" s="9" t="s">
        <v>731</v>
      </c>
      <c r="S131" s="9" t="s">
        <v>1341</v>
      </c>
      <c r="T131" s="9" t="s">
        <v>1341</v>
      </c>
      <c r="U131" s="9" t="s">
        <v>1343</v>
      </c>
      <c r="V131" s="9" t="s">
        <v>840</v>
      </c>
      <c r="W131" s="9" t="s">
        <v>102</v>
      </c>
      <c r="X131" s="9" t="s">
        <v>732</v>
      </c>
      <c r="Y131" s="9" t="s">
        <v>121</v>
      </c>
      <c r="Z131" s="9" t="s">
        <v>193</v>
      </c>
    </row>
    <row r="132" spans="1:26" s="9" customFormat="1" ht="13.5" customHeight="1">
      <c r="A132" s="13"/>
      <c r="B132" s="53">
        <f t="shared" si="1"/>
        <v>124</v>
      </c>
      <c r="C132" s="53" t="s">
        <v>840</v>
      </c>
      <c r="D132" s="113" t="s">
        <v>121</v>
      </c>
      <c r="E132" s="113" t="s">
        <v>121</v>
      </c>
      <c r="F132" s="113" t="s">
        <v>193</v>
      </c>
      <c r="G132" s="52" t="s">
        <v>102</v>
      </c>
      <c r="H132" s="113" t="s">
        <v>1373</v>
      </c>
      <c r="I132" s="113" t="s">
        <v>1374</v>
      </c>
      <c r="J132" s="26" t="s">
        <v>7</v>
      </c>
      <c r="K132" s="92" t="s">
        <v>208</v>
      </c>
      <c r="L132" s="113" t="s">
        <v>1392</v>
      </c>
      <c r="M132" s="30" t="s">
        <v>1375</v>
      </c>
      <c r="N132" s="113" t="s">
        <v>1401</v>
      </c>
      <c r="O132" s="135" t="s">
        <v>1592</v>
      </c>
      <c r="P132" s="136">
        <v>44690</v>
      </c>
      <c r="Q132" s="9" t="s">
        <v>1415</v>
      </c>
      <c r="R132" s="9" t="s">
        <v>1373</v>
      </c>
      <c r="S132" s="9" t="s">
        <v>1341</v>
      </c>
      <c r="T132" s="9" t="s">
        <v>1341</v>
      </c>
      <c r="U132" s="9" t="s">
        <v>1343</v>
      </c>
      <c r="V132" s="9" t="s">
        <v>840</v>
      </c>
      <c r="W132" s="9" t="s">
        <v>102</v>
      </c>
      <c r="X132" s="9" t="s">
        <v>1374</v>
      </c>
      <c r="Y132" s="9" t="s">
        <v>121</v>
      </c>
      <c r="Z132" s="9" t="s">
        <v>193</v>
      </c>
    </row>
    <row r="133" spans="1:26" s="9" customFormat="1" ht="13.5" customHeight="1">
      <c r="A133" s="13"/>
      <c r="B133" s="53">
        <f t="shared" si="1"/>
        <v>125</v>
      </c>
      <c r="C133" s="53" t="s">
        <v>840</v>
      </c>
      <c r="D133" s="113" t="s">
        <v>121</v>
      </c>
      <c r="E133" s="113" t="s">
        <v>121</v>
      </c>
      <c r="F133" s="113" t="s">
        <v>193</v>
      </c>
      <c r="G133" s="52" t="s">
        <v>102</v>
      </c>
      <c r="H133" s="113" t="s">
        <v>1389</v>
      </c>
      <c r="I133" s="113" t="s">
        <v>1388</v>
      </c>
      <c r="J133" s="26" t="s">
        <v>8</v>
      </c>
      <c r="K133" s="92" t="s">
        <v>887</v>
      </c>
      <c r="L133" s="113" t="s">
        <v>1396</v>
      </c>
      <c r="M133" s="30" t="s">
        <v>1395</v>
      </c>
      <c r="N133" s="113" t="s">
        <v>1400</v>
      </c>
      <c r="O133" s="135" t="s">
        <v>1592</v>
      </c>
      <c r="P133" s="136">
        <v>44713</v>
      </c>
      <c r="Q133" s="9" t="s">
        <v>1416</v>
      </c>
      <c r="R133" s="9" t="s">
        <v>1389</v>
      </c>
      <c r="S133" s="9" t="s">
        <v>1341</v>
      </c>
      <c r="T133" s="9" t="s">
        <v>1341</v>
      </c>
      <c r="U133" s="9" t="s">
        <v>1343</v>
      </c>
      <c r="V133" s="9" t="s">
        <v>840</v>
      </c>
      <c r="W133" s="9" t="s">
        <v>102</v>
      </c>
      <c r="X133" s="9" t="s">
        <v>1388</v>
      </c>
      <c r="Y133" s="9" t="s">
        <v>121</v>
      </c>
      <c r="Z133" s="9" t="s">
        <v>193</v>
      </c>
    </row>
    <row r="134" spans="1:26" s="13" customFormat="1" ht="13.5" customHeight="1">
      <c r="A134" s="9"/>
      <c r="B134" s="53">
        <f t="shared" si="1"/>
        <v>126</v>
      </c>
      <c r="C134" s="24" t="s">
        <v>840</v>
      </c>
      <c r="D134" s="25" t="s">
        <v>121</v>
      </c>
      <c r="E134" s="25" t="s">
        <v>121</v>
      </c>
      <c r="F134" s="51" t="s">
        <v>147</v>
      </c>
      <c r="G134" s="52" t="s">
        <v>134</v>
      </c>
      <c r="H134" s="25" t="s">
        <v>508</v>
      </c>
      <c r="I134" s="25" t="s">
        <v>713</v>
      </c>
      <c r="J134" s="26" t="s">
        <v>9</v>
      </c>
      <c r="K134" s="51" t="s">
        <v>135</v>
      </c>
      <c r="L134" s="25" t="s">
        <v>265</v>
      </c>
      <c r="M134" s="25" t="s">
        <v>343</v>
      </c>
      <c r="N134" s="113" t="s">
        <v>1241</v>
      </c>
      <c r="O134" s="52"/>
      <c r="P134" s="52"/>
      <c r="Q134" s="13" t="s">
        <v>1025</v>
      </c>
      <c r="R134" s="13" t="s">
        <v>508</v>
      </c>
      <c r="S134" s="13" t="s">
        <v>1341</v>
      </c>
      <c r="T134" s="13" t="s">
        <v>1408</v>
      </c>
      <c r="U134" s="13" t="s">
        <v>1409</v>
      </c>
      <c r="V134" s="13" t="s">
        <v>840</v>
      </c>
      <c r="W134" s="13" t="s">
        <v>134</v>
      </c>
      <c r="X134" s="13" t="s">
        <v>713</v>
      </c>
      <c r="Y134" s="13" t="s">
        <v>121</v>
      </c>
      <c r="Z134" s="13" t="s">
        <v>147</v>
      </c>
    </row>
    <row r="135" spans="1:26" s="13" customFormat="1" ht="13.5" customHeight="1">
      <c r="A135" s="9"/>
      <c r="B135" s="53">
        <f t="shared" si="1"/>
        <v>127</v>
      </c>
      <c r="C135" s="24" t="s">
        <v>840</v>
      </c>
      <c r="D135" s="25" t="s">
        <v>121</v>
      </c>
      <c r="E135" s="25" t="s">
        <v>121</v>
      </c>
      <c r="F135" s="51" t="s">
        <v>147</v>
      </c>
      <c r="G135" s="52" t="s">
        <v>134</v>
      </c>
      <c r="H135" s="25" t="s">
        <v>171</v>
      </c>
      <c r="I135" s="25" t="s">
        <v>136</v>
      </c>
      <c r="J135" s="26" t="s">
        <v>9</v>
      </c>
      <c r="K135" s="51" t="s">
        <v>137</v>
      </c>
      <c r="L135" s="25" t="s">
        <v>755</v>
      </c>
      <c r="M135" s="25" t="s">
        <v>344</v>
      </c>
      <c r="N135" s="113" t="s">
        <v>1242</v>
      </c>
      <c r="O135" s="52"/>
      <c r="P135" s="52"/>
      <c r="Q135" s="13" t="s">
        <v>1026</v>
      </c>
      <c r="R135" s="13" t="s">
        <v>171</v>
      </c>
      <c r="S135" s="13" t="s">
        <v>1341</v>
      </c>
      <c r="T135" s="13" t="s">
        <v>1408</v>
      </c>
      <c r="U135" s="13" t="s">
        <v>1409</v>
      </c>
      <c r="V135" s="13" t="s">
        <v>840</v>
      </c>
      <c r="W135" s="13" t="s">
        <v>134</v>
      </c>
      <c r="X135" s="13" t="s">
        <v>136</v>
      </c>
      <c r="Y135" s="13" t="s">
        <v>121</v>
      </c>
      <c r="Z135" s="13" t="s">
        <v>147</v>
      </c>
    </row>
    <row r="136" spans="1:26" s="13" customFormat="1" ht="13.5" customHeight="1">
      <c r="A136" s="9"/>
      <c r="B136" s="53">
        <f t="shared" si="1"/>
        <v>128</v>
      </c>
      <c r="C136" s="24" t="s">
        <v>840</v>
      </c>
      <c r="D136" s="25" t="s">
        <v>121</v>
      </c>
      <c r="E136" s="25" t="s">
        <v>121</v>
      </c>
      <c r="F136" s="51" t="s">
        <v>147</v>
      </c>
      <c r="G136" s="52" t="s">
        <v>134</v>
      </c>
      <c r="H136" s="25" t="s">
        <v>540</v>
      </c>
      <c r="I136" s="25" t="s">
        <v>714</v>
      </c>
      <c r="J136" s="26" t="s">
        <v>9</v>
      </c>
      <c r="K136" s="51" t="s">
        <v>148</v>
      </c>
      <c r="L136" s="25" t="s">
        <v>541</v>
      </c>
      <c r="M136" s="25" t="s">
        <v>542</v>
      </c>
      <c r="N136" s="113" t="s">
        <v>1243</v>
      </c>
      <c r="O136" s="52"/>
      <c r="P136" s="52"/>
      <c r="Q136" s="13" t="s">
        <v>1027</v>
      </c>
      <c r="R136" s="13" t="s">
        <v>540</v>
      </c>
      <c r="S136" s="13" t="s">
        <v>1341</v>
      </c>
      <c r="T136" s="13" t="s">
        <v>1408</v>
      </c>
      <c r="U136" s="13" t="s">
        <v>1409</v>
      </c>
      <c r="V136" s="13" t="s">
        <v>840</v>
      </c>
      <c r="W136" s="13" t="s">
        <v>134</v>
      </c>
      <c r="X136" s="13" t="s">
        <v>714</v>
      </c>
      <c r="Y136" s="13" t="s">
        <v>121</v>
      </c>
      <c r="Z136" s="13" t="s">
        <v>147</v>
      </c>
    </row>
    <row r="137" spans="1:26" s="13" customFormat="1" ht="13.5" customHeight="1">
      <c r="A137" s="9"/>
      <c r="B137" s="53">
        <f t="shared" si="1"/>
        <v>129</v>
      </c>
      <c r="C137" s="53" t="s">
        <v>840</v>
      </c>
      <c r="D137" s="51" t="s">
        <v>121</v>
      </c>
      <c r="E137" s="51" t="s">
        <v>121</v>
      </c>
      <c r="F137" s="51" t="s">
        <v>147</v>
      </c>
      <c r="G137" s="52" t="s">
        <v>134</v>
      </c>
      <c r="H137" s="51" t="s">
        <v>918</v>
      </c>
      <c r="I137" s="51" t="s">
        <v>919</v>
      </c>
      <c r="J137" s="26" t="s">
        <v>7</v>
      </c>
      <c r="K137" s="51" t="s">
        <v>150</v>
      </c>
      <c r="L137" s="51" t="s">
        <v>920</v>
      </c>
      <c r="M137" s="51" t="s">
        <v>921</v>
      </c>
      <c r="N137" s="113" t="s">
        <v>1244</v>
      </c>
      <c r="O137" s="52" t="s">
        <v>1591</v>
      </c>
      <c r="P137" s="136">
        <v>44805</v>
      </c>
      <c r="Q137" s="13" t="s">
        <v>1028</v>
      </c>
      <c r="R137" s="13" t="s">
        <v>918</v>
      </c>
      <c r="S137" s="13" t="s">
        <v>1341</v>
      </c>
      <c r="T137" s="13" t="s">
        <v>1408</v>
      </c>
      <c r="U137" s="13" t="s">
        <v>1409</v>
      </c>
      <c r="V137" s="13" t="s">
        <v>840</v>
      </c>
      <c r="W137" s="13" t="s">
        <v>134</v>
      </c>
      <c r="X137" s="13" t="s">
        <v>919</v>
      </c>
      <c r="Y137" s="13" t="s">
        <v>121</v>
      </c>
      <c r="Z137" s="13" t="s">
        <v>147</v>
      </c>
    </row>
    <row r="138" spans="1:26" s="134" customFormat="1" ht="13.5" customHeight="1">
      <c r="A138" s="16"/>
      <c r="B138" s="53">
        <f t="shared" si="1"/>
        <v>130</v>
      </c>
      <c r="C138" s="53" t="s">
        <v>840</v>
      </c>
      <c r="D138" s="113" t="s">
        <v>121</v>
      </c>
      <c r="E138" s="113" t="s">
        <v>121</v>
      </c>
      <c r="F138" s="113" t="s">
        <v>147</v>
      </c>
      <c r="G138" s="52" t="s">
        <v>134</v>
      </c>
      <c r="H138" s="113" t="s">
        <v>1545</v>
      </c>
      <c r="I138" s="113" t="s">
        <v>1546</v>
      </c>
      <c r="J138" s="133" t="s">
        <v>7</v>
      </c>
      <c r="K138" s="113" t="s">
        <v>150</v>
      </c>
      <c r="L138" s="113" t="s">
        <v>1547</v>
      </c>
      <c r="M138" s="113" t="s">
        <v>1548</v>
      </c>
      <c r="N138" s="30" t="s">
        <v>1557</v>
      </c>
      <c r="O138" s="135" t="s">
        <v>1592</v>
      </c>
      <c r="P138" s="136">
        <v>44813</v>
      </c>
      <c r="Q138" s="134" t="s">
        <v>1550</v>
      </c>
      <c r="R138" s="134" t="s">
        <v>1545</v>
      </c>
      <c r="S138" s="134" t="s">
        <v>1341</v>
      </c>
      <c r="T138" s="134" t="s">
        <v>1408</v>
      </c>
      <c r="U138" s="134" t="s">
        <v>1409</v>
      </c>
      <c r="V138" s="134" t="s">
        <v>840</v>
      </c>
      <c r="W138" s="134" t="s">
        <v>134</v>
      </c>
      <c r="X138" s="134" t="s">
        <v>1546</v>
      </c>
      <c r="Y138" s="134" t="s">
        <v>121</v>
      </c>
      <c r="Z138" s="134" t="s">
        <v>147</v>
      </c>
    </row>
    <row r="139" spans="1:26" s="13" customFormat="1" ht="13.5" customHeight="1">
      <c r="A139" s="9"/>
      <c r="B139" s="53">
        <f t="shared" ref="B139:B202" si="2">B138+1</f>
        <v>131</v>
      </c>
      <c r="C139" s="24" t="s">
        <v>840</v>
      </c>
      <c r="D139" s="25" t="s">
        <v>121</v>
      </c>
      <c r="E139" s="25" t="s">
        <v>121</v>
      </c>
      <c r="F139" s="51" t="s">
        <v>147</v>
      </c>
      <c r="G139" s="52" t="s">
        <v>134</v>
      </c>
      <c r="H139" s="25" t="s">
        <v>176</v>
      </c>
      <c r="I139" s="25" t="s">
        <v>151</v>
      </c>
      <c r="J139" s="26" t="s">
        <v>8</v>
      </c>
      <c r="K139" s="51" t="s">
        <v>1308</v>
      </c>
      <c r="L139" s="25" t="s">
        <v>272</v>
      </c>
      <c r="M139" s="25" t="s">
        <v>351</v>
      </c>
      <c r="N139" s="113" t="s">
        <v>1245</v>
      </c>
      <c r="O139" s="52" t="s">
        <v>1591</v>
      </c>
      <c r="P139" s="136">
        <v>44927</v>
      </c>
      <c r="Q139" s="13" t="s">
        <v>1029</v>
      </c>
      <c r="R139" s="13" t="s">
        <v>176</v>
      </c>
      <c r="S139" s="13" t="s">
        <v>1341</v>
      </c>
      <c r="T139" s="13" t="s">
        <v>1408</v>
      </c>
      <c r="U139" s="13" t="s">
        <v>1409</v>
      </c>
      <c r="V139" s="13" t="s">
        <v>840</v>
      </c>
      <c r="W139" s="13" t="s">
        <v>134</v>
      </c>
      <c r="X139" s="13" t="s">
        <v>151</v>
      </c>
      <c r="Y139" s="13" t="s">
        <v>121</v>
      </c>
      <c r="Z139" s="13" t="s">
        <v>147</v>
      </c>
    </row>
    <row r="140" spans="1:26" s="13" customFormat="1" ht="13.5" customHeight="1">
      <c r="A140" s="9"/>
      <c r="B140" s="53">
        <f t="shared" si="2"/>
        <v>132</v>
      </c>
      <c r="C140" s="53" t="s">
        <v>840</v>
      </c>
      <c r="D140" s="113" t="s">
        <v>121</v>
      </c>
      <c r="E140" s="113" t="s">
        <v>121</v>
      </c>
      <c r="F140" s="113" t="s">
        <v>147</v>
      </c>
      <c r="G140" s="52" t="s">
        <v>134</v>
      </c>
      <c r="H140" s="113" t="s">
        <v>1578</v>
      </c>
      <c r="I140" s="113" t="s">
        <v>1579</v>
      </c>
      <c r="J140" s="26" t="s">
        <v>8</v>
      </c>
      <c r="K140" s="113" t="s">
        <v>1308</v>
      </c>
      <c r="L140" s="113" t="s">
        <v>1580</v>
      </c>
      <c r="M140" s="113" t="s">
        <v>1581</v>
      </c>
      <c r="N140" s="30" t="s">
        <v>1583</v>
      </c>
      <c r="O140" s="135" t="s">
        <v>1592</v>
      </c>
      <c r="P140" s="136">
        <v>44852</v>
      </c>
      <c r="Q140" s="13" t="s">
        <v>1582</v>
      </c>
      <c r="R140" s="13" t="s">
        <v>1578</v>
      </c>
      <c r="S140" s="13" t="s">
        <v>1341</v>
      </c>
      <c r="T140" s="13" t="s">
        <v>1408</v>
      </c>
      <c r="U140" s="13" t="s">
        <v>1409</v>
      </c>
      <c r="V140" s="13" t="s">
        <v>840</v>
      </c>
      <c r="W140" s="13" t="s">
        <v>134</v>
      </c>
      <c r="X140" s="13" t="s">
        <v>1579</v>
      </c>
      <c r="Y140" s="13" t="s">
        <v>121</v>
      </c>
      <c r="Z140" s="13" t="s">
        <v>147</v>
      </c>
    </row>
    <row r="141" spans="1:26" s="13" customFormat="1" ht="13.5" customHeight="1">
      <c r="A141" s="9"/>
      <c r="B141" s="53">
        <f t="shared" si="2"/>
        <v>133</v>
      </c>
      <c r="C141" s="53" t="s">
        <v>840</v>
      </c>
      <c r="D141" s="113" t="s">
        <v>121</v>
      </c>
      <c r="E141" s="113" t="s">
        <v>121</v>
      </c>
      <c r="F141" s="113" t="s">
        <v>147</v>
      </c>
      <c r="G141" s="52" t="s">
        <v>134</v>
      </c>
      <c r="H141" s="113" t="s">
        <v>1452</v>
      </c>
      <c r="I141" s="113" t="s">
        <v>1453</v>
      </c>
      <c r="J141" s="26" t="s">
        <v>8</v>
      </c>
      <c r="K141" s="113" t="s">
        <v>1308</v>
      </c>
      <c r="L141" s="113"/>
      <c r="M141" s="113"/>
      <c r="N141" s="113"/>
      <c r="O141" s="52" t="s">
        <v>1591</v>
      </c>
      <c r="P141" s="136">
        <v>44621</v>
      </c>
      <c r="Q141" s="13" t="s">
        <v>1454</v>
      </c>
      <c r="R141" s="113" t="s">
        <v>1452</v>
      </c>
      <c r="S141" s="13" t="s">
        <v>1341</v>
      </c>
      <c r="T141" s="13" t="s">
        <v>1408</v>
      </c>
      <c r="U141" s="13" t="s">
        <v>1409</v>
      </c>
      <c r="V141" s="13" t="s">
        <v>840</v>
      </c>
      <c r="W141" s="13" t="s">
        <v>134</v>
      </c>
      <c r="X141" s="13" t="s">
        <v>1453</v>
      </c>
      <c r="Y141" s="13" t="s">
        <v>121</v>
      </c>
      <c r="Z141" s="13" t="s">
        <v>147</v>
      </c>
    </row>
    <row r="142" spans="1:26" s="13" customFormat="1" ht="13.5" customHeight="1">
      <c r="A142" s="9"/>
      <c r="B142" s="53">
        <f t="shared" si="2"/>
        <v>134</v>
      </c>
      <c r="C142" s="24" t="s">
        <v>840</v>
      </c>
      <c r="D142" s="25" t="s">
        <v>121</v>
      </c>
      <c r="E142" s="25" t="s">
        <v>121</v>
      </c>
      <c r="F142" s="51" t="s">
        <v>147</v>
      </c>
      <c r="G142" s="52" t="s">
        <v>134</v>
      </c>
      <c r="H142" s="25" t="s">
        <v>648</v>
      </c>
      <c r="I142" s="25" t="s">
        <v>649</v>
      </c>
      <c r="J142" s="26" t="s">
        <v>8</v>
      </c>
      <c r="K142" s="51" t="s">
        <v>148</v>
      </c>
      <c r="L142" s="25" t="s">
        <v>665</v>
      </c>
      <c r="M142" s="25" t="s">
        <v>666</v>
      </c>
      <c r="N142" s="113" t="s">
        <v>1246</v>
      </c>
      <c r="O142" s="52"/>
      <c r="P142" s="52"/>
      <c r="Q142" s="13" t="s">
        <v>1030</v>
      </c>
      <c r="R142" s="13" t="s">
        <v>648</v>
      </c>
      <c r="S142" s="13" t="s">
        <v>1341</v>
      </c>
      <c r="T142" s="13" t="s">
        <v>1408</v>
      </c>
      <c r="U142" s="13" t="s">
        <v>1409</v>
      </c>
      <c r="V142" s="13" t="s">
        <v>840</v>
      </c>
      <c r="W142" s="13" t="s">
        <v>134</v>
      </c>
      <c r="X142" s="13" t="s">
        <v>649</v>
      </c>
      <c r="Y142" s="13" t="s">
        <v>121</v>
      </c>
      <c r="Z142" s="13" t="s">
        <v>147</v>
      </c>
    </row>
    <row r="143" spans="1:26" s="13" customFormat="1" ht="13.5" customHeight="1">
      <c r="A143" s="9"/>
      <c r="B143" s="53">
        <f t="shared" si="2"/>
        <v>135</v>
      </c>
      <c r="C143" s="24" t="s">
        <v>840</v>
      </c>
      <c r="D143" s="25" t="s">
        <v>121</v>
      </c>
      <c r="E143" s="25" t="s">
        <v>121</v>
      </c>
      <c r="F143" s="51" t="s">
        <v>52</v>
      </c>
      <c r="G143" s="52" t="s">
        <v>122</v>
      </c>
      <c r="H143" s="25" t="s">
        <v>165</v>
      </c>
      <c r="I143" s="25" t="s">
        <v>123</v>
      </c>
      <c r="J143" s="26" t="s">
        <v>8</v>
      </c>
      <c r="K143" s="51" t="s">
        <v>867</v>
      </c>
      <c r="L143" s="25" t="s">
        <v>260</v>
      </c>
      <c r="M143" s="25" t="s">
        <v>337</v>
      </c>
      <c r="N143" s="113" t="s">
        <v>1283</v>
      </c>
      <c r="O143" s="52" t="s">
        <v>1591</v>
      </c>
      <c r="P143" s="136">
        <v>44835</v>
      </c>
      <c r="Q143" s="13" t="s">
        <v>1031</v>
      </c>
      <c r="R143" s="13" t="s">
        <v>165</v>
      </c>
      <c r="S143" s="13" t="s">
        <v>1341</v>
      </c>
      <c r="T143" s="13" t="s">
        <v>1408</v>
      </c>
      <c r="U143" s="13" t="s">
        <v>1410</v>
      </c>
      <c r="V143" s="13" t="s">
        <v>840</v>
      </c>
      <c r="W143" s="13" t="s">
        <v>122</v>
      </c>
      <c r="X143" s="13" t="s">
        <v>123</v>
      </c>
      <c r="Y143" s="13" t="s">
        <v>121</v>
      </c>
      <c r="Z143" s="13" t="s">
        <v>52</v>
      </c>
    </row>
    <row r="144" spans="1:26" s="13" customFormat="1" ht="13.5" customHeight="1">
      <c r="A144" s="9"/>
      <c r="B144" s="53">
        <f t="shared" si="2"/>
        <v>136</v>
      </c>
      <c r="C144" s="53" t="s">
        <v>840</v>
      </c>
      <c r="D144" s="113" t="s">
        <v>121</v>
      </c>
      <c r="E144" s="113" t="s">
        <v>121</v>
      </c>
      <c r="F144" s="113" t="s">
        <v>52</v>
      </c>
      <c r="G144" s="52" t="s">
        <v>122</v>
      </c>
      <c r="H144" s="113" t="s">
        <v>1559</v>
      </c>
      <c r="I144" s="113" t="s">
        <v>1560</v>
      </c>
      <c r="J144" s="26" t="s">
        <v>8</v>
      </c>
      <c r="K144" s="113" t="s">
        <v>867</v>
      </c>
      <c r="L144" s="113" t="s">
        <v>1561</v>
      </c>
      <c r="M144" s="113" t="s">
        <v>337</v>
      </c>
      <c r="N144" s="113"/>
      <c r="O144" s="135" t="s">
        <v>1592</v>
      </c>
      <c r="P144" s="136">
        <v>44862</v>
      </c>
      <c r="Q144" s="13" t="s">
        <v>1562</v>
      </c>
      <c r="R144" s="13" t="s">
        <v>1559</v>
      </c>
      <c r="S144" s="13" t="s">
        <v>1341</v>
      </c>
      <c r="T144" s="13" t="s">
        <v>1408</v>
      </c>
      <c r="U144" s="13" t="s">
        <v>1410</v>
      </c>
      <c r="V144" s="13" t="s">
        <v>840</v>
      </c>
      <c r="W144" s="13" t="s">
        <v>122</v>
      </c>
      <c r="X144" s="13" t="s">
        <v>1560</v>
      </c>
      <c r="Y144" s="13" t="s">
        <v>121</v>
      </c>
      <c r="Z144" s="13" t="s">
        <v>52</v>
      </c>
    </row>
    <row r="145" spans="1:26" s="13" customFormat="1" ht="13.5" customHeight="1">
      <c r="A145" s="9"/>
      <c r="B145" s="53">
        <f t="shared" si="2"/>
        <v>137</v>
      </c>
      <c r="C145" s="24" t="s">
        <v>840</v>
      </c>
      <c r="D145" s="25" t="s">
        <v>121</v>
      </c>
      <c r="E145" s="25" t="s">
        <v>121</v>
      </c>
      <c r="F145" s="51" t="s">
        <v>52</v>
      </c>
      <c r="G145" s="52" t="s">
        <v>122</v>
      </c>
      <c r="H145" s="25" t="s">
        <v>646</v>
      </c>
      <c r="I145" s="25" t="s">
        <v>647</v>
      </c>
      <c r="J145" s="26" t="s">
        <v>9</v>
      </c>
      <c r="K145" s="51" t="s">
        <v>867</v>
      </c>
      <c r="L145" s="25" t="s">
        <v>753</v>
      </c>
      <c r="M145" s="25" t="s">
        <v>664</v>
      </c>
      <c r="N145" s="113" t="s">
        <v>1284</v>
      </c>
      <c r="O145" s="52"/>
      <c r="P145" s="52"/>
      <c r="Q145" s="13" t="s">
        <v>1032</v>
      </c>
      <c r="R145" s="13" t="s">
        <v>646</v>
      </c>
      <c r="S145" s="13" t="s">
        <v>1341</v>
      </c>
      <c r="T145" s="13" t="s">
        <v>1408</v>
      </c>
      <c r="U145" s="13" t="s">
        <v>1410</v>
      </c>
      <c r="V145" s="13" t="s">
        <v>840</v>
      </c>
      <c r="W145" s="13" t="s">
        <v>122</v>
      </c>
      <c r="X145" s="13" t="s">
        <v>647</v>
      </c>
      <c r="Y145" s="13" t="s">
        <v>121</v>
      </c>
      <c r="Z145" s="13" t="s">
        <v>52</v>
      </c>
    </row>
    <row r="146" spans="1:26" s="13" customFormat="1" ht="13.5" customHeight="1">
      <c r="A146" s="9"/>
      <c r="B146" s="53">
        <f t="shared" si="2"/>
        <v>138</v>
      </c>
      <c r="C146" s="24" t="s">
        <v>840</v>
      </c>
      <c r="D146" s="25" t="s">
        <v>121</v>
      </c>
      <c r="E146" s="25" t="s">
        <v>121</v>
      </c>
      <c r="F146" s="51" t="s">
        <v>52</v>
      </c>
      <c r="G146" s="52" t="s">
        <v>122</v>
      </c>
      <c r="H146" s="25" t="s">
        <v>166</v>
      </c>
      <c r="I146" s="25" t="s">
        <v>125</v>
      </c>
      <c r="J146" s="26" t="s">
        <v>7</v>
      </c>
      <c r="K146" s="51" t="s">
        <v>868</v>
      </c>
      <c r="L146" s="25" t="s">
        <v>261</v>
      </c>
      <c r="M146" s="25" t="s">
        <v>338</v>
      </c>
      <c r="N146" s="113" t="s">
        <v>1285</v>
      </c>
      <c r="O146" s="52"/>
      <c r="P146" s="52"/>
      <c r="Q146" s="13" t="s">
        <v>1033</v>
      </c>
      <c r="R146" s="13" t="s">
        <v>166</v>
      </c>
      <c r="S146" s="13" t="s">
        <v>1341</v>
      </c>
      <c r="T146" s="13" t="s">
        <v>1408</v>
      </c>
      <c r="U146" s="13" t="s">
        <v>1410</v>
      </c>
      <c r="V146" s="13" t="s">
        <v>840</v>
      </c>
      <c r="W146" s="13" t="s">
        <v>122</v>
      </c>
      <c r="X146" s="13" t="s">
        <v>125</v>
      </c>
      <c r="Y146" s="13" t="s">
        <v>121</v>
      </c>
      <c r="Z146" s="13" t="s">
        <v>52</v>
      </c>
    </row>
    <row r="147" spans="1:26" s="13" customFormat="1" ht="13.5" customHeight="1">
      <c r="A147" s="9"/>
      <c r="B147" s="53">
        <f t="shared" si="2"/>
        <v>139</v>
      </c>
      <c r="C147" s="24" t="s">
        <v>840</v>
      </c>
      <c r="D147" s="25" t="s">
        <v>121</v>
      </c>
      <c r="E147" s="25" t="s">
        <v>121</v>
      </c>
      <c r="F147" s="51" t="s">
        <v>52</v>
      </c>
      <c r="G147" s="52" t="s">
        <v>122</v>
      </c>
      <c r="H147" s="25" t="s">
        <v>167</v>
      </c>
      <c r="I147" s="25" t="s">
        <v>128</v>
      </c>
      <c r="J147" s="26" t="s">
        <v>8</v>
      </c>
      <c r="K147" s="51" t="s">
        <v>127</v>
      </c>
      <c r="L147" s="25" t="s">
        <v>262</v>
      </c>
      <c r="M147" s="25" t="s">
        <v>339</v>
      </c>
      <c r="N147" s="113" t="s">
        <v>1286</v>
      </c>
      <c r="O147" s="52"/>
      <c r="P147" s="52"/>
      <c r="Q147" s="13" t="s">
        <v>1034</v>
      </c>
      <c r="R147" s="13" t="s">
        <v>167</v>
      </c>
      <c r="S147" s="13" t="s">
        <v>1341</v>
      </c>
      <c r="T147" s="13" t="s">
        <v>1408</v>
      </c>
      <c r="U147" s="13" t="s">
        <v>1410</v>
      </c>
      <c r="V147" s="13" t="s">
        <v>840</v>
      </c>
      <c r="W147" s="13" t="s">
        <v>122</v>
      </c>
      <c r="X147" s="13" t="s">
        <v>128</v>
      </c>
      <c r="Y147" s="13" t="s">
        <v>121</v>
      </c>
      <c r="Z147" s="13" t="s">
        <v>52</v>
      </c>
    </row>
    <row r="148" spans="1:26" s="13" customFormat="1" ht="13.5" customHeight="1">
      <c r="A148" s="9"/>
      <c r="B148" s="53">
        <f t="shared" si="2"/>
        <v>140</v>
      </c>
      <c r="C148" s="24" t="s">
        <v>840</v>
      </c>
      <c r="D148" s="25" t="s">
        <v>121</v>
      </c>
      <c r="E148" s="25" t="s">
        <v>121</v>
      </c>
      <c r="F148" s="51" t="s">
        <v>52</v>
      </c>
      <c r="G148" s="52" t="s">
        <v>122</v>
      </c>
      <c r="H148" s="25" t="s">
        <v>168</v>
      </c>
      <c r="I148" s="25" t="s">
        <v>129</v>
      </c>
      <c r="J148" s="26" t="s">
        <v>9</v>
      </c>
      <c r="K148" s="51" t="s">
        <v>126</v>
      </c>
      <c r="L148" s="25" t="s">
        <v>754</v>
      </c>
      <c r="M148" s="25" t="s">
        <v>340</v>
      </c>
      <c r="N148" s="113" t="s">
        <v>1287</v>
      </c>
      <c r="O148" s="52"/>
      <c r="P148" s="52"/>
      <c r="Q148" s="13" t="s">
        <v>1035</v>
      </c>
      <c r="R148" s="13" t="s">
        <v>168</v>
      </c>
      <c r="S148" s="13" t="s">
        <v>1341</v>
      </c>
      <c r="T148" s="13" t="s">
        <v>1408</v>
      </c>
      <c r="U148" s="13" t="s">
        <v>1410</v>
      </c>
      <c r="V148" s="13" t="s">
        <v>840</v>
      </c>
      <c r="W148" s="13" t="s">
        <v>122</v>
      </c>
      <c r="X148" s="13" t="s">
        <v>129</v>
      </c>
      <c r="Y148" s="13" t="s">
        <v>121</v>
      </c>
      <c r="Z148" s="13" t="s">
        <v>52</v>
      </c>
    </row>
    <row r="149" spans="1:26" s="13" customFormat="1" ht="13.5" customHeight="1">
      <c r="A149" s="9"/>
      <c r="B149" s="53">
        <f t="shared" si="2"/>
        <v>141</v>
      </c>
      <c r="C149" s="53" t="s">
        <v>840</v>
      </c>
      <c r="D149" s="113" t="s">
        <v>121</v>
      </c>
      <c r="E149" s="113" t="s">
        <v>121</v>
      </c>
      <c r="F149" s="113" t="s">
        <v>52</v>
      </c>
      <c r="G149" s="52" t="s">
        <v>122</v>
      </c>
      <c r="H149" s="113" t="s">
        <v>1455</v>
      </c>
      <c r="I149" s="113" t="s">
        <v>1456</v>
      </c>
      <c r="J149" s="26" t="s">
        <v>7</v>
      </c>
      <c r="K149" s="113" t="s">
        <v>127</v>
      </c>
      <c r="L149" s="113"/>
      <c r="M149" s="113"/>
      <c r="N149" s="113"/>
      <c r="O149" s="52" t="s">
        <v>1591</v>
      </c>
      <c r="P149" s="136">
        <v>44621</v>
      </c>
      <c r="Q149" s="13" t="s">
        <v>1457</v>
      </c>
      <c r="R149" s="113" t="s">
        <v>1455</v>
      </c>
      <c r="S149" s="13" t="s">
        <v>1341</v>
      </c>
      <c r="T149" s="13" t="s">
        <v>1408</v>
      </c>
      <c r="U149" s="13" t="s">
        <v>1410</v>
      </c>
      <c r="V149" s="13" t="s">
        <v>840</v>
      </c>
      <c r="W149" s="13" t="s">
        <v>122</v>
      </c>
      <c r="X149" s="13" t="s">
        <v>1456</v>
      </c>
      <c r="Y149" s="13" t="s">
        <v>121</v>
      </c>
      <c r="Z149" s="13" t="s">
        <v>52</v>
      </c>
    </row>
    <row r="150" spans="1:26" s="13" customFormat="1" ht="13.5" customHeight="1">
      <c r="A150" s="9"/>
      <c r="B150" s="53">
        <f t="shared" si="2"/>
        <v>142</v>
      </c>
      <c r="C150" s="24" t="s">
        <v>840</v>
      </c>
      <c r="D150" s="25" t="s">
        <v>121</v>
      </c>
      <c r="E150" s="25" t="s">
        <v>121</v>
      </c>
      <c r="F150" s="51" t="s">
        <v>52</v>
      </c>
      <c r="G150" s="52" t="s">
        <v>122</v>
      </c>
      <c r="H150" s="25" t="s">
        <v>169</v>
      </c>
      <c r="I150" s="25" t="s">
        <v>130</v>
      </c>
      <c r="J150" s="26" t="s">
        <v>8</v>
      </c>
      <c r="K150" s="51" t="s">
        <v>131</v>
      </c>
      <c r="L150" s="25" t="s">
        <v>263</v>
      </c>
      <c r="M150" s="25" t="s">
        <v>341</v>
      </c>
      <c r="N150" s="113" t="s">
        <v>1288</v>
      </c>
      <c r="O150" s="52"/>
      <c r="P150" s="52"/>
      <c r="Q150" s="13" t="s">
        <v>1036</v>
      </c>
      <c r="R150" s="13" t="s">
        <v>169</v>
      </c>
      <c r="S150" s="13" t="s">
        <v>1341</v>
      </c>
      <c r="T150" s="13" t="s">
        <v>1408</v>
      </c>
      <c r="U150" s="13" t="s">
        <v>1410</v>
      </c>
      <c r="V150" s="13" t="s">
        <v>840</v>
      </c>
      <c r="W150" s="13" t="s">
        <v>122</v>
      </c>
      <c r="X150" s="13" t="s">
        <v>130</v>
      </c>
      <c r="Y150" s="13" t="s">
        <v>121</v>
      </c>
      <c r="Z150" s="13" t="s">
        <v>52</v>
      </c>
    </row>
    <row r="151" spans="1:26" s="13" customFormat="1" ht="13.5" customHeight="1">
      <c r="A151" s="9"/>
      <c r="B151" s="53">
        <f t="shared" si="2"/>
        <v>143</v>
      </c>
      <c r="C151" s="24" t="s">
        <v>840</v>
      </c>
      <c r="D151" s="25" t="s">
        <v>121</v>
      </c>
      <c r="E151" s="25" t="s">
        <v>121</v>
      </c>
      <c r="F151" s="51" t="s">
        <v>52</v>
      </c>
      <c r="G151" s="52" t="s">
        <v>122</v>
      </c>
      <c r="H151" s="25" t="s">
        <v>537</v>
      </c>
      <c r="I151" s="25" t="s">
        <v>710</v>
      </c>
      <c r="J151" s="26" t="s">
        <v>9</v>
      </c>
      <c r="K151" s="51" t="s">
        <v>133</v>
      </c>
      <c r="L151" s="25" t="s">
        <v>538</v>
      </c>
      <c r="M151" s="25" t="s">
        <v>539</v>
      </c>
      <c r="N151" s="113"/>
      <c r="O151" s="52" t="s">
        <v>1591</v>
      </c>
      <c r="P151" s="136">
        <v>44621</v>
      </c>
      <c r="Q151" s="13" t="s">
        <v>1037</v>
      </c>
      <c r="R151" s="13" t="s">
        <v>537</v>
      </c>
      <c r="S151" s="13" t="s">
        <v>1341</v>
      </c>
      <c r="T151" s="13" t="s">
        <v>1408</v>
      </c>
      <c r="U151" s="13" t="s">
        <v>1410</v>
      </c>
      <c r="V151" s="13" t="s">
        <v>840</v>
      </c>
      <c r="W151" s="13" t="s">
        <v>122</v>
      </c>
      <c r="X151" s="13" t="s">
        <v>710</v>
      </c>
      <c r="Y151" s="13" t="s">
        <v>121</v>
      </c>
      <c r="Z151" s="13" t="s">
        <v>52</v>
      </c>
    </row>
    <row r="152" spans="1:26" s="13" customFormat="1" ht="13.5" customHeight="1">
      <c r="A152" s="9"/>
      <c r="B152" s="53">
        <f t="shared" si="2"/>
        <v>144</v>
      </c>
      <c r="C152" s="24" t="s">
        <v>840</v>
      </c>
      <c r="D152" s="25" t="s">
        <v>121</v>
      </c>
      <c r="E152" s="25" t="s">
        <v>121</v>
      </c>
      <c r="F152" s="51" t="s">
        <v>52</v>
      </c>
      <c r="G152" s="52" t="s">
        <v>122</v>
      </c>
      <c r="H152" s="25" t="s">
        <v>524</v>
      </c>
      <c r="I152" s="25" t="s">
        <v>149</v>
      </c>
      <c r="J152" s="26" t="s">
        <v>9</v>
      </c>
      <c r="K152" s="51" t="s">
        <v>133</v>
      </c>
      <c r="L152" s="25" t="s">
        <v>271</v>
      </c>
      <c r="M152" s="25" t="s">
        <v>350</v>
      </c>
      <c r="N152" s="113" t="s">
        <v>1289</v>
      </c>
      <c r="O152" s="52"/>
      <c r="P152" s="52" t="s">
        <v>922</v>
      </c>
      <c r="Q152" s="13" t="s">
        <v>1038</v>
      </c>
      <c r="R152" s="13" t="s">
        <v>524</v>
      </c>
      <c r="S152" s="13" t="s">
        <v>1341</v>
      </c>
      <c r="T152" s="13" t="s">
        <v>1408</v>
      </c>
      <c r="U152" s="13" t="s">
        <v>1410</v>
      </c>
      <c r="V152" s="13" t="s">
        <v>840</v>
      </c>
      <c r="W152" s="13" t="s">
        <v>134</v>
      </c>
      <c r="X152" s="13" t="s">
        <v>149</v>
      </c>
      <c r="Y152" s="13" t="s">
        <v>121</v>
      </c>
      <c r="Z152" s="13" t="s">
        <v>52</v>
      </c>
    </row>
    <row r="153" spans="1:26" s="13" customFormat="1" ht="13.5" customHeight="1">
      <c r="A153" s="9"/>
      <c r="B153" s="53">
        <f t="shared" si="2"/>
        <v>145</v>
      </c>
      <c r="C153" s="24" t="s">
        <v>840</v>
      </c>
      <c r="D153" s="25" t="s">
        <v>121</v>
      </c>
      <c r="E153" s="25" t="s">
        <v>121</v>
      </c>
      <c r="F153" s="51" t="s">
        <v>52</v>
      </c>
      <c r="G153" s="52" t="s">
        <v>134</v>
      </c>
      <c r="H153" s="25" t="s">
        <v>172</v>
      </c>
      <c r="I153" s="25" t="s">
        <v>138</v>
      </c>
      <c r="J153" s="26" t="s">
        <v>9</v>
      </c>
      <c r="K153" s="51" t="s">
        <v>139</v>
      </c>
      <c r="L153" s="25" t="s">
        <v>266</v>
      </c>
      <c r="M153" s="25" t="s">
        <v>345</v>
      </c>
      <c r="N153" s="113" t="s">
        <v>1290</v>
      </c>
      <c r="O153" s="52"/>
      <c r="P153" s="52"/>
      <c r="Q153" s="13" t="s">
        <v>1039</v>
      </c>
      <c r="R153" s="13" t="s">
        <v>172</v>
      </c>
      <c r="S153" s="13" t="s">
        <v>1341</v>
      </c>
      <c r="T153" s="13" t="s">
        <v>1408</v>
      </c>
      <c r="U153" s="13" t="s">
        <v>1410</v>
      </c>
      <c r="V153" s="13" t="s">
        <v>840</v>
      </c>
      <c r="W153" s="13" t="s">
        <v>134</v>
      </c>
      <c r="X153" s="13" t="s">
        <v>138</v>
      </c>
      <c r="Y153" s="13" t="s">
        <v>121</v>
      </c>
      <c r="Z153" s="13" t="s">
        <v>52</v>
      </c>
    </row>
    <row r="154" spans="1:26" s="13" customFormat="1" ht="13.5" customHeight="1">
      <c r="A154" s="9"/>
      <c r="B154" s="53">
        <f t="shared" si="2"/>
        <v>146</v>
      </c>
      <c r="C154" s="24" t="s">
        <v>840</v>
      </c>
      <c r="D154" s="25" t="s">
        <v>121</v>
      </c>
      <c r="E154" s="25" t="s">
        <v>121</v>
      </c>
      <c r="F154" s="51" t="s">
        <v>140</v>
      </c>
      <c r="G154" s="52" t="s">
        <v>122</v>
      </c>
      <c r="H154" s="25" t="s">
        <v>170</v>
      </c>
      <c r="I154" s="25" t="s">
        <v>132</v>
      </c>
      <c r="J154" s="26" t="s">
        <v>9</v>
      </c>
      <c r="K154" s="51" t="s">
        <v>869</v>
      </c>
      <c r="L154" s="25" t="s">
        <v>264</v>
      </c>
      <c r="M154" s="25" t="s">
        <v>342</v>
      </c>
      <c r="N154" s="113" t="s">
        <v>1275</v>
      </c>
      <c r="O154" s="52"/>
      <c r="P154" s="52"/>
      <c r="Q154" s="13" t="s">
        <v>1040</v>
      </c>
      <c r="R154" s="13" t="s">
        <v>170</v>
      </c>
      <c r="S154" s="13" t="s">
        <v>1341</v>
      </c>
      <c r="T154" s="13" t="s">
        <v>1408</v>
      </c>
      <c r="U154" s="13" t="s">
        <v>1411</v>
      </c>
      <c r="V154" s="13" t="s">
        <v>840</v>
      </c>
      <c r="W154" s="13" t="s">
        <v>122</v>
      </c>
      <c r="X154" s="13" t="s">
        <v>132</v>
      </c>
      <c r="Y154" s="13" t="s">
        <v>121</v>
      </c>
      <c r="Z154" s="13" t="s">
        <v>140</v>
      </c>
    </row>
    <row r="155" spans="1:26" s="13" customFormat="1" ht="13.5" customHeight="1">
      <c r="A155" s="9"/>
      <c r="B155" s="53">
        <f t="shared" si="2"/>
        <v>147</v>
      </c>
      <c r="C155" s="24" t="s">
        <v>840</v>
      </c>
      <c r="D155" s="25" t="s">
        <v>121</v>
      </c>
      <c r="E155" s="25" t="s">
        <v>121</v>
      </c>
      <c r="F155" s="51" t="s">
        <v>140</v>
      </c>
      <c r="G155" s="52" t="s">
        <v>134</v>
      </c>
      <c r="H155" s="25" t="s">
        <v>173</v>
      </c>
      <c r="I155" s="25" t="s">
        <v>141</v>
      </c>
      <c r="J155" s="26" t="s">
        <v>8</v>
      </c>
      <c r="K155" s="51" t="s">
        <v>142</v>
      </c>
      <c r="L155" s="25" t="s">
        <v>267</v>
      </c>
      <c r="M155" s="25" t="s">
        <v>346</v>
      </c>
      <c r="N155" s="113" t="s">
        <v>1276</v>
      </c>
      <c r="O155" s="52"/>
      <c r="P155" s="52"/>
      <c r="Q155" s="13" t="s">
        <v>1041</v>
      </c>
      <c r="R155" s="13" t="s">
        <v>173</v>
      </c>
      <c r="S155" s="13" t="s">
        <v>1341</v>
      </c>
      <c r="T155" s="13" t="s">
        <v>1408</v>
      </c>
      <c r="U155" s="13" t="s">
        <v>1411</v>
      </c>
      <c r="V155" s="13" t="s">
        <v>840</v>
      </c>
      <c r="W155" s="13" t="s">
        <v>134</v>
      </c>
      <c r="X155" s="13" t="s">
        <v>141</v>
      </c>
      <c r="Y155" s="13" t="s">
        <v>121</v>
      </c>
      <c r="Z155" s="13" t="s">
        <v>140</v>
      </c>
    </row>
    <row r="156" spans="1:26" s="13" customFormat="1" ht="13.5" customHeight="1">
      <c r="A156" s="9"/>
      <c r="B156" s="53">
        <f t="shared" si="2"/>
        <v>148</v>
      </c>
      <c r="C156" s="24" t="s">
        <v>840</v>
      </c>
      <c r="D156" s="25" t="s">
        <v>121</v>
      </c>
      <c r="E156" s="25" t="s">
        <v>121</v>
      </c>
      <c r="F156" s="51" t="s">
        <v>140</v>
      </c>
      <c r="G156" s="52" t="s">
        <v>134</v>
      </c>
      <c r="H156" s="25" t="s">
        <v>174</v>
      </c>
      <c r="I156" s="25" t="s">
        <v>143</v>
      </c>
      <c r="J156" s="26" t="s">
        <v>8</v>
      </c>
      <c r="K156" s="51" t="s">
        <v>142</v>
      </c>
      <c r="L156" s="25" t="s">
        <v>268</v>
      </c>
      <c r="M156" s="25" t="s">
        <v>347</v>
      </c>
      <c r="N156" s="113" t="s">
        <v>1277</v>
      </c>
      <c r="O156" s="52"/>
      <c r="P156" s="52"/>
      <c r="Q156" s="13" t="s">
        <v>1042</v>
      </c>
      <c r="R156" s="13" t="s">
        <v>174</v>
      </c>
      <c r="S156" s="13" t="s">
        <v>1341</v>
      </c>
      <c r="T156" s="13" t="s">
        <v>1408</v>
      </c>
      <c r="U156" s="13" t="s">
        <v>1411</v>
      </c>
      <c r="V156" s="13" t="s">
        <v>840</v>
      </c>
      <c r="W156" s="13" t="s">
        <v>134</v>
      </c>
      <c r="X156" s="13" t="s">
        <v>143</v>
      </c>
      <c r="Y156" s="13" t="s">
        <v>121</v>
      </c>
      <c r="Z156" s="13" t="s">
        <v>140</v>
      </c>
    </row>
    <row r="157" spans="1:26" s="13" customFormat="1" ht="13.5" customHeight="1">
      <c r="A157" s="12"/>
      <c r="B157" s="53">
        <f t="shared" si="2"/>
        <v>149</v>
      </c>
      <c r="C157" s="24" t="s">
        <v>840</v>
      </c>
      <c r="D157" s="25" t="s">
        <v>121</v>
      </c>
      <c r="E157" s="25" t="s">
        <v>121</v>
      </c>
      <c r="F157" s="51" t="s">
        <v>140</v>
      </c>
      <c r="G157" s="52" t="s">
        <v>134</v>
      </c>
      <c r="H157" s="25" t="s">
        <v>614</v>
      </c>
      <c r="I157" s="25" t="s">
        <v>711</v>
      </c>
      <c r="J157" s="26" t="s">
        <v>7</v>
      </c>
      <c r="K157" s="51" t="s">
        <v>870</v>
      </c>
      <c r="L157" s="25" t="s">
        <v>615</v>
      </c>
      <c r="M157" s="25" t="s">
        <v>616</v>
      </c>
      <c r="N157" s="113" t="s">
        <v>1278</v>
      </c>
      <c r="O157" s="52"/>
      <c r="P157" s="52"/>
      <c r="Q157" s="13" t="s">
        <v>1043</v>
      </c>
      <c r="R157" s="13" t="s">
        <v>614</v>
      </c>
      <c r="S157" s="13" t="s">
        <v>1341</v>
      </c>
      <c r="T157" s="13" t="s">
        <v>1408</v>
      </c>
      <c r="U157" s="13" t="s">
        <v>1411</v>
      </c>
      <c r="V157" s="13" t="s">
        <v>840</v>
      </c>
      <c r="W157" s="13" t="s">
        <v>134</v>
      </c>
      <c r="X157" s="13" t="s">
        <v>711</v>
      </c>
      <c r="Y157" s="13" t="s">
        <v>121</v>
      </c>
      <c r="Z157" s="13" t="s">
        <v>140</v>
      </c>
    </row>
    <row r="158" spans="1:26" s="13" customFormat="1" ht="13.5" customHeight="1">
      <c r="A158" s="12"/>
      <c r="B158" s="53">
        <f t="shared" si="2"/>
        <v>150</v>
      </c>
      <c r="C158" s="53" t="s">
        <v>840</v>
      </c>
      <c r="D158" s="113" t="s">
        <v>121</v>
      </c>
      <c r="E158" s="113" t="s">
        <v>121</v>
      </c>
      <c r="F158" s="113" t="s">
        <v>140</v>
      </c>
      <c r="G158" s="52" t="s">
        <v>134</v>
      </c>
      <c r="H158" s="113" t="s">
        <v>1458</v>
      </c>
      <c r="I158" s="113" t="s">
        <v>1459</v>
      </c>
      <c r="J158" s="26" t="s">
        <v>7</v>
      </c>
      <c r="K158" s="113" t="s">
        <v>870</v>
      </c>
      <c r="L158" s="113"/>
      <c r="M158" s="113"/>
      <c r="N158" s="113"/>
      <c r="O158" s="52" t="s">
        <v>1591</v>
      </c>
      <c r="P158" s="136">
        <v>44593</v>
      </c>
      <c r="Q158" s="13" t="s">
        <v>1460</v>
      </c>
      <c r="R158" s="113" t="s">
        <v>1458</v>
      </c>
      <c r="S158" s="13" t="s">
        <v>1341</v>
      </c>
      <c r="T158" s="13" t="s">
        <v>1408</v>
      </c>
      <c r="U158" s="13" t="s">
        <v>1411</v>
      </c>
      <c r="V158" s="13" t="s">
        <v>840</v>
      </c>
      <c r="W158" s="13" t="s">
        <v>134</v>
      </c>
      <c r="X158" s="13" t="s">
        <v>1459</v>
      </c>
      <c r="Y158" s="13" t="s">
        <v>121</v>
      </c>
      <c r="Z158" s="13" t="s">
        <v>140</v>
      </c>
    </row>
    <row r="159" spans="1:26" s="13" customFormat="1" ht="13.5" customHeight="1">
      <c r="A159" s="9"/>
      <c r="B159" s="53">
        <f t="shared" si="2"/>
        <v>151</v>
      </c>
      <c r="C159" s="24" t="s">
        <v>840</v>
      </c>
      <c r="D159" s="25" t="s">
        <v>121</v>
      </c>
      <c r="E159" s="25" t="s">
        <v>121</v>
      </c>
      <c r="F159" s="51" t="s">
        <v>140</v>
      </c>
      <c r="G159" s="52" t="s">
        <v>134</v>
      </c>
      <c r="H159" s="25" t="s">
        <v>175</v>
      </c>
      <c r="I159" s="25" t="s">
        <v>144</v>
      </c>
      <c r="J159" s="26" t="s">
        <v>9</v>
      </c>
      <c r="K159" s="51" t="s">
        <v>145</v>
      </c>
      <c r="L159" s="25" t="s">
        <v>269</v>
      </c>
      <c r="M159" s="25" t="s">
        <v>348</v>
      </c>
      <c r="N159" s="113" t="s">
        <v>1279</v>
      </c>
      <c r="O159" s="52"/>
      <c r="P159" s="52"/>
      <c r="Q159" s="13" t="s">
        <v>1044</v>
      </c>
      <c r="R159" s="13" t="s">
        <v>175</v>
      </c>
      <c r="S159" s="13" t="s">
        <v>1341</v>
      </c>
      <c r="T159" s="13" t="s">
        <v>1408</v>
      </c>
      <c r="U159" s="13" t="s">
        <v>1411</v>
      </c>
      <c r="V159" s="13" t="s">
        <v>840</v>
      </c>
      <c r="W159" s="13" t="s">
        <v>134</v>
      </c>
      <c r="X159" s="13" t="s">
        <v>144</v>
      </c>
      <c r="Y159" s="13" t="s">
        <v>121</v>
      </c>
      <c r="Z159" s="13" t="s">
        <v>140</v>
      </c>
    </row>
    <row r="160" spans="1:26" s="13" customFormat="1" ht="13.5" customHeight="1">
      <c r="A160" s="9"/>
      <c r="B160" s="53">
        <f t="shared" si="2"/>
        <v>152</v>
      </c>
      <c r="C160" s="24" t="s">
        <v>840</v>
      </c>
      <c r="D160" s="25" t="s">
        <v>121</v>
      </c>
      <c r="E160" s="25" t="s">
        <v>121</v>
      </c>
      <c r="F160" s="51" t="s">
        <v>140</v>
      </c>
      <c r="G160" s="52" t="s">
        <v>122</v>
      </c>
      <c r="H160" s="25" t="s">
        <v>506</v>
      </c>
      <c r="I160" s="25" t="s">
        <v>712</v>
      </c>
      <c r="J160" s="26" t="s">
        <v>8</v>
      </c>
      <c r="K160" s="51" t="s">
        <v>146</v>
      </c>
      <c r="L160" s="25" t="s">
        <v>270</v>
      </c>
      <c r="M160" s="25" t="s">
        <v>349</v>
      </c>
      <c r="N160" s="113" t="s">
        <v>1280</v>
      </c>
      <c r="O160" s="52"/>
      <c r="P160" s="52"/>
      <c r="Q160" s="13" t="s">
        <v>1045</v>
      </c>
      <c r="R160" s="13" t="s">
        <v>506</v>
      </c>
      <c r="S160" s="13" t="s">
        <v>1341</v>
      </c>
      <c r="T160" s="13" t="s">
        <v>1408</v>
      </c>
      <c r="U160" s="13" t="s">
        <v>1411</v>
      </c>
      <c r="V160" s="13" t="s">
        <v>840</v>
      </c>
      <c r="W160" s="13" t="s">
        <v>122</v>
      </c>
      <c r="X160" s="13" t="s">
        <v>712</v>
      </c>
      <c r="Y160" s="13" t="s">
        <v>121</v>
      </c>
      <c r="Z160" s="13" t="s">
        <v>140</v>
      </c>
    </row>
    <row r="161" spans="1:26" s="13" customFormat="1" ht="26.4">
      <c r="A161" s="9"/>
      <c r="B161" s="53">
        <f t="shared" si="2"/>
        <v>153</v>
      </c>
      <c r="C161" s="24" t="s">
        <v>840</v>
      </c>
      <c r="D161" s="25" t="s">
        <v>121</v>
      </c>
      <c r="E161" s="25" t="s">
        <v>121</v>
      </c>
      <c r="F161" s="25" t="s">
        <v>101</v>
      </c>
      <c r="G161" s="52" t="s">
        <v>102</v>
      </c>
      <c r="H161" s="25" t="s">
        <v>204</v>
      </c>
      <c r="I161" s="25" t="s">
        <v>101</v>
      </c>
      <c r="J161" s="26" t="s">
        <v>8</v>
      </c>
      <c r="K161" s="51" t="s">
        <v>841</v>
      </c>
      <c r="L161" s="28" t="s">
        <v>842</v>
      </c>
      <c r="M161" s="25" t="s">
        <v>326</v>
      </c>
      <c r="N161" s="113" t="s">
        <v>1274</v>
      </c>
      <c r="O161" s="52"/>
      <c r="P161" s="52"/>
      <c r="Q161" s="13" t="s">
        <v>1046</v>
      </c>
      <c r="R161" s="13" t="s">
        <v>204</v>
      </c>
      <c r="S161" s="13" t="s">
        <v>1341</v>
      </c>
      <c r="T161" s="13" t="s">
        <v>1408</v>
      </c>
      <c r="U161" s="13" t="s">
        <v>1412</v>
      </c>
      <c r="V161" s="13" t="s">
        <v>840</v>
      </c>
      <c r="W161" s="13" t="s">
        <v>102</v>
      </c>
      <c r="X161" s="13" t="s">
        <v>101</v>
      </c>
      <c r="Y161" s="13" t="s">
        <v>121</v>
      </c>
      <c r="Z161" s="13" t="s">
        <v>101</v>
      </c>
    </row>
    <row r="162" spans="1:26" s="1" customFormat="1" ht="10.5" customHeight="1">
      <c r="A162" s="7"/>
      <c r="B162" s="53">
        <f t="shared" si="2"/>
        <v>154</v>
      </c>
      <c r="C162" s="29" t="s">
        <v>844</v>
      </c>
      <c r="D162" s="50" t="s">
        <v>373</v>
      </c>
      <c r="E162" s="51" t="s">
        <v>377</v>
      </c>
      <c r="F162" s="51" t="s">
        <v>370</v>
      </c>
      <c r="G162" s="52" t="s">
        <v>83</v>
      </c>
      <c r="H162" s="51" t="s">
        <v>419</v>
      </c>
      <c r="I162" s="51" t="s">
        <v>420</v>
      </c>
      <c r="J162" s="52" t="s">
        <v>393</v>
      </c>
      <c r="K162" s="51" t="s">
        <v>89</v>
      </c>
      <c r="L162" s="51" t="s">
        <v>578</v>
      </c>
      <c r="M162" s="51" t="s">
        <v>579</v>
      </c>
      <c r="N162" s="113" t="s">
        <v>579</v>
      </c>
      <c r="O162" s="52"/>
      <c r="P162" s="52"/>
      <c r="Q162" s="1" t="s">
        <v>1047</v>
      </c>
      <c r="R162" s="1" t="s">
        <v>419</v>
      </c>
      <c r="S162" s="1" t="s">
        <v>1359</v>
      </c>
      <c r="T162" s="1" t="s">
        <v>1361</v>
      </c>
      <c r="U162" s="1" t="s">
        <v>1366</v>
      </c>
      <c r="V162" s="1" t="s">
        <v>844</v>
      </c>
      <c r="W162" s="1" t="s">
        <v>83</v>
      </c>
      <c r="X162" s="1" t="s">
        <v>420</v>
      </c>
      <c r="Y162" s="1" t="s">
        <v>377</v>
      </c>
      <c r="Z162" s="1" t="s">
        <v>370</v>
      </c>
    </row>
    <row r="163" spans="1:26" s="9" customFormat="1" ht="13.5" customHeight="1">
      <c r="A163" s="7"/>
      <c r="B163" s="53">
        <f t="shared" si="2"/>
        <v>155</v>
      </c>
      <c r="C163" s="29" t="s">
        <v>844</v>
      </c>
      <c r="D163" s="50" t="s">
        <v>373</v>
      </c>
      <c r="E163" s="51" t="s">
        <v>377</v>
      </c>
      <c r="F163" s="51" t="s">
        <v>370</v>
      </c>
      <c r="G163" s="52" t="s">
        <v>73</v>
      </c>
      <c r="H163" s="51" t="s">
        <v>421</v>
      </c>
      <c r="I163" s="51" t="s">
        <v>422</v>
      </c>
      <c r="J163" s="52" t="s">
        <v>393</v>
      </c>
      <c r="K163" s="51" t="s">
        <v>871</v>
      </c>
      <c r="L163" s="51" t="s">
        <v>580</v>
      </c>
      <c r="M163" s="51" t="s">
        <v>581</v>
      </c>
      <c r="N163" s="113"/>
      <c r="O163" s="52" t="s">
        <v>1591</v>
      </c>
      <c r="P163" s="136">
        <v>44621</v>
      </c>
      <c r="Q163" s="1" t="s">
        <v>1048</v>
      </c>
      <c r="R163" s="9" t="s">
        <v>421</v>
      </c>
      <c r="S163" s="9" t="s">
        <v>1359</v>
      </c>
      <c r="T163" s="9" t="s">
        <v>1361</v>
      </c>
      <c r="U163" s="9" t="s">
        <v>1366</v>
      </c>
      <c r="V163" s="9" t="s">
        <v>844</v>
      </c>
      <c r="W163" s="9" t="s">
        <v>73</v>
      </c>
      <c r="X163" s="9" t="s">
        <v>422</v>
      </c>
      <c r="Y163" s="9" t="s">
        <v>377</v>
      </c>
      <c r="Z163" s="9" t="s">
        <v>370</v>
      </c>
    </row>
    <row r="164" spans="1:26" s="9" customFormat="1" ht="13.5" customHeight="1">
      <c r="A164" s="7"/>
      <c r="B164" s="53">
        <f t="shared" si="2"/>
        <v>156</v>
      </c>
      <c r="C164" s="29" t="s">
        <v>844</v>
      </c>
      <c r="D164" s="50" t="s">
        <v>373</v>
      </c>
      <c r="E164" s="51" t="s">
        <v>377</v>
      </c>
      <c r="F164" s="51" t="s">
        <v>370</v>
      </c>
      <c r="G164" s="52" t="s">
        <v>73</v>
      </c>
      <c r="H164" s="51" t="s">
        <v>425</v>
      </c>
      <c r="I164" s="51" t="s">
        <v>426</v>
      </c>
      <c r="J164" s="52" t="s">
        <v>393</v>
      </c>
      <c r="K164" s="51" t="s">
        <v>77</v>
      </c>
      <c r="L164" s="51" t="s">
        <v>584</v>
      </c>
      <c r="M164" s="51" t="s">
        <v>585</v>
      </c>
      <c r="N164" s="113" t="s">
        <v>1133</v>
      </c>
      <c r="O164" s="52"/>
      <c r="P164" s="52"/>
      <c r="Q164" s="1" t="s">
        <v>1049</v>
      </c>
      <c r="R164" s="9" t="s">
        <v>425</v>
      </c>
      <c r="S164" s="9" t="s">
        <v>1359</v>
      </c>
      <c r="T164" s="9" t="s">
        <v>1361</v>
      </c>
      <c r="U164" s="9" t="s">
        <v>1366</v>
      </c>
      <c r="V164" s="9" t="s">
        <v>844</v>
      </c>
      <c r="W164" s="9" t="s">
        <v>73</v>
      </c>
      <c r="X164" s="9" t="s">
        <v>426</v>
      </c>
      <c r="Y164" s="9" t="s">
        <v>377</v>
      </c>
      <c r="Z164" s="9" t="s">
        <v>370</v>
      </c>
    </row>
    <row r="165" spans="1:26" s="16" customFormat="1" ht="13.5" customHeight="1">
      <c r="A165" s="89"/>
      <c r="B165" s="53">
        <f t="shared" si="2"/>
        <v>157</v>
      </c>
      <c r="C165" s="90" t="s">
        <v>844</v>
      </c>
      <c r="D165" s="50" t="s">
        <v>373</v>
      </c>
      <c r="E165" s="113" t="s">
        <v>377</v>
      </c>
      <c r="F165" s="113" t="s">
        <v>370</v>
      </c>
      <c r="G165" s="90" t="s">
        <v>83</v>
      </c>
      <c r="H165" s="99" t="s">
        <v>1527</v>
      </c>
      <c r="I165" s="99" t="s">
        <v>1528</v>
      </c>
      <c r="J165" s="90" t="s">
        <v>393</v>
      </c>
      <c r="K165" s="98" t="s">
        <v>1305</v>
      </c>
      <c r="L165" s="113" t="s">
        <v>1529</v>
      </c>
      <c r="M165" s="30" t="s">
        <v>1530</v>
      </c>
      <c r="N165" s="113"/>
      <c r="O165" s="135" t="s">
        <v>1592</v>
      </c>
      <c r="P165" s="136">
        <v>44805</v>
      </c>
      <c r="Q165" s="91" t="s">
        <v>1532</v>
      </c>
      <c r="R165" s="16" t="s">
        <v>1527</v>
      </c>
      <c r="S165" s="16" t="s">
        <v>1359</v>
      </c>
      <c r="T165" s="16" t="s">
        <v>1361</v>
      </c>
      <c r="U165" s="16" t="s">
        <v>1366</v>
      </c>
      <c r="V165" s="16" t="s">
        <v>844</v>
      </c>
      <c r="W165" s="16" t="s">
        <v>83</v>
      </c>
      <c r="X165" s="16" t="s">
        <v>1528</v>
      </c>
      <c r="Y165" s="16" t="s">
        <v>377</v>
      </c>
      <c r="Z165" s="16" t="s">
        <v>370</v>
      </c>
    </row>
    <row r="166" spans="1:26" s="9" customFormat="1" ht="13.5" customHeight="1">
      <c r="A166" s="7"/>
      <c r="B166" s="53">
        <f t="shared" si="2"/>
        <v>158</v>
      </c>
      <c r="C166" s="29" t="s">
        <v>844</v>
      </c>
      <c r="D166" s="50" t="s">
        <v>373</v>
      </c>
      <c r="E166" s="51" t="s">
        <v>377</v>
      </c>
      <c r="F166" s="113" t="s">
        <v>370</v>
      </c>
      <c r="G166" s="52" t="s">
        <v>105</v>
      </c>
      <c r="H166" s="51" t="s">
        <v>427</v>
      </c>
      <c r="I166" s="51" t="s">
        <v>428</v>
      </c>
      <c r="J166" s="52" t="s">
        <v>393</v>
      </c>
      <c r="K166" s="98" t="s">
        <v>1107</v>
      </c>
      <c r="L166" s="51" t="s">
        <v>586</v>
      </c>
      <c r="M166" s="51" t="s">
        <v>587</v>
      </c>
      <c r="N166" s="113" t="s">
        <v>1155</v>
      </c>
      <c r="O166" s="52"/>
      <c r="P166" s="52"/>
      <c r="Q166" s="1" t="s">
        <v>1051</v>
      </c>
      <c r="R166" s="9" t="s">
        <v>427</v>
      </c>
      <c r="S166" s="9" t="s">
        <v>1359</v>
      </c>
      <c r="T166" s="9" t="s">
        <v>1361</v>
      </c>
      <c r="U166" s="9" t="s">
        <v>1366</v>
      </c>
      <c r="V166" s="9" t="s">
        <v>844</v>
      </c>
      <c r="W166" s="9" t="s">
        <v>105</v>
      </c>
      <c r="X166" s="9" t="s">
        <v>428</v>
      </c>
      <c r="Y166" s="9" t="s">
        <v>377</v>
      </c>
      <c r="Z166" s="9" t="s">
        <v>370</v>
      </c>
    </row>
    <row r="167" spans="1:26" s="9" customFormat="1" ht="13.5" customHeight="1">
      <c r="A167" s="7"/>
      <c r="B167" s="53">
        <f t="shared" si="2"/>
        <v>159</v>
      </c>
      <c r="C167" s="29" t="s">
        <v>844</v>
      </c>
      <c r="D167" s="50" t="s">
        <v>373</v>
      </c>
      <c r="E167" s="51" t="s">
        <v>377</v>
      </c>
      <c r="F167" s="51" t="s">
        <v>377</v>
      </c>
      <c r="G167" s="52" t="s">
        <v>105</v>
      </c>
      <c r="H167" s="51" t="s">
        <v>423</v>
      </c>
      <c r="I167" s="51" t="s">
        <v>424</v>
      </c>
      <c r="J167" s="52" t="s">
        <v>393</v>
      </c>
      <c r="K167" s="51" t="s">
        <v>205</v>
      </c>
      <c r="L167" s="51" t="s">
        <v>582</v>
      </c>
      <c r="M167" s="51" t="s">
        <v>583</v>
      </c>
      <c r="N167" s="113" t="s">
        <v>1124</v>
      </c>
      <c r="O167" s="52"/>
      <c r="P167" s="52"/>
      <c r="Q167" s="1" t="s">
        <v>1050</v>
      </c>
      <c r="R167" s="9" t="s">
        <v>423</v>
      </c>
      <c r="S167" s="9" t="s">
        <v>1359</v>
      </c>
      <c r="T167" s="9" t="s">
        <v>1361</v>
      </c>
      <c r="U167" s="9" t="s">
        <v>1361</v>
      </c>
      <c r="V167" s="9" t="s">
        <v>844</v>
      </c>
      <c r="W167" s="9" t="s">
        <v>105</v>
      </c>
      <c r="X167" s="9" t="s">
        <v>424</v>
      </c>
      <c r="Y167" s="9" t="s">
        <v>377</v>
      </c>
      <c r="Z167" s="9" t="s">
        <v>377</v>
      </c>
    </row>
    <row r="168" spans="1:26" s="9" customFormat="1" ht="13.5" customHeight="1">
      <c r="A168" s="7"/>
      <c r="B168" s="53">
        <f t="shared" si="2"/>
        <v>160</v>
      </c>
      <c r="C168" s="29" t="s">
        <v>844</v>
      </c>
      <c r="D168" s="50" t="s">
        <v>373</v>
      </c>
      <c r="E168" s="51" t="s">
        <v>377</v>
      </c>
      <c r="F168" s="51" t="s">
        <v>377</v>
      </c>
      <c r="G168" s="52" t="s">
        <v>105</v>
      </c>
      <c r="H168" s="51" t="s">
        <v>530</v>
      </c>
      <c r="I168" s="51" t="s">
        <v>682</v>
      </c>
      <c r="J168" s="52" t="s">
        <v>393</v>
      </c>
      <c r="K168" s="51" t="s">
        <v>205</v>
      </c>
      <c r="L168" s="51" t="s">
        <v>588</v>
      </c>
      <c r="M168" s="51" t="s">
        <v>589</v>
      </c>
      <c r="N168" s="113" t="s">
        <v>1125</v>
      </c>
      <c r="O168" s="52" t="s">
        <v>1591</v>
      </c>
      <c r="P168" s="136">
        <v>44896</v>
      </c>
      <c r="Q168" s="1" t="s">
        <v>1052</v>
      </c>
      <c r="R168" s="9" t="s">
        <v>530</v>
      </c>
      <c r="S168" s="9" t="s">
        <v>1359</v>
      </c>
      <c r="T168" s="9" t="s">
        <v>1361</v>
      </c>
      <c r="U168" s="9" t="s">
        <v>1361</v>
      </c>
      <c r="V168" s="9" t="s">
        <v>844</v>
      </c>
      <c r="W168" s="9" t="s">
        <v>105</v>
      </c>
      <c r="X168" s="9" t="s">
        <v>682</v>
      </c>
      <c r="Y168" s="9" t="s">
        <v>377</v>
      </c>
      <c r="Z168" s="9" t="s">
        <v>377</v>
      </c>
    </row>
    <row r="169" spans="1:26" s="9" customFormat="1" ht="13.5" customHeight="1">
      <c r="A169" s="7"/>
      <c r="B169" s="53">
        <f t="shared" si="2"/>
        <v>161</v>
      </c>
      <c r="C169" s="29" t="s">
        <v>844</v>
      </c>
      <c r="D169" s="50" t="s">
        <v>373</v>
      </c>
      <c r="E169" s="113" t="s">
        <v>377</v>
      </c>
      <c r="F169" s="113" t="s">
        <v>377</v>
      </c>
      <c r="G169" s="52" t="s">
        <v>105</v>
      </c>
      <c r="H169" s="113" t="s">
        <v>1568</v>
      </c>
      <c r="I169" s="113" t="s">
        <v>1569</v>
      </c>
      <c r="J169" s="52" t="s">
        <v>393</v>
      </c>
      <c r="K169" s="113" t="s">
        <v>205</v>
      </c>
      <c r="L169" s="113" t="s">
        <v>1570</v>
      </c>
      <c r="M169" s="113" t="s">
        <v>1571</v>
      </c>
      <c r="N169" s="113"/>
      <c r="O169" s="135" t="s">
        <v>1592</v>
      </c>
      <c r="P169" s="136">
        <v>44847</v>
      </c>
      <c r="Q169" s="1" t="s">
        <v>1572</v>
      </c>
      <c r="R169" s="9" t="s">
        <v>1568</v>
      </c>
      <c r="S169" s="9" t="s">
        <v>1359</v>
      </c>
      <c r="T169" s="9" t="s">
        <v>1361</v>
      </c>
      <c r="U169" s="9" t="s">
        <v>1361</v>
      </c>
      <c r="V169" s="9" t="s">
        <v>844</v>
      </c>
      <c r="W169" s="9" t="s">
        <v>105</v>
      </c>
      <c r="X169" s="9" t="s">
        <v>1569</v>
      </c>
      <c r="Y169" s="9" t="s">
        <v>377</v>
      </c>
      <c r="Z169" s="9" t="s">
        <v>377</v>
      </c>
    </row>
    <row r="170" spans="1:26" s="9" customFormat="1" ht="13.5" customHeight="1">
      <c r="A170" s="7"/>
      <c r="B170" s="53">
        <f t="shared" si="2"/>
        <v>162</v>
      </c>
      <c r="C170" s="29" t="s">
        <v>844</v>
      </c>
      <c r="D170" s="50" t="s">
        <v>373</v>
      </c>
      <c r="E170" s="51" t="s">
        <v>377</v>
      </c>
      <c r="F170" s="51" t="s">
        <v>377</v>
      </c>
      <c r="G170" s="52" t="s">
        <v>73</v>
      </c>
      <c r="H170" s="51" t="s">
        <v>429</v>
      </c>
      <c r="I170" s="51" t="s">
        <v>430</v>
      </c>
      <c r="J170" s="52" t="s">
        <v>393</v>
      </c>
      <c r="K170" s="51" t="s">
        <v>76</v>
      </c>
      <c r="L170" s="51" t="s">
        <v>590</v>
      </c>
      <c r="M170" s="51" t="s">
        <v>591</v>
      </c>
      <c r="N170" s="113" t="s">
        <v>1126</v>
      </c>
      <c r="O170" s="52"/>
      <c r="P170" s="52"/>
      <c r="Q170" s="1" t="s">
        <v>1053</v>
      </c>
      <c r="R170" s="9" t="s">
        <v>429</v>
      </c>
      <c r="S170" s="9" t="s">
        <v>1359</v>
      </c>
      <c r="T170" s="9" t="s">
        <v>1361</v>
      </c>
      <c r="U170" s="9" t="s">
        <v>1361</v>
      </c>
      <c r="V170" s="9" t="s">
        <v>844</v>
      </c>
      <c r="W170" s="9" t="s">
        <v>73</v>
      </c>
      <c r="X170" s="9" t="s">
        <v>430</v>
      </c>
      <c r="Y170" s="9" t="s">
        <v>377</v>
      </c>
      <c r="Z170" s="9" t="s">
        <v>377</v>
      </c>
    </row>
    <row r="171" spans="1:26" s="9" customFormat="1" ht="13.5" customHeight="1">
      <c r="A171" s="7"/>
      <c r="B171" s="53">
        <f t="shared" si="2"/>
        <v>163</v>
      </c>
      <c r="C171" s="29" t="s">
        <v>844</v>
      </c>
      <c r="D171" s="50" t="s">
        <v>373</v>
      </c>
      <c r="E171" s="51" t="s">
        <v>377</v>
      </c>
      <c r="F171" s="51" t="s">
        <v>368</v>
      </c>
      <c r="G171" s="52" t="s">
        <v>105</v>
      </c>
      <c r="H171" s="51" t="s">
        <v>414</v>
      </c>
      <c r="I171" s="51" t="s">
        <v>415</v>
      </c>
      <c r="J171" s="52" t="s">
        <v>393</v>
      </c>
      <c r="K171" s="51" t="s">
        <v>872</v>
      </c>
      <c r="L171" s="51" t="s">
        <v>572</v>
      </c>
      <c r="M171" s="51" t="s">
        <v>573</v>
      </c>
      <c r="N171" s="113" t="s">
        <v>1127</v>
      </c>
      <c r="O171" s="52"/>
      <c r="P171" s="52"/>
      <c r="Q171" s="1" t="s">
        <v>1054</v>
      </c>
      <c r="R171" s="9" t="s">
        <v>414</v>
      </c>
      <c r="S171" s="9" t="s">
        <v>1359</v>
      </c>
      <c r="T171" s="9" t="s">
        <v>1361</v>
      </c>
      <c r="U171" s="9" t="s">
        <v>1365</v>
      </c>
      <c r="V171" s="9" t="s">
        <v>844</v>
      </c>
      <c r="W171" s="9" t="s">
        <v>105</v>
      </c>
      <c r="X171" s="9" t="s">
        <v>415</v>
      </c>
      <c r="Y171" s="9" t="s">
        <v>377</v>
      </c>
      <c r="Z171" s="9" t="s">
        <v>368</v>
      </c>
    </row>
    <row r="172" spans="1:26" s="9" customFormat="1" ht="13.5" customHeight="1">
      <c r="A172" s="7"/>
      <c r="B172" s="53">
        <f t="shared" si="2"/>
        <v>164</v>
      </c>
      <c r="C172" s="29" t="s">
        <v>844</v>
      </c>
      <c r="D172" s="50" t="s">
        <v>373</v>
      </c>
      <c r="E172" s="51" t="s">
        <v>377</v>
      </c>
      <c r="F172" s="51" t="s">
        <v>368</v>
      </c>
      <c r="G172" s="52" t="s">
        <v>105</v>
      </c>
      <c r="H172" s="51" t="s">
        <v>416</v>
      </c>
      <c r="I172" s="51" t="s">
        <v>417</v>
      </c>
      <c r="J172" s="52" t="s">
        <v>393</v>
      </c>
      <c r="K172" s="51" t="s">
        <v>418</v>
      </c>
      <c r="L172" s="51" t="s">
        <v>574</v>
      </c>
      <c r="M172" s="51" t="s">
        <v>575</v>
      </c>
      <c r="N172" s="113" t="s">
        <v>1128</v>
      </c>
      <c r="O172" s="52"/>
      <c r="P172" s="52"/>
      <c r="Q172" s="1" t="s">
        <v>1055</v>
      </c>
      <c r="R172" s="9" t="s">
        <v>416</v>
      </c>
      <c r="S172" s="9" t="s">
        <v>1359</v>
      </c>
      <c r="T172" s="9" t="s">
        <v>1361</v>
      </c>
      <c r="U172" s="9" t="s">
        <v>1365</v>
      </c>
      <c r="V172" s="9" t="s">
        <v>844</v>
      </c>
      <c r="W172" s="9" t="s">
        <v>105</v>
      </c>
      <c r="X172" s="9" t="s">
        <v>417</v>
      </c>
      <c r="Y172" s="9" t="s">
        <v>377</v>
      </c>
      <c r="Z172" s="9" t="s">
        <v>368</v>
      </c>
    </row>
    <row r="173" spans="1:26" s="9" customFormat="1" ht="13.5" customHeight="1">
      <c r="A173" s="7"/>
      <c r="B173" s="53">
        <f t="shared" si="2"/>
        <v>165</v>
      </c>
      <c r="C173" s="29" t="s">
        <v>844</v>
      </c>
      <c r="D173" s="50" t="s">
        <v>373</v>
      </c>
      <c r="E173" s="51" t="s">
        <v>377</v>
      </c>
      <c r="F173" s="51" t="s">
        <v>368</v>
      </c>
      <c r="G173" s="52" t="s">
        <v>105</v>
      </c>
      <c r="H173" s="51" t="s">
        <v>402</v>
      </c>
      <c r="I173" s="51" t="s">
        <v>403</v>
      </c>
      <c r="J173" s="52" t="s">
        <v>393</v>
      </c>
      <c r="K173" s="51" t="s">
        <v>872</v>
      </c>
      <c r="L173" s="51" t="s">
        <v>576</v>
      </c>
      <c r="M173" s="51" t="s">
        <v>577</v>
      </c>
      <c r="N173" s="113" t="s">
        <v>1129</v>
      </c>
      <c r="O173" s="52"/>
      <c r="P173" s="52"/>
      <c r="Q173" s="1" t="s">
        <v>1056</v>
      </c>
      <c r="R173" s="9" t="s">
        <v>402</v>
      </c>
      <c r="S173" s="9" t="s">
        <v>1359</v>
      </c>
      <c r="T173" s="9" t="s">
        <v>1361</v>
      </c>
      <c r="U173" s="9" t="s">
        <v>1365</v>
      </c>
      <c r="V173" s="9" t="s">
        <v>844</v>
      </c>
      <c r="W173" s="9" t="s">
        <v>105</v>
      </c>
      <c r="X173" s="9" t="s">
        <v>403</v>
      </c>
      <c r="Y173" s="9" t="s">
        <v>377</v>
      </c>
      <c r="Z173" s="9" t="s">
        <v>368</v>
      </c>
    </row>
    <row r="174" spans="1:26" s="9" customFormat="1" ht="13.5" customHeight="1">
      <c r="A174" s="7"/>
      <c r="B174" s="53">
        <f t="shared" si="2"/>
        <v>166</v>
      </c>
      <c r="C174" s="29" t="s">
        <v>844</v>
      </c>
      <c r="D174" s="50" t="s">
        <v>373</v>
      </c>
      <c r="E174" s="51" t="s">
        <v>377</v>
      </c>
      <c r="F174" s="51" t="s">
        <v>368</v>
      </c>
      <c r="G174" s="52" t="s">
        <v>105</v>
      </c>
      <c r="H174" s="51" t="s">
        <v>611</v>
      </c>
      <c r="I174" s="51" t="s">
        <v>681</v>
      </c>
      <c r="J174" s="52" t="s">
        <v>393</v>
      </c>
      <c r="K174" s="51" t="s">
        <v>872</v>
      </c>
      <c r="L174" s="51" t="s">
        <v>765</v>
      </c>
      <c r="M174" s="51" t="s">
        <v>612</v>
      </c>
      <c r="N174" s="113" t="s">
        <v>1130</v>
      </c>
      <c r="O174" s="52"/>
      <c r="P174" s="52"/>
      <c r="Q174" s="1" t="s">
        <v>1057</v>
      </c>
      <c r="R174" s="9" t="s">
        <v>611</v>
      </c>
      <c r="S174" s="9" t="s">
        <v>1359</v>
      </c>
      <c r="T174" s="9" t="s">
        <v>1361</v>
      </c>
      <c r="U174" s="9" t="s">
        <v>1365</v>
      </c>
      <c r="V174" s="9" t="s">
        <v>844</v>
      </c>
      <c r="W174" s="9" t="s">
        <v>105</v>
      </c>
      <c r="X174" s="9" t="s">
        <v>681</v>
      </c>
      <c r="Y174" s="9" t="s">
        <v>377</v>
      </c>
      <c r="Z174" s="9" t="s">
        <v>368</v>
      </c>
    </row>
    <row r="175" spans="1:26" s="9" customFormat="1" ht="13.5" customHeight="1">
      <c r="A175" s="7"/>
      <c r="B175" s="53">
        <f t="shared" si="2"/>
        <v>167</v>
      </c>
      <c r="C175" s="29" t="s">
        <v>844</v>
      </c>
      <c r="D175" s="50" t="s">
        <v>373</v>
      </c>
      <c r="E175" s="51" t="s">
        <v>373</v>
      </c>
      <c r="F175" s="113" t="s">
        <v>373</v>
      </c>
      <c r="G175" s="52" t="s">
        <v>209</v>
      </c>
      <c r="H175" s="51" t="s">
        <v>532</v>
      </c>
      <c r="I175" s="51" t="s">
        <v>448</v>
      </c>
      <c r="J175" s="52" t="s">
        <v>393</v>
      </c>
      <c r="K175" s="51" t="s">
        <v>906</v>
      </c>
      <c r="L175" s="51" t="s">
        <v>605</v>
      </c>
      <c r="M175" s="51" t="s">
        <v>606</v>
      </c>
      <c r="N175" s="113" t="s">
        <v>1135</v>
      </c>
      <c r="O175" s="52"/>
      <c r="P175" s="52" t="s">
        <v>1514</v>
      </c>
      <c r="Q175" s="1" t="s">
        <v>1058</v>
      </c>
      <c r="R175" s="9" t="s">
        <v>532</v>
      </c>
      <c r="S175" s="9" t="s">
        <v>1359</v>
      </c>
      <c r="T175" s="9" t="s">
        <v>1359</v>
      </c>
      <c r="U175" s="9" t="s">
        <v>1369</v>
      </c>
      <c r="V175" s="9" t="s">
        <v>844</v>
      </c>
      <c r="W175" s="9" t="s">
        <v>209</v>
      </c>
      <c r="X175" s="9" t="s">
        <v>448</v>
      </c>
      <c r="Y175" s="9" t="s">
        <v>373</v>
      </c>
      <c r="Z175" s="9" t="s">
        <v>373</v>
      </c>
    </row>
    <row r="176" spans="1:26" s="9" customFormat="1" ht="13.5" customHeight="1">
      <c r="A176" s="7"/>
      <c r="B176" s="53">
        <f t="shared" si="2"/>
        <v>168</v>
      </c>
      <c r="C176" s="29" t="s">
        <v>844</v>
      </c>
      <c r="D176" s="50" t="s">
        <v>373</v>
      </c>
      <c r="E176" s="50" t="s">
        <v>373</v>
      </c>
      <c r="F176" s="113" t="s">
        <v>373</v>
      </c>
      <c r="G176" s="52" t="s">
        <v>164</v>
      </c>
      <c r="H176" s="51" t="s">
        <v>788</v>
      </c>
      <c r="I176" s="51" t="s">
        <v>789</v>
      </c>
      <c r="J176" s="52" t="s">
        <v>393</v>
      </c>
      <c r="K176" s="51" t="s">
        <v>905</v>
      </c>
      <c r="L176" s="51" t="s">
        <v>790</v>
      </c>
      <c r="M176" s="51" t="s">
        <v>791</v>
      </c>
      <c r="N176" s="113" t="s">
        <v>1136</v>
      </c>
      <c r="O176" s="52"/>
      <c r="P176" s="52" t="s">
        <v>1514</v>
      </c>
      <c r="Q176" s="1" t="s">
        <v>1059</v>
      </c>
      <c r="R176" s="9" t="s">
        <v>788</v>
      </c>
      <c r="S176" s="9" t="s">
        <v>1359</v>
      </c>
      <c r="T176" s="9" t="s">
        <v>1359</v>
      </c>
      <c r="U176" s="9" t="s">
        <v>1369</v>
      </c>
      <c r="V176" s="9" t="s">
        <v>844</v>
      </c>
      <c r="W176" s="9" t="s">
        <v>164</v>
      </c>
      <c r="X176" s="9" t="s">
        <v>789</v>
      </c>
      <c r="Y176" s="9" t="s">
        <v>373</v>
      </c>
      <c r="Z176" s="9" t="s">
        <v>373</v>
      </c>
    </row>
    <row r="177" spans="1:26" s="9" customFormat="1" ht="13.5" customHeight="1">
      <c r="A177" s="7"/>
      <c r="B177" s="53">
        <f t="shared" si="2"/>
        <v>169</v>
      </c>
      <c r="C177" s="29" t="s">
        <v>844</v>
      </c>
      <c r="D177" s="50" t="s">
        <v>373</v>
      </c>
      <c r="E177" s="51" t="s">
        <v>379</v>
      </c>
      <c r="F177" s="51" t="s">
        <v>369</v>
      </c>
      <c r="G177" s="52" t="s">
        <v>161</v>
      </c>
      <c r="H177" s="51" t="s">
        <v>440</v>
      </c>
      <c r="I177" s="51" t="s">
        <v>441</v>
      </c>
      <c r="J177" s="52" t="s">
        <v>393</v>
      </c>
      <c r="K177" s="51" t="s">
        <v>55</v>
      </c>
      <c r="L177" s="51" t="s">
        <v>600</v>
      </c>
      <c r="M177" s="51" t="s">
        <v>601</v>
      </c>
      <c r="N177" s="113" t="s">
        <v>1137</v>
      </c>
      <c r="O177" s="52"/>
      <c r="P177" s="52"/>
      <c r="Q177" s="1" t="s">
        <v>1060</v>
      </c>
      <c r="R177" s="9" t="s">
        <v>440</v>
      </c>
      <c r="S177" s="9" t="s">
        <v>1359</v>
      </c>
      <c r="T177" s="9" t="s">
        <v>1362</v>
      </c>
      <c r="U177" s="9" t="s">
        <v>1367</v>
      </c>
      <c r="V177" s="9" t="s">
        <v>844</v>
      </c>
      <c r="W177" s="9" t="s">
        <v>161</v>
      </c>
      <c r="X177" s="9" t="s">
        <v>441</v>
      </c>
      <c r="Y177" s="9" t="s">
        <v>379</v>
      </c>
      <c r="Z177" s="9" t="s">
        <v>369</v>
      </c>
    </row>
    <row r="178" spans="1:26" s="9" customFormat="1" ht="13.5" customHeight="1">
      <c r="A178" s="7"/>
      <c r="B178" s="53">
        <f t="shared" si="2"/>
        <v>170</v>
      </c>
      <c r="C178" s="29" t="s">
        <v>844</v>
      </c>
      <c r="D178" s="50" t="s">
        <v>373</v>
      </c>
      <c r="E178" s="51" t="s">
        <v>379</v>
      </c>
      <c r="F178" s="51" t="s">
        <v>369</v>
      </c>
      <c r="G178" s="52" t="s">
        <v>161</v>
      </c>
      <c r="H178" s="51" t="s">
        <v>442</v>
      </c>
      <c r="I178" s="51" t="s">
        <v>443</v>
      </c>
      <c r="J178" s="52" t="s">
        <v>393</v>
      </c>
      <c r="K178" s="51" t="s">
        <v>1418</v>
      </c>
      <c r="L178" s="51" t="s">
        <v>602</v>
      </c>
      <c r="M178" s="51" t="s">
        <v>603</v>
      </c>
      <c r="N178" s="113" t="s">
        <v>1138</v>
      </c>
      <c r="O178" s="52"/>
      <c r="P178" s="52"/>
      <c r="Q178" s="1" t="s">
        <v>1061</v>
      </c>
      <c r="R178" s="9" t="s">
        <v>442</v>
      </c>
      <c r="S178" s="9" t="s">
        <v>1359</v>
      </c>
      <c r="T178" s="9" t="s">
        <v>1362</v>
      </c>
      <c r="U178" s="9" t="s">
        <v>1367</v>
      </c>
      <c r="V178" s="9" t="s">
        <v>844</v>
      </c>
      <c r="W178" s="9" t="s">
        <v>161</v>
      </c>
      <c r="X178" s="9" t="s">
        <v>443</v>
      </c>
      <c r="Y178" s="9" t="s">
        <v>379</v>
      </c>
      <c r="Z178" s="9" t="s">
        <v>369</v>
      </c>
    </row>
    <row r="179" spans="1:26" s="9" customFormat="1" ht="13.5" customHeight="1">
      <c r="A179" s="7"/>
      <c r="B179" s="53">
        <f t="shared" si="2"/>
        <v>171</v>
      </c>
      <c r="C179" s="29" t="s">
        <v>844</v>
      </c>
      <c r="D179" s="50" t="s">
        <v>373</v>
      </c>
      <c r="E179" s="51" t="s">
        <v>379</v>
      </c>
      <c r="F179" s="51" t="s">
        <v>369</v>
      </c>
      <c r="G179" s="52" t="s">
        <v>161</v>
      </c>
      <c r="H179" s="51" t="s">
        <v>444</v>
      </c>
      <c r="I179" s="51" t="s">
        <v>445</v>
      </c>
      <c r="J179" s="52" t="s">
        <v>393</v>
      </c>
      <c r="K179" s="51" t="s">
        <v>447</v>
      </c>
      <c r="L179" s="51" t="s">
        <v>766</v>
      </c>
      <c r="M179" s="51" t="s">
        <v>604</v>
      </c>
      <c r="N179" s="113" t="s">
        <v>1139</v>
      </c>
      <c r="O179" s="52"/>
      <c r="P179" s="52"/>
      <c r="Q179" s="1" t="s">
        <v>1062</v>
      </c>
      <c r="R179" s="9" t="s">
        <v>444</v>
      </c>
      <c r="S179" s="9" t="s">
        <v>1359</v>
      </c>
      <c r="T179" s="9" t="s">
        <v>1362</v>
      </c>
      <c r="U179" s="9" t="s">
        <v>1367</v>
      </c>
      <c r="V179" s="9" t="s">
        <v>844</v>
      </c>
      <c r="W179" s="9" t="s">
        <v>161</v>
      </c>
      <c r="X179" s="9" t="s">
        <v>445</v>
      </c>
      <c r="Y179" s="9" t="s">
        <v>379</v>
      </c>
      <c r="Z179" s="9" t="s">
        <v>369</v>
      </c>
    </row>
    <row r="180" spans="1:26" s="9" customFormat="1" ht="13.5" customHeight="1">
      <c r="A180" s="7"/>
      <c r="B180" s="53">
        <f t="shared" si="2"/>
        <v>172</v>
      </c>
      <c r="C180" s="29" t="s">
        <v>844</v>
      </c>
      <c r="D180" s="50" t="s">
        <v>373</v>
      </c>
      <c r="E180" s="51" t="s">
        <v>379</v>
      </c>
      <c r="F180" s="51" t="s">
        <v>379</v>
      </c>
      <c r="G180" s="52" t="s">
        <v>83</v>
      </c>
      <c r="H180" s="51" t="s">
        <v>431</v>
      </c>
      <c r="I180" s="51" t="s">
        <v>432</v>
      </c>
      <c r="J180" s="52" t="s">
        <v>393</v>
      </c>
      <c r="K180" s="51" t="s">
        <v>1606</v>
      </c>
      <c r="L180" s="51" t="s">
        <v>592</v>
      </c>
      <c r="M180" s="51" t="s">
        <v>593</v>
      </c>
      <c r="N180" s="113" t="s">
        <v>1140</v>
      </c>
      <c r="O180" s="52"/>
      <c r="P180" s="52" t="s">
        <v>1607</v>
      </c>
      <c r="Q180" s="1" t="s">
        <v>1063</v>
      </c>
      <c r="R180" s="9" t="s">
        <v>431</v>
      </c>
      <c r="S180" s="9" t="s">
        <v>1359</v>
      </c>
      <c r="T180" s="9" t="s">
        <v>1362</v>
      </c>
      <c r="U180" s="9" t="s">
        <v>1362</v>
      </c>
      <c r="V180" s="9" t="s">
        <v>844</v>
      </c>
      <c r="W180" s="9" t="s">
        <v>83</v>
      </c>
      <c r="X180" s="9" t="s">
        <v>432</v>
      </c>
      <c r="Y180" s="9" t="s">
        <v>379</v>
      </c>
      <c r="Z180" s="9" t="s">
        <v>379</v>
      </c>
    </row>
    <row r="181" spans="1:26" s="9" customFormat="1" ht="13.5" customHeight="1">
      <c r="A181" s="7"/>
      <c r="B181" s="53">
        <f t="shared" si="2"/>
        <v>173</v>
      </c>
      <c r="C181" s="29" t="s">
        <v>844</v>
      </c>
      <c r="D181" s="50" t="s">
        <v>373</v>
      </c>
      <c r="E181" s="51" t="s">
        <v>379</v>
      </c>
      <c r="F181" s="51" t="s">
        <v>379</v>
      </c>
      <c r="G181" s="52" t="s">
        <v>83</v>
      </c>
      <c r="H181" s="51" t="s">
        <v>435</v>
      </c>
      <c r="I181" s="51" t="s">
        <v>436</v>
      </c>
      <c r="J181" s="52" t="s">
        <v>393</v>
      </c>
      <c r="K181" s="51" t="s">
        <v>95</v>
      </c>
      <c r="L181" s="51" t="s">
        <v>596</v>
      </c>
      <c r="M181" s="51" t="s">
        <v>597</v>
      </c>
      <c r="N181" s="113" t="s">
        <v>1142</v>
      </c>
      <c r="O181" s="52"/>
      <c r="P181" s="52"/>
      <c r="Q181" s="1" t="s">
        <v>1065</v>
      </c>
      <c r="R181" s="9" t="s">
        <v>435</v>
      </c>
      <c r="S181" s="9" t="s">
        <v>1359</v>
      </c>
      <c r="T181" s="9" t="s">
        <v>1362</v>
      </c>
      <c r="U181" s="9" t="s">
        <v>1362</v>
      </c>
      <c r="V181" s="9" t="s">
        <v>844</v>
      </c>
      <c r="W181" s="9" t="s">
        <v>83</v>
      </c>
      <c r="X181" s="9" t="s">
        <v>436</v>
      </c>
      <c r="Y181" s="9" t="s">
        <v>379</v>
      </c>
      <c r="Z181" s="9" t="s">
        <v>379</v>
      </c>
    </row>
    <row r="182" spans="1:26" s="9" customFormat="1" ht="13.5" customHeight="1">
      <c r="A182" s="7"/>
      <c r="B182" s="53">
        <f t="shared" si="2"/>
        <v>174</v>
      </c>
      <c r="C182" s="29" t="s">
        <v>844</v>
      </c>
      <c r="D182" s="50" t="s">
        <v>373</v>
      </c>
      <c r="E182" s="51" t="s">
        <v>379</v>
      </c>
      <c r="F182" s="51" t="s">
        <v>379</v>
      </c>
      <c r="G182" s="52" t="s">
        <v>83</v>
      </c>
      <c r="H182" s="51" t="s">
        <v>437</v>
      </c>
      <c r="I182" s="51" t="s">
        <v>438</v>
      </c>
      <c r="J182" s="52" t="s">
        <v>393</v>
      </c>
      <c r="K182" s="51" t="s">
        <v>92</v>
      </c>
      <c r="L182" s="51" t="s">
        <v>598</v>
      </c>
      <c r="M182" s="51" t="s">
        <v>599</v>
      </c>
      <c r="N182" s="113" t="s">
        <v>1143</v>
      </c>
      <c r="O182" s="52"/>
      <c r="P182" s="52"/>
      <c r="Q182" s="1" t="s">
        <v>1066</v>
      </c>
      <c r="R182" s="9" t="s">
        <v>437</v>
      </c>
      <c r="S182" s="9" t="s">
        <v>1359</v>
      </c>
      <c r="T182" s="9" t="s">
        <v>1362</v>
      </c>
      <c r="U182" s="9" t="s">
        <v>1362</v>
      </c>
      <c r="V182" s="9" t="s">
        <v>844</v>
      </c>
      <c r="W182" s="9" t="s">
        <v>83</v>
      </c>
      <c r="X182" s="9" t="s">
        <v>438</v>
      </c>
      <c r="Y182" s="9" t="s">
        <v>379</v>
      </c>
      <c r="Z182" s="9" t="s">
        <v>379</v>
      </c>
    </row>
    <row r="183" spans="1:26" s="9" customFormat="1" ht="13.5" customHeight="1">
      <c r="A183" s="7"/>
      <c r="B183" s="53">
        <f t="shared" si="2"/>
        <v>175</v>
      </c>
      <c r="C183" s="29" t="s">
        <v>844</v>
      </c>
      <c r="D183" s="50" t="s">
        <v>373</v>
      </c>
      <c r="E183" s="51" t="s">
        <v>373</v>
      </c>
      <c r="F183" s="51" t="s">
        <v>683</v>
      </c>
      <c r="G183" s="52" t="s">
        <v>134</v>
      </c>
      <c r="H183" s="51" t="s">
        <v>398</v>
      </c>
      <c r="I183" s="51" t="s">
        <v>527</v>
      </c>
      <c r="J183" s="52" t="s">
        <v>393</v>
      </c>
      <c r="K183" s="51" t="s">
        <v>1337</v>
      </c>
      <c r="L183" s="51" t="s">
        <v>558</v>
      </c>
      <c r="M183" s="51" t="s">
        <v>559</v>
      </c>
      <c r="N183" s="113" t="s">
        <v>1144</v>
      </c>
      <c r="O183" s="52"/>
      <c r="P183" s="52" t="s">
        <v>1338</v>
      </c>
      <c r="Q183" s="1" t="s">
        <v>1067</v>
      </c>
      <c r="R183" s="9" t="s">
        <v>398</v>
      </c>
      <c r="S183" s="9" t="s">
        <v>1359</v>
      </c>
      <c r="T183" s="9" t="s">
        <v>1359</v>
      </c>
      <c r="U183" s="9" t="s">
        <v>1364</v>
      </c>
      <c r="V183" s="9" t="s">
        <v>844</v>
      </c>
      <c r="W183" s="9" t="s">
        <v>134</v>
      </c>
      <c r="X183" s="9" t="s">
        <v>527</v>
      </c>
      <c r="Y183" s="9" t="s">
        <v>373</v>
      </c>
      <c r="Z183" s="9" t="s">
        <v>683</v>
      </c>
    </row>
    <row r="184" spans="1:26" s="9" customFormat="1" ht="13.5" customHeight="1">
      <c r="A184" s="7"/>
      <c r="B184" s="53">
        <f t="shared" si="2"/>
        <v>176</v>
      </c>
      <c r="C184" s="29" t="s">
        <v>844</v>
      </c>
      <c r="D184" s="50" t="s">
        <v>373</v>
      </c>
      <c r="E184" s="113" t="s">
        <v>373</v>
      </c>
      <c r="F184" s="51" t="s">
        <v>683</v>
      </c>
      <c r="G184" s="52" t="s">
        <v>134</v>
      </c>
      <c r="H184" s="51" t="s">
        <v>399</v>
      </c>
      <c r="I184" s="51" t="s">
        <v>400</v>
      </c>
      <c r="J184" s="52" t="s">
        <v>393</v>
      </c>
      <c r="K184" s="51" t="s">
        <v>671</v>
      </c>
      <c r="L184" s="51" t="s">
        <v>560</v>
      </c>
      <c r="M184" s="51" t="s">
        <v>561</v>
      </c>
      <c r="N184" s="113" t="s">
        <v>1145</v>
      </c>
      <c r="O184" s="52"/>
      <c r="P184" s="52"/>
      <c r="Q184" s="1" t="s">
        <v>1068</v>
      </c>
      <c r="R184" s="9" t="s">
        <v>399</v>
      </c>
      <c r="S184" s="9" t="s">
        <v>1359</v>
      </c>
      <c r="T184" s="9" t="s">
        <v>1359</v>
      </c>
      <c r="U184" s="9" t="s">
        <v>1364</v>
      </c>
      <c r="V184" s="9" t="s">
        <v>844</v>
      </c>
      <c r="W184" s="9" t="s">
        <v>134</v>
      </c>
      <c r="X184" s="9" t="s">
        <v>400</v>
      </c>
      <c r="Y184" s="9" t="s">
        <v>373</v>
      </c>
      <c r="Z184" s="9" t="s">
        <v>683</v>
      </c>
    </row>
    <row r="185" spans="1:26" s="9" customFormat="1" ht="13.5" customHeight="1">
      <c r="A185" s="7"/>
      <c r="B185" s="53">
        <f t="shared" si="2"/>
        <v>177</v>
      </c>
      <c r="C185" s="29" t="s">
        <v>844</v>
      </c>
      <c r="D185" s="50" t="s">
        <v>373</v>
      </c>
      <c r="E185" s="113" t="s">
        <v>373</v>
      </c>
      <c r="F185" s="51" t="s">
        <v>683</v>
      </c>
      <c r="G185" s="52" t="s">
        <v>134</v>
      </c>
      <c r="H185" s="51" t="s">
        <v>401</v>
      </c>
      <c r="I185" s="51" t="s">
        <v>529</v>
      </c>
      <c r="J185" s="52" t="s">
        <v>393</v>
      </c>
      <c r="K185" s="51" t="s">
        <v>672</v>
      </c>
      <c r="L185" s="51" t="s">
        <v>562</v>
      </c>
      <c r="M185" s="51" t="s">
        <v>563</v>
      </c>
      <c r="N185" s="113" t="s">
        <v>1146</v>
      </c>
      <c r="O185" s="52"/>
      <c r="P185" s="52"/>
      <c r="Q185" s="1" t="s">
        <v>1069</v>
      </c>
      <c r="R185" s="9" t="s">
        <v>401</v>
      </c>
      <c r="S185" s="9" t="s">
        <v>1359</v>
      </c>
      <c r="T185" s="9" t="s">
        <v>1359</v>
      </c>
      <c r="U185" s="9" t="s">
        <v>1364</v>
      </c>
      <c r="V185" s="9" t="s">
        <v>844</v>
      </c>
      <c r="W185" s="9" t="s">
        <v>134</v>
      </c>
      <c r="X185" s="9" t="s">
        <v>529</v>
      </c>
      <c r="Y185" s="9" t="s">
        <v>373</v>
      </c>
      <c r="Z185" s="9" t="s">
        <v>683</v>
      </c>
    </row>
    <row r="186" spans="1:26" s="9" customFormat="1" ht="13.5" customHeight="1">
      <c r="A186" s="7"/>
      <c r="B186" s="53">
        <f t="shared" si="2"/>
        <v>178</v>
      </c>
      <c r="C186" s="29" t="s">
        <v>844</v>
      </c>
      <c r="D186" s="50" t="s">
        <v>373</v>
      </c>
      <c r="E186" s="113" t="s">
        <v>373</v>
      </c>
      <c r="F186" s="51" t="s">
        <v>683</v>
      </c>
      <c r="G186" s="52" t="s">
        <v>134</v>
      </c>
      <c r="H186" s="51" t="s">
        <v>674</v>
      </c>
      <c r="I186" s="51" t="s">
        <v>706</v>
      </c>
      <c r="J186" s="52" t="s">
        <v>393</v>
      </c>
      <c r="K186" s="51" t="s">
        <v>1339</v>
      </c>
      <c r="L186" s="51" t="s">
        <v>702</v>
      </c>
      <c r="M186" s="51" t="s">
        <v>703</v>
      </c>
      <c r="N186" s="113" t="s">
        <v>1147</v>
      </c>
      <c r="O186" s="52"/>
      <c r="P186" s="52" t="s">
        <v>1338</v>
      </c>
      <c r="Q186" s="1" t="s">
        <v>1070</v>
      </c>
      <c r="R186" s="9" t="s">
        <v>674</v>
      </c>
      <c r="S186" s="9" t="s">
        <v>1359</v>
      </c>
      <c r="T186" s="9" t="s">
        <v>1359</v>
      </c>
      <c r="U186" s="9" t="s">
        <v>1364</v>
      </c>
      <c r="V186" s="9" t="s">
        <v>844</v>
      </c>
      <c r="W186" s="9" t="s">
        <v>134</v>
      </c>
      <c r="X186" s="9" t="s">
        <v>706</v>
      </c>
      <c r="Y186" s="9" t="s">
        <v>373</v>
      </c>
      <c r="Z186" s="9" t="s">
        <v>683</v>
      </c>
    </row>
    <row r="187" spans="1:26" s="9" customFormat="1" ht="13.5" customHeight="1">
      <c r="A187" s="7"/>
      <c r="B187" s="53">
        <f t="shared" si="2"/>
        <v>179</v>
      </c>
      <c r="C187" s="29" t="s">
        <v>844</v>
      </c>
      <c r="D187" s="50" t="s">
        <v>373</v>
      </c>
      <c r="E187" s="113" t="s">
        <v>373</v>
      </c>
      <c r="F187" s="51" t="s">
        <v>683</v>
      </c>
      <c r="G187" s="52" t="s">
        <v>134</v>
      </c>
      <c r="H187" s="51" t="s">
        <v>675</v>
      </c>
      <c r="I187" s="51" t="s">
        <v>676</v>
      </c>
      <c r="J187" s="52" t="s">
        <v>393</v>
      </c>
      <c r="K187" s="51" t="s">
        <v>146</v>
      </c>
      <c r="L187" s="51" t="s">
        <v>704</v>
      </c>
      <c r="M187" s="51" t="s">
        <v>705</v>
      </c>
      <c r="N187" s="113" t="s">
        <v>1148</v>
      </c>
      <c r="O187" s="52" t="s">
        <v>1591</v>
      </c>
      <c r="P187" s="136">
        <v>44682</v>
      </c>
      <c r="Q187" s="1" t="s">
        <v>1071</v>
      </c>
      <c r="R187" s="9" t="s">
        <v>675</v>
      </c>
      <c r="S187" s="9" t="s">
        <v>1359</v>
      </c>
      <c r="T187" s="9" t="s">
        <v>1359</v>
      </c>
      <c r="U187" s="9" t="s">
        <v>1364</v>
      </c>
      <c r="V187" s="9" t="s">
        <v>844</v>
      </c>
      <c r="W187" s="9" t="s">
        <v>134</v>
      </c>
      <c r="X187" s="9" t="s">
        <v>676</v>
      </c>
      <c r="Y187" s="9" t="s">
        <v>373</v>
      </c>
      <c r="Z187" s="9" t="s">
        <v>683</v>
      </c>
    </row>
    <row r="188" spans="1:26" s="9" customFormat="1" ht="13.5" customHeight="1">
      <c r="A188" s="7"/>
      <c r="B188" s="53">
        <f t="shared" si="2"/>
        <v>180</v>
      </c>
      <c r="C188" s="29" t="s">
        <v>844</v>
      </c>
      <c r="D188" s="50" t="s">
        <v>373</v>
      </c>
      <c r="E188" s="113" t="s">
        <v>385</v>
      </c>
      <c r="F188" s="113" t="s">
        <v>385</v>
      </c>
      <c r="G188" s="52" t="s">
        <v>404</v>
      </c>
      <c r="H188" s="51" t="s">
        <v>405</v>
      </c>
      <c r="I188" s="51" t="s">
        <v>406</v>
      </c>
      <c r="J188" s="52" t="s">
        <v>393</v>
      </c>
      <c r="K188" s="51" t="s">
        <v>847</v>
      </c>
      <c r="L188" s="51" t="s">
        <v>564</v>
      </c>
      <c r="M188" s="51" t="s">
        <v>565</v>
      </c>
      <c r="N188" s="113" t="s">
        <v>1149</v>
      </c>
      <c r="O188" s="52"/>
      <c r="P188" s="52"/>
      <c r="Q188" s="1" t="s">
        <v>1072</v>
      </c>
      <c r="R188" s="9" t="s">
        <v>405</v>
      </c>
      <c r="S188" s="9" t="s">
        <v>1359</v>
      </c>
      <c r="T188" s="9" t="s">
        <v>1363</v>
      </c>
      <c r="U188" s="9" t="s">
        <v>1363</v>
      </c>
      <c r="V188" s="9" t="s">
        <v>844</v>
      </c>
      <c r="W188" s="9" t="s">
        <v>404</v>
      </c>
      <c r="X188" s="9" t="s">
        <v>406</v>
      </c>
      <c r="Y188" s="9" t="s">
        <v>385</v>
      </c>
      <c r="Z188" s="9" t="s">
        <v>385</v>
      </c>
    </row>
    <row r="189" spans="1:26" s="9" customFormat="1" ht="13.5" customHeight="1">
      <c r="A189" s="7"/>
      <c r="B189" s="53">
        <f t="shared" si="2"/>
        <v>181</v>
      </c>
      <c r="C189" s="29" t="s">
        <v>844</v>
      </c>
      <c r="D189" s="50" t="s">
        <v>373</v>
      </c>
      <c r="E189" s="51" t="s">
        <v>385</v>
      </c>
      <c r="F189" s="51" t="s">
        <v>805</v>
      </c>
      <c r="G189" s="52" t="s">
        <v>102</v>
      </c>
      <c r="H189" s="51" t="s">
        <v>407</v>
      </c>
      <c r="I189" s="51" t="s">
        <v>408</v>
      </c>
      <c r="J189" s="52" t="s">
        <v>393</v>
      </c>
      <c r="K189" s="51" t="s">
        <v>409</v>
      </c>
      <c r="L189" s="51" t="s">
        <v>566</v>
      </c>
      <c r="M189" s="51" t="s">
        <v>567</v>
      </c>
      <c r="N189" s="113" t="s">
        <v>1150</v>
      </c>
      <c r="O189" s="52"/>
      <c r="P189" s="52"/>
      <c r="Q189" s="1" t="s">
        <v>1073</v>
      </c>
      <c r="R189" s="9" t="s">
        <v>407</v>
      </c>
      <c r="S189" s="9" t="s">
        <v>1359</v>
      </c>
      <c r="T189" s="9" t="s">
        <v>1363</v>
      </c>
      <c r="U189" s="9" t="s">
        <v>1368</v>
      </c>
      <c r="V189" s="9" t="s">
        <v>844</v>
      </c>
      <c r="W189" s="9" t="s">
        <v>102</v>
      </c>
      <c r="X189" s="9" t="s">
        <v>408</v>
      </c>
      <c r="Y189" s="9" t="s">
        <v>385</v>
      </c>
      <c r="Z189" s="9" t="s">
        <v>805</v>
      </c>
    </row>
    <row r="190" spans="1:26" s="9" customFormat="1" ht="13.5" customHeight="1">
      <c r="A190" s="7"/>
      <c r="B190" s="53">
        <f t="shared" si="2"/>
        <v>182</v>
      </c>
      <c r="C190" s="29" t="s">
        <v>844</v>
      </c>
      <c r="D190" s="50" t="s">
        <v>373</v>
      </c>
      <c r="E190" s="51" t="s">
        <v>385</v>
      </c>
      <c r="F190" s="51" t="s">
        <v>805</v>
      </c>
      <c r="G190" s="52" t="s">
        <v>102</v>
      </c>
      <c r="H190" s="51" t="s">
        <v>410</v>
      </c>
      <c r="I190" s="51" t="s">
        <v>411</v>
      </c>
      <c r="J190" s="52" t="s">
        <v>393</v>
      </c>
      <c r="K190" s="51" t="s">
        <v>409</v>
      </c>
      <c r="L190" s="51" t="s">
        <v>568</v>
      </c>
      <c r="M190" s="51" t="s">
        <v>569</v>
      </c>
      <c r="N190" s="113" t="s">
        <v>1151</v>
      </c>
      <c r="O190" s="52"/>
      <c r="P190" s="52"/>
      <c r="Q190" s="1" t="s">
        <v>1074</v>
      </c>
      <c r="R190" s="9" t="s">
        <v>410</v>
      </c>
      <c r="S190" s="9" t="s">
        <v>1359</v>
      </c>
      <c r="T190" s="9" t="s">
        <v>1363</v>
      </c>
      <c r="U190" s="9" t="s">
        <v>1368</v>
      </c>
      <c r="V190" s="9" t="s">
        <v>844</v>
      </c>
      <c r="W190" s="9" t="s">
        <v>102</v>
      </c>
      <c r="X190" s="9" t="s">
        <v>411</v>
      </c>
      <c r="Y190" s="9" t="s">
        <v>385</v>
      </c>
      <c r="Z190" s="9" t="s">
        <v>805</v>
      </c>
    </row>
    <row r="191" spans="1:26" s="9" customFormat="1" ht="13.5" customHeight="1">
      <c r="A191" s="7"/>
      <c r="B191" s="53">
        <f t="shared" si="2"/>
        <v>183</v>
      </c>
      <c r="C191" s="29" t="s">
        <v>844</v>
      </c>
      <c r="D191" s="50" t="s">
        <v>373</v>
      </c>
      <c r="E191" s="51" t="s">
        <v>385</v>
      </c>
      <c r="F191" s="51" t="s">
        <v>805</v>
      </c>
      <c r="G191" s="52" t="s">
        <v>102</v>
      </c>
      <c r="H191" s="51" t="s">
        <v>412</v>
      </c>
      <c r="I191" s="51" t="s">
        <v>413</v>
      </c>
      <c r="J191" s="52" t="s">
        <v>393</v>
      </c>
      <c r="K191" s="51" t="s">
        <v>409</v>
      </c>
      <c r="L191" s="51" t="s">
        <v>570</v>
      </c>
      <c r="M191" s="51" t="s">
        <v>571</v>
      </c>
      <c r="N191" s="113" t="s">
        <v>1152</v>
      </c>
      <c r="O191" s="52" t="s">
        <v>1591</v>
      </c>
      <c r="P191" s="136">
        <v>44781</v>
      </c>
      <c r="Q191" s="1" t="s">
        <v>1075</v>
      </c>
      <c r="R191" s="9" t="s">
        <v>412</v>
      </c>
      <c r="S191" s="9" t="s">
        <v>1359</v>
      </c>
      <c r="T191" s="9" t="s">
        <v>1363</v>
      </c>
      <c r="U191" s="9" t="s">
        <v>1368</v>
      </c>
      <c r="V191" s="9" t="s">
        <v>844</v>
      </c>
      <c r="W191" s="9" t="s">
        <v>102</v>
      </c>
      <c r="X191" s="9" t="s">
        <v>413</v>
      </c>
      <c r="Y191" s="9" t="s">
        <v>385</v>
      </c>
      <c r="Z191" s="9" t="s">
        <v>805</v>
      </c>
    </row>
    <row r="192" spans="1:26" s="9" customFormat="1" ht="13.5" customHeight="1">
      <c r="A192" s="7"/>
      <c r="B192" s="53">
        <f t="shared" si="2"/>
        <v>184</v>
      </c>
      <c r="C192" s="29" t="s">
        <v>844</v>
      </c>
      <c r="D192" s="50" t="s">
        <v>373</v>
      </c>
      <c r="E192" s="113" t="s">
        <v>385</v>
      </c>
      <c r="F192" s="113" t="s">
        <v>805</v>
      </c>
      <c r="G192" s="52" t="s">
        <v>102</v>
      </c>
      <c r="H192" s="113" t="s">
        <v>1521</v>
      </c>
      <c r="I192" s="113" t="s">
        <v>1522</v>
      </c>
      <c r="J192" s="52" t="s">
        <v>393</v>
      </c>
      <c r="K192" s="113" t="s">
        <v>409</v>
      </c>
      <c r="L192" s="113" t="s">
        <v>1523</v>
      </c>
      <c r="M192" s="113" t="s">
        <v>1524</v>
      </c>
      <c r="N192" s="113"/>
      <c r="O192" s="135" t="s">
        <v>1592</v>
      </c>
      <c r="P192" s="136">
        <v>44778</v>
      </c>
      <c r="Q192" s="1" t="s">
        <v>1526</v>
      </c>
      <c r="R192" s="9" t="s">
        <v>1521</v>
      </c>
      <c r="S192" s="9" t="s">
        <v>1359</v>
      </c>
      <c r="T192" s="9" t="s">
        <v>1363</v>
      </c>
      <c r="U192" s="9" t="s">
        <v>1368</v>
      </c>
      <c r="V192" s="9" t="s">
        <v>844</v>
      </c>
      <c r="W192" s="9" t="s">
        <v>102</v>
      </c>
      <c r="X192" s="9" t="s">
        <v>1522</v>
      </c>
      <c r="Y192" s="9" t="s">
        <v>385</v>
      </c>
      <c r="Z192" s="9" t="s">
        <v>805</v>
      </c>
    </row>
    <row r="193" spans="1:26" s="9" customFormat="1" ht="13.5" customHeight="1">
      <c r="A193" s="7"/>
      <c r="B193" s="53">
        <f t="shared" si="2"/>
        <v>185</v>
      </c>
      <c r="C193" s="29" t="s">
        <v>844</v>
      </c>
      <c r="D193" s="50" t="s">
        <v>373</v>
      </c>
      <c r="E193" s="51" t="s">
        <v>385</v>
      </c>
      <c r="F193" s="51" t="s">
        <v>805</v>
      </c>
      <c r="G193" s="52" t="s">
        <v>102</v>
      </c>
      <c r="H193" s="51" t="s">
        <v>802</v>
      </c>
      <c r="I193" s="51" t="s">
        <v>803</v>
      </c>
      <c r="J193" s="52" t="s">
        <v>393</v>
      </c>
      <c r="K193" s="51" t="s">
        <v>409</v>
      </c>
      <c r="L193" s="51" t="s">
        <v>808</v>
      </c>
      <c r="M193" s="51" t="s">
        <v>809</v>
      </c>
      <c r="N193" s="113" t="s">
        <v>1153</v>
      </c>
      <c r="O193" s="52" t="s">
        <v>1591</v>
      </c>
      <c r="P193" s="136">
        <v>44758</v>
      </c>
      <c r="Q193" s="1" t="s">
        <v>1076</v>
      </c>
      <c r="R193" s="9" t="s">
        <v>802</v>
      </c>
      <c r="S193" s="9" t="s">
        <v>1359</v>
      </c>
      <c r="T193" s="9" t="s">
        <v>1363</v>
      </c>
      <c r="U193" s="9" t="s">
        <v>1368</v>
      </c>
      <c r="V193" s="9" t="s">
        <v>844</v>
      </c>
      <c r="W193" s="9" t="s">
        <v>102</v>
      </c>
      <c r="X193" s="9" t="s">
        <v>803</v>
      </c>
      <c r="Y193" s="9" t="s">
        <v>385</v>
      </c>
      <c r="Z193" s="9" t="s">
        <v>805</v>
      </c>
    </row>
    <row r="194" spans="1:26" s="9" customFormat="1" ht="13.5" customHeight="1">
      <c r="A194" s="7"/>
      <c r="B194" s="53">
        <f t="shared" si="2"/>
        <v>186</v>
      </c>
      <c r="C194" s="29" t="s">
        <v>844</v>
      </c>
      <c r="D194" s="50" t="s">
        <v>373</v>
      </c>
      <c r="E194" s="113" t="s">
        <v>385</v>
      </c>
      <c r="F194" s="113" t="s">
        <v>805</v>
      </c>
      <c r="G194" s="52" t="s">
        <v>102</v>
      </c>
      <c r="H194" s="113" t="s">
        <v>1471</v>
      </c>
      <c r="I194" s="113" t="s">
        <v>1472</v>
      </c>
      <c r="J194" s="52" t="s">
        <v>393</v>
      </c>
      <c r="K194" s="113" t="s">
        <v>409</v>
      </c>
      <c r="L194" s="113" t="s">
        <v>1473</v>
      </c>
      <c r="M194" s="113" t="s">
        <v>1474</v>
      </c>
      <c r="N194" s="30" t="s">
        <v>1518</v>
      </c>
      <c r="O194" s="135" t="s">
        <v>1592</v>
      </c>
      <c r="P194" s="136">
        <v>44750</v>
      </c>
      <c r="Q194" s="1" t="s">
        <v>1476</v>
      </c>
      <c r="R194" s="9" t="s">
        <v>1471</v>
      </c>
      <c r="S194" s="9" t="s">
        <v>1359</v>
      </c>
      <c r="T194" s="9" t="s">
        <v>1363</v>
      </c>
      <c r="U194" s="9" t="s">
        <v>1368</v>
      </c>
      <c r="V194" s="9" t="s">
        <v>844</v>
      </c>
      <c r="W194" s="9" t="s">
        <v>102</v>
      </c>
      <c r="X194" s="9" t="s">
        <v>1472</v>
      </c>
      <c r="Y194" s="9" t="s">
        <v>385</v>
      </c>
      <c r="Z194" s="9" t="s">
        <v>805</v>
      </c>
    </row>
    <row r="195" spans="1:26" s="9" customFormat="1" ht="13.5" customHeight="1">
      <c r="A195" s="7"/>
      <c r="B195" s="53">
        <f t="shared" si="2"/>
        <v>187</v>
      </c>
      <c r="C195" s="29" t="s">
        <v>844</v>
      </c>
      <c r="D195" s="50" t="s">
        <v>373</v>
      </c>
      <c r="E195" s="51" t="s">
        <v>385</v>
      </c>
      <c r="F195" s="51" t="s">
        <v>805</v>
      </c>
      <c r="G195" s="52" t="s">
        <v>102</v>
      </c>
      <c r="H195" s="51" t="s">
        <v>837</v>
      </c>
      <c r="I195" s="51" t="s">
        <v>822</v>
      </c>
      <c r="J195" s="52" t="s">
        <v>393</v>
      </c>
      <c r="K195" s="51" t="s">
        <v>409</v>
      </c>
      <c r="L195" s="51" t="s">
        <v>845</v>
      </c>
      <c r="M195" s="30" t="s">
        <v>846</v>
      </c>
      <c r="N195" s="113" t="s">
        <v>1303</v>
      </c>
      <c r="O195" s="52"/>
      <c r="P195" s="52"/>
      <c r="Q195" s="1" t="s">
        <v>1077</v>
      </c>
      <c r="R195" s="9" t="s">
        <v>837</v>
      </c>
      <c r="S195" s="9" t="s">
        <v>1359</v>
      </c>
      <c r="T195" s="9" t="s">
        <v>1363</v>
      </c>
      <c r="U195" s="9" t="s">
        <v>1368</v>
      </c>
      <c r="V195" s="9" t="s">
        <v>844</v>
      </c>
      <c r="W195" s="9" t="s">
        <v>102</v>
      </c>
      <c r="X195" s="9" t="s">
        <v>822</v>
      </c>
      <c r="Y195" s="9" t="s">
        <v>385</v>
      </c>
      <c r="Z195" s="9" t="s">
        <v>805</v>
      </c>
    </row>
    <row r="196" spans="1:26" s="16" customFormat="1" ht="13.5" customHeight="1">
      <c r="A196" s="89"/>
      <c r="B196" s="53">
        <f t="shared" si="2"/>
        <v>188</v>
      </c>
      <c r="C196" s="90" t="s">
        <v>844</v>
      </c>
      <c r="D196" s="50" t="s">
        <v>373</v>
      </c>
      <c r="E196" s="51" t="s">
        <v>385</v>
      </c>
      <c r="F196" s="51" t="s">
        <v>385</v>
      </c>
      <c r="G196" s="52" t="s">
        <v>813</v>
      </c>
      <c r="H196" s="51" t="s">
        <v>800</v>
      </c>
      <c r="I196" s="113" t="s">
        <v>801</v>
      </c>
      <c r="J196" s="52" t="s">
        <v>393</v>
      </c>
      <c r="K196" s="51" t="s">
        <v>392</v>
      </c>
      <c r="L196" s="51" t="s">
        <v>806</v>
      </c>
      <c r="M196" s="51" t="s">
        <v>807</v>
      </c>
      <c r="N196" s="113" t="s">
        <v>1154</v>
      </c>
      <c r="O196" s="52"/>
      <c r="P196" s="52"/>
      <c r="Q196" s="91" t="s">
        <v>1078</v>
      </c>
      <c r="R196" s="16" t="s">
        <v>800</v>
      </c>
      <c r="S196" s="16" t="s">
        <v>1359</v>
      </c>
      <c r="T196" s="16" t="s">
        <v>1363</v>
      </c>
      <c r="U196" s="16" t="s">
        <v>1363</v>
      </c>
      <c r="V196" s="16" t="s">
        <v>844</v>
      </c>
      <c r="W196" s="16" t="s">
        <v>813</v>
      </c>
      <c r="X196" s="16" t="s">
        <v>801</v>
      </c>
      <c r="Y196" s="16" t="s">
        <v>385</v>
      </c>
      <c r="Z196" s="16" t="s">
        <v>385</v>
      </c>
    </row>
    <row r="197" spans="1:26" s="16" customFormat="1" ht="13.5" customHeight="1">
      <c r="A197" s="89"/>
      <c r="B197" s="53">
        <f t="shared" si="2"/>
        <v>189</v>
      </c>
      <c r="C197" s="90" t="s">
        <v>844</v>
      </c>
      <c r="D197" s="50" t="s">
        <v>373</v>
      </c>
      <c r="E197" s="51" t="s">
        <v>385</v>
      </c>
      <c r="F197" s="51" t="s">
        <v>450</v>
      </c>
      <c r="G197" s="52" t="s">
        <v>18</v>
      </c>
      <c r="H197" s="51" t="s">
        <v>792</v>
      </c>
      <c r="I197" s="113" t="s">
        <v>124</v>
      </c>
      <c r="J197" s="52" t="s">
        <v>924</v>
      </c>
      <c r="K197" s="51" t="s">
        <v>534</v>
      </c>
      <c r="L197" s="51" t="s">
        <v>546</v>
      </c>
      <c r="M197" s="51" t="s">
        <v>1102</v>
      </c>
      <c r="N197" s="113" t="s">
        <v>1156</v>
      </c>
      <c r="O197" s="52"/>
      <c r="P197" s="52"/>
      <c r="Q197" s="91" t="s">
        <v>1079</v>
      </c>
      <c r="R197" s="16" t="s">
        <v>792</v>
      </c>
      <c r="S197" s="16" t="s">
        <v>1359</v>
      </c>
      <c r="T197" s="16" t="s">
        <v>1363</v>
      </c>
      <c r="U197" s="16" t="s">
        <v>1360</v>
      </c>
      <c r="V197" s="16" t="s">
        <v>844</v>
      </c>
      <c r="W197" s="16" t="s">
        <v>18</v>
      </c>
      <c r="X197" s="16" t="s">
        <v>124</v>
      </c>
      <c r="Y197" s="16" t="s">
        <v>385</v>
      </c>
      <c r="Z197" s="16" t="s">
        <v>450</v>
      </c>
    </row>
    <row r="198" spans="1:26" s="16" customFormat="1" ht="13.5" customHeight="1">
      <c r="A198" s="89"/>
      <c r="B198" s="53">
        <f t="shared" si="2"/>
        <v>190</v>
      </c>
      <c r="C198" s="90" t="s">
        <v>844</v>
      </c>
      <c r="D198" s="50" t="s">
        <v>373</v>
      </c>
      <c r="E198" s="51" t="s">
        <v>385</v>
      </c>
      <c r="F198" s="51" t="s">
        <v>450</v>
      </c>
      <c r="G198" s="52" t="s">
        <v>18</v>
      </c>
      <c r="H198" s="51" t="s">
        <v>793</v>
      </c>
      <c r="I198" s="113" t="s">
        <v>514</v>
      </c>
      <c r="J198" s="52" t="s">
        <v>924</v>
      </c>
      <c r="K198" s="51" t="s">
        <v>533</v>
      </c>
      <c r="L198" s="51" t="s">
        <v>547</v>
      </c>
      <c r="M198" s="51" t="s">
        <v>1093</v>
      </c>
      <c r="N198" s="113" t="s">
        <v>1157</v>
      </c>
      <c r="O198" s="52" t="s">
        <v>1591</v>
      </c>
      <c r="P198" s="136">
        <v>44713</v>
      </c>
      <c r="Q198" s="91" t="s">
        <v>1080</v>
      </c>
      <c r="R198" s="16" t="s">
        <v>793</v>
      </c>
      <c r="S198" s="16" t="s">
        <v>1359</v>
      </c>
      <c r="T198" s="16" t="s">
        <v>1363</v>
      </c>
      <c r="U198" s="16" t="s">
        <v>1360</v>
      </c>
      <c r="V198" s="16" t="s">
        <v>844</v>
      </c>
      <c r="W198" s="16" t="s">
        <v>18</v>
      </c>
      <c r="X198" s="16" t="s">
        <v>514</v>
      </c>
      <c r="Y198" s="16" t="s">
        <v>385</v>
      </c>
      <c r="Z198" s="16" t="s">
        <v>450</v>
      </c>
    </row>
    <row r="199" spans="1:26" s="16" customFormat="1" ht="13.5" customHeight="1">
      <c r="A199" s="89"/>
      <c r="B199" s="53">
        <f t="shared" si="2"/>
        <v>191</v>
      </c>
      <c r="C199" s="90" t="s">
        <v>844</v>
      </c>
      <c r="D199" s="50" t="s">
        <v>373</v>
      </c>
      <c r="E199" s="51" t="s">
        <v>385</v>
      </c>
      <c r="F199" s="51" t="s">
        <v>450</v>
      </c>
      <c r="G199" s="52" t="s">
        <v>18</v>
      </c>
      <c r="H199" s="51" t="s">
        <v>794</v>
      </c>
      <c r="I199" s="113" t="s">
        <v>194</v>
      </c>
      <c r="J199" s="52" t="s">
        <v>924</v>
      </c>
      <c r="K199" s="51" t="s">
        <v>536</v>
      </c>
      <c r="L199" s="51" t="s">
        <v>548</v>
      </c>
      <c r="M199" s="51" t="s">
        <v>1104</v>
      </c>
      <c r="N199" s="113"/>
      <c r="O199" s="52" t="s">
        <v>1591</v>
      </c>
      <c r="P199" s="136">
        <v>44593</v>
      </c>
      <c r="Q199" s="91" t="s">
        <v>1081</v>
      </c>
      <c r="R199" s="16" t="s">
        <v>794</v>
      </c>
      <c r="S199" s="16" t="s">
        <v>1359</v>
      </c>
      <c r="T199" s="16" t="s">
        <v>1363</v>
      </c>
      <c r="U199" s="16" t="s">
        <v>1360</v>
      </c>
      <c r="V199" s="16" t="s">
        <v>844</v>
      </c>
      <c r="W199" s="16" t="s">
        <v>18</v>
      </c>
      <c r="X199" s="16" t="s">
        <v>194</v>
      </c>
      <c r="Y199" s="16" t="s">
        <v>385</v>
      </c>
      <c r="Z199" s="16" t="s">
        <v>450</v>
      </c>
    </row>
    <row r="200" spans="1:26" s="16" customFormat="1" ht="13.5" customHeight="1">
      <c r="A200" s="89"/>
      <c r="B200" s="53">
        <f t="shared" si="2"/>
        <v>192</v>
      </c>
      <c r="C200" s="90" t="s">
        <v>844</v>
      </c>
      <c r="D200" s="50" t="s">
        <v>373</v>
      </c>
      <c r="E200" s="51" t="s">
        <v>385</v>
      </c>
      <c r="F200" s="51" t="s">
        <v>450</v>
      </c>
      <c r="G200" s="52" t="s">
        <v>18</v>
      </c>
      <c r="H200" s="51" t="s">
        <v>795</v>
      </c>
      <c r="I200" s="51" t="s">
        <v>549</v>
      </c>
      <c r="J200" s="52" t="s">
        <v>924</v>
      </c>
      <c r="K200" s="51" t="s">
        <v>535</v>
      </c>
      <c r="L200" s="51" t="s">
        <v>550</v>
      </c>
      <c r="M200" s="51" t="s">
        <v>1103</v>
      </c>
      <c r="N200" s="113"/>
      <c r="O200" s="52" t="s">
        <v>1591</v>
      </c>
      <c r="P200" s="136">
        <v>44621</v>
      </c>
      <c r="Q200" s="91" t="s">
        <v>1082</v>
      </c>
      <c r="R200" s="16" t="s">
        <v>795</v>
      </c>
      <c r="S200" s="16" t="s">
        <v>1359</v>
      </c>
      <c r="T200" s="16" t="s">
        <v>1363</v>
      </c>
      <c r="U200" s="16" t="s">
        <v>1360</v>
      </c>
      <c r="V200" s="16" t="s">
        <v>844</v>
      </c>
      <c r="W200" s="16" t="s">
        <v>18</v>
      </c>
      <c r="X200" s="16" t="s">
        <v>549</v>
      </c>
      <c r="Y200" s="16" t="s">
        <v>385</v>
      </c>
      <c r="Z200" s="16" t="s">
        <v>450</v>
      </c>
    </row>
    <row r="201" spans="1:26" s="16" customFormat="1" ht="13.5" customHeight="1">
      <c r="A201" s="89"/>
      <c r="B201" s="53">
        <f t="shared" si="2"/>
        <v>193</v>
      </c>
      <c r="C201" s="90" t="s">
        <v>844</v>
      </c>
      <c r="D201" s="50" t="s">
        <v>373</v>
      </c>
      <c r="E201" s="51" t="s">
        <v>385</v>
      </c>
      <c r="F201" s="51" t="s">
        <v>450</v>
      </c>
      <c r="G201" s="52" t="s">
        <v>162</v>
      </c>
      <c r="H201" s="51" t="s">
        <v>796</v>
      </c>
      <c r="I201" s="51" t="s">
        <v>551</v>
      </c>
      <c r="J201" s="52" t="s">
        <v>924</v>
      </c>
      <c r="K201" s="51" t="s">
        <v>29</v>
      </c>
      <c r="L201" s="51" t="s">
        <v>552</v>
      </c>
      <c r="M201" s="51" t="s">
        <v>1094</v>
      </c>
      <c r="N201" s="113">
        <v>0</v>
      </c>
      <c r="O201" s="52" t="s">
        <v>1591</v>
      </c>
      <c r="P201" s="136">
        <v>44635</v>
      </c>
      <c r="Q201" s="91" t="s">
        <v>1083</v>
      </c>
      <c r="R201" s="16" t="s">
        <v>796</v>
      </c>
      <c r="S201" s="16" t="s">
        <v>1359</v>
      </c>
      <c r="T201" s="16" t="s">
        <v>1363</v>
      </c>
      <c r="U201" s="16" t="s">
        <v>1360</v>
      </c>
      <c r="V201" s="16" t="s">
        <v>844</v>
      </c>
      <c r="W201" s="16" t="s">
        <v>162</v>
      </c>
      <c r="X201" s="16" t="s">
        <v>551</v>
      </c>
      <c r="Y201" s="16" t="s">
        <v>385</v>
      </c>
      <c r="Z201" s="16" t="s">
        <v>450</v>
      </c>
    </row>
    <row r="202" spans="1:26" s="16" customFormat="1" ht="13.5" customHeight="1">
      <c r="A202" s="89"/>
      <c r="B202" s="53">
        <f t="shared" si="2"/>
        <v>194</v>
      </c>
      <c r="C202" s="90" t="s">
        <v>844</v>
      </c>
      <c r="D202" s="50" t="s">
        <v>373</v>
      </c>
      <c r="E202" s="51" t="s">
        <v>385</v>
      </c>
      <c r="F202" s="51" t="s">
        <v>450</v>
      </c>
      <c r="G202" s="52" t="s">
        <v>18</v>
      </c>
      <c r="H202" s="51" t="s">
        <v>721</v>
      </c>
      <c r="I202" s="51" t="s">
        <v>722</v>
      </c>
      <c r="J202" s="52" t="s">
        <v>924</v>
      </c>
      <c r="K202" s="51" t="s">
        <v>20</v>
      </c>
      <c r="L202" s="51" t="s">
        <v>726</v>
      </c>
      <c r="M202" s="51" t="s">
        <v>1105</v>
      </c>
      <c r="N202" s="113"/>
      <c r="O202" s="52" t="s">
        <v>1591</v>
      </c>
      <c r="P202" s="136">
        <v>44651</v>
      </c>
      <c r="Q202" s="91" t="s">
        <v>1084</v>
      </c>
      <c r="R202" s="16" t="s">
        <v>721</v>
      </c>
      <c r="S202" s="16" t="s">
        <v>1359</v>
      </c>
      <c r="T202" s="16" t="s">
        <v>1363</v>
      </c>
      <c r="U202" s="16" t="s">
        <v>1360</v>
      </c>
      <c r="V202" s="16" t="s">
        <v>844</v>
      </c>
      <c r="W202" s="16" t="s">
        <v>18</v>
      </c>
      <c r="X202" s="16" t="s">
        <v>722</v>
      </c>
      <c r="Y202" s="16" t="s">
        <v>385</v>
      </c>
      <c r="Z202" s="16" t="s">
        <v>450</v>
      </c>
    </row>
    <row r="203" spans="1:26" s="16" customFormat="1" ht="13.5" customHeight="1">
      <c r="A203" s="89"/>
      <c r="B203" s="53">
        <f t="shared" ref="B203:B216" si="3">B202+1</f>
        <v>195</v>
      </c>
      <c r="C203" s="90" t="s">
        <v>844</v>
      </c>
      <c r="D203" s="50" t="s">
        <v>373</v>
      </c>
      <c r="E203" s="113" t="s">
        <v>385</v>
      </c>
      <c r="F203" s="113" t="s">
        <v>450</v>
      </c>
      <c r="G203" s="52" t="s">
        <v>18</v>
      </c>
      <c r="H203" s="113" t="s">
        <v>1480</v>
      </c>
      <c r="I203" s="113" t="s">
        <v>1481</v>
      </c>
      <c r="J203" s="52" t="s">
        <v>924</v>
      </c>
      <c r="K203" s="113" t="s">
        <v>20</v>
      </c>
      <c r="L203" s="113" t="s">
        <v>1484</v>
      </c>
      <c r="M203" s="113" t="s">
        <v>1485</v>
      </c>
      <c r="N203" s="113"/>
      <c r="O203" s="52" t="s">
        <v>1591</v>
      </c>
      <c r="P203" s="136">
        <v>44774</v>
      </c>
      <c r="Q203" s="91" t="s">
        <v>1491</v>
      </c>
      <c r="R203" s="16" t="s">
        <v>1480</v>
      </c>
      <c r="S203" s="16" t="s">
        <v>1359</v>
      </c>
      <c r="T203" s="16" t="s">
        <v>1363</v>
      </c>
      <c r="U203" s="16" t="s">
        <v>1360</v>
      </c>
      <c r="V203" s="16" t="s">
        <v>844</v>
      </c>
      <c r="W203" s="16" t="s">
        <v>18</v>
      </c>
      <c r="X203" s="16" t="s">
        <v>1481</v>
      </c>
      <c r="Y203" s="16" t="s">
        <v>385</v>
      </c>
      <c r="Z203" s="16" t="s">
        <v>450</v>
      </c>
    </row>
    <row r="204" spans="1:26" s="16" customFormat="1" ht="13.5" customHeight="1">
      <c r="A204" s="89"/>
      <c r="B204" s="53">
        <f t="shared" si="3"/>
        <v>196</v>
      </c>
      <c r="C204" s="90" t="s">
        <v>844</v>
      </c>
      <c r="D204" s="50" t="s">
        <v>373</v>
      </c>
      <c r="E204" s="113" t="s">
        <v>385</v>
      </c>
      <c r="F204" s="113" t="s">
        <v>450</v>
      </c>
      <c r="G204" s="52" t="s">
        <v>18</v>
      </c>
      <c r="H204" s="113" t="s">
        <v>1482</v>
      </c>
      <c r="I204" s="113" t="s">
        <v>1483</v>
      </c>
      <c r="J204" s="52" t="s">
        <v>924</v>
      </c>
      <c r="K204" s="113" t="s">
        <v>1489</v>
      </c>
      <c r="L204" s="113" t="s">
        <v>1486</v>
      </c>
      <c r="M204" s="113" t="s">
        <v>1487</v>
      </c>
      <c r="N204" s="113"/>
      <c r="O204" s="52"/>
      <c r="P204" s="52"/>
      <c r="Q204" s="91" t="s">
        <v>1492</v>
      </c>
      <c r="R204" s="16" t="s">
        <v>1482</v>
      </c>
      <c r="S204" s="16" t="s">
        <v>1359</v>
      </c>
      <c r="T204" s="16" t="s">
        <v>1363</v>
      </c>
      <c r="U204" s="16" t="s">
        <v>1360</v>
      </c>
      <c r="V204" s="16" t="s">
        <v>844</v>
      </c>
      <c r="W204" s="16" t="s">
        <v>18</v>
      </c>
      <c r="X204" s="16" t="s">
        <v>1483</v>
      </c>
      <c r="Y204" s="16" t="s">
        <v>385</v>
      </c>
      <c r="Z204" s="16" t="s">
        <v>450</v>
      </c>
    </row>
    <row r="205" spans="1:26" s="16" customFormat="1" ht="13.5" customHeight="1">
      <c r="A205" s="89"/>
      <c r="B205" s="53">
        <f t="shared" si="3"/>
        <v>197</v>
      </c>
      <c r="C205" s="90" t="s">
        <v>844</v>
      </c>
      <c r="D205" s="50" t="s">
        <v>373</v>
      </c>
      <c r="E205" s="51" t="s">
        <v>385</v>
      </c>
      <c r="F205" s="51" t="s">
        <v>450</v>
      </c>
      <c r="G205" s="52" t="s">
        <v>18</v>
      </c>
      <c r="H205" s="51" t="s">
        <v>818</v>
      </c>
      <c r="I205" s="113" t="s">
        <v>819</v>
      </c>
      <c r="J205" s="52" t="s">
        <v>924</v>
      </c>
      <c r="K205" s="51" t="s">
        <v>22</v>
      </c>
      <c r="L205" s="51" t="s">
        <v>820</v>
      </c>
      <c r="M205" s="51" t="s">
        <v>1099</v>
      </c>
      <c r="N205" s="113" t="s">
        <v>1158</v>
      </c>
      <c r="O205" s="52"/>
      <c r="P205" s="52"/>
      <c r="Q205" s="91" t="s">
        <v>1085</v>
      </c>
      <c r="R205" s="16" t="s">
        <v>818</v>
      </c>
      <c r="S205" s="16" t="s">
        <v>1359</v>
      </c>
      <c r="T205" s="16" t="s">
        <v>1363</v>
      </c>
      <c r="U205" s="16" t="s">
        <v>1360</v>
      </c>
      <c r="V205" s="16" t="s">
        <v>844</v>
      </c>
      <c r="W205" s="16" t="s">
        <v>18</v>
      </c>
      <c r="X205" s="16" t="s">
        <v>819</v>
      </c>
      <c r="Y205" s="16" t="s">
        <v>385</v>
      </c>
      <c r="Z205" s="16" t="s">
        <v>450</v>
      </c>
    </row>
    <row r="206" spans="1:26" s="16" customFormat="1" ht="13.5" customHeight="1">
      <c r="A206" s="89"/>
      <c r="B206" s="53">
        <f t="shared" si="3"/>
        <v>198</v>
      </c>
      <c r="C206" s="90" t="s">
        <v>844</v>
      </c>
      <c r="D206" s="50" t="s">
        <v>373</v>
      </c>
      <c r="E206" s="51" t="s">
        <v>385</v>
      </c>
      <c r="F206" s="51" t="s">
        <v>450</v>
      </c>
      <c r="G206" s="52" t="s">
        <v>18</v>
      </c>
      <c r="H206" s="51" t="s">
        <v>902</v>
      </c>
      <c r="I206" s="113" t="s">
        <v>907</v>
      </c>
      <c r="J206" s="52" t="s">
        <v>924</v>
      </c>
      <c r="K206" s="51" t="s">
        <v>535</v>
      </c>
      <c r="L206" s="51" t="s">
        <v>929</v>
      </c>
      <c r="M206" s="51" t="s">
        <v>1101</v>
      </c>
      <c r="N206" s="113" t="s">
        <v>1159</v>
      </c>
      <c r="O206" s="52"/>
      <c r="P206" s="52"/>
      <c r="Q206" s="91" t="s">
        <v>1086</v>
      </c>
      <c r="R206" s="16" t="s">
        <v>902</v>
      </c>
      <c r="S206" s="16" t="s">
        <v>1359</v>
      </c>
      <c r="T206" s="16" t="s">
        <v>1363</v>
      </c>
      <c r="U206" s="16" t="s">
        <v>1360</v>
      </c>
      <c r="V206" s="16" t="s">
        <v>844</v>
      </c>
      <c r="W206" s="16" t="s">
        <v>18</v>
      </c>
      <c r="X206" s="16" t="s">
        <v>907</v>
      </c>
      <c r="Y206" s="16" t="s">
        <v>385</v>
      </c>
      <c r="Z206" s="16" t="s">
        <v>450</v>
      </c>
    </row>
    <row r="207" spans="1:26" s="16" customFormat="1" ht="13.5" customHeight="1">
      <c r="A207" s="89"/>
      <c r="B207" s="53">
        <f t="shared" si="3"/>
        <v>199</v>
      </c>
      <c r="C207" s="90" t="s">
        <v>844</v>
      </c>
      <c r="D207" s="50" t="s">
        <v>373</v>
      </c>
      <c r="E207" s="51" t="s">
        <v>385</v>
      </c>
      <c r="F207" s="51" t="s">
        <v>450</v>
      </c>
      <c r="G207" s="52" t="s">
        <v>162</v>
      </c>
      <c r="H207" s="51" t="s">
        <v>677</v>
      </c>
      <c r="I207" s="113" t="s">
        <v>32</v>
      </c>
      <c r="J207" s="52" t="s">
        <v>924</v>
      </c>
      <c r="K207" s="51" t="s">
        <v>31</v>
      </c>
      <c r="L207" s="51" t="s">
        <v>225</v>
      </c>
      <c r="M207" s="30" t="s">
        <v>1095</v>
      </c>
      <c r="N207" s="113"/>
      <c r="O207" s="52" t="s">
        <v>1591</v>
      </c>
      <c r="P207" s="136">
        <v>44685</v>
      </c>
      <c r="Q207" s="91" t="s">
        <v>1087</v>
      </c>
      <c r="R207" s="16" t="s">
        <v>677</v>
      </c>
      <c r="S207" s="16" t="s">
        <v>1359</v>
      </c>
      <c r="T207" s="16" t="s">
        <v>1363</v>
      </c>
      <c r="U207" s="16" t="s">
        <v>1360</v>
      </c>
      <c r="V207" s="16" t="s">
        <v>844</v>
      </c>
      <c r="W207" s="16" t="s">
        <v>162</v>
      </c>
      <c r="X207" s="16" t="s">
        <v>32</v>
      </c>
      <c r="Y207" s="16" t="s">
        <v>385</v>
      </c>
      <c r="Z207" s="16" t="s">
        <v>450</v>
      </c>
    </row>
    <row r="208" spans="1:26" s="16" customFormat="1" ht="13.5" customHeight="1">
      <c r="A208" s="89"/>
      <c r="B208" s="53">
        <f t="shared" si="3"/>
        <v>200</v>
      </c>
      <c r="C208" s="90" t="s">
        <v>844</v>
      </c>
      <c r="D208" s="50" t="s">
        <v>373</v>
      </c>
      <c r="E208" s="113" t="s">
        <v>385</v>
      </c>
      <c r="F208" s="113" t="s">
        <v>450</v>
      </c>
      <c r="G208" s="52" t="s">
        <v>162</v>
      </c>
      <c r="H208" s="113" t="s">
        <v>1376</v>
      </c>
      <c r="I208" s="113" t="s">
        <v>1377</v>
      </c>
      <c r="J208" s="52" t="s">
        <v>924</v>
      </c>
      <c r="K208" s="113" t="s">
        <v>29</v>
      </c>
      <c r="L208" s="113" t="s">
        <v>1378</v>
      </c>
      <c r="M208" s="30" t="s">
        <v>1379</v>
      </c>
      <c r="N208" s="113"/>
      <c r="O208" s="135" t="s">
        <v>1592</v>
      </c>
      <c r="P208" s="136">
        <v>44635</v>
      </c>
      <c r="Q208" s="91" t="s">
        <v>1556</v>
      </c>
      <c r="R208" s="16" t="s">
        <v>1376</v>
      </c>
      <c r="S208" s="16" t="s">
        <v>1359</v>
      </c>
      <c r="T208" s="16" t="s">
        <v>1363</v>
      </c>
      <c r="U208" s="16" t="s">
        <v>1360</v>
      </c>
      <c r="V208" s="16" t="s">
        <v>844</v>
      </c>
      <c r="W208" s="16" t="s">
        <v>162</v>
      </c>
      <c r="X208" s="16" t="s">
        <v>1377</v>
      </c>
      <c r="Y208" s="16" t="s">
        <v>385</v>
      </c>
      <c r="Z208" s="16" t="s">
        <v>450</v>
      </c>
    </row>
    <row r="209" spans="1:26" s="16" customFormat="1" ht="13.5" customHeight="1">
      <c r="A209" s="89"/>
      <c r="B209" s="53">
        <f t="shared" si="3"/>
        <v>201</v>
      </c>
      <c r="C209" s="90" t="s">
        <v>844</v>
      </c>
      <c r="D209" s="50" t="s">
        <v>373</v>
      </c>
      <c r="E209" s="51" t="s">
        <v>385</v>
      </c>
      <c r="F209" s="51" t="s">
        <v>385</v>
      </c>
      <c r="G209" s="52" t="s">
        <v>813</v>
      </c>
      <c r="H209" s="51" t="s">
        <v>899</v>
      </c>
      <c r="I209" s="113" t="s">
        <v>900</v>
      </c>
      <c r="J209" s="52" t="s">
        <v>924</v>
      </c>
      <c r="K209" s="51" t="s">
        <v>392</v>
      </c>
      <c r="L209" s="51" t="s">
        <v>901</v>
      </c>
      <c r="M209" s="51" t="s">
        <v>1100</v>
      </c>
      <c r="N209" s="113" t="s">
        <v>1160</v>
      </c>
      <c r="O209" s="52"/>
      <c r="P209" s="52"/>
      <c r="Q209" s="91" t="s">
        <v>1088</v>
      </c>
      <c r="R209" s="16" t="s">
        <v>899</v>
      </c>
      <c r="S209" s="16" t="s">
        <v>1359</v>
      </c>
      <c r="T209" s="16" t="s">
        <v>1363</v>
      </c>
      <c r="U209" s="16" t="s">
        <v>1363</v>
      </c>
      <c r="V209" s="16" t="s">
        <v>844</v>
      </c>
      <c r="W209" s="16" t="s">
        <v>813</v>
      </c>
      <c r="X209" s="16" t="s">
        <v>900</v>
      </c>
      <c r="Y209" s="16" t="s">
        <v>385</v>
      </c>
      <c r="Z209" s="16" t="s">
        <v>385</v>
      </c>
    </row>
    <row r="210" spans="1:26" s="16" customFormat="1" ht="13.5" customHeight="1">
      <c r="A210" s="89"/>
      <c r="B210" s="53">
        <f t="shared" si="3"/>
        <v>202</v>
      </c>
      <c r="C210" s="90" t="s">
        <v>844</v>
      </c>
      <c r="D210" s="50" t="s">
        <v>373</v>
      </c>
      <c r="E210" s="51" t="s">
        <v>373</v>
      </c>
      <c r="F210" s="51" t="s">
        <v>449</v>
      </c>
      <c r="G210" s="52" t="s">
        <v>209</v>
      </c>
      <c r="H210" s="51" t="s">
        <v>797</v>
      </c>
      <c r="I210" s="113" t="s">
        <v>553</v>
      </c>
      <c r="J210" s="52" t="s">
        <v>924</v>
      </c>
      <c r="K210" s="51" t="s">
        <v>555</v>
      </c>
      <c r="L210" s="51" t="s">
        <v>554</v>
      </c>
      <c r="M210" s="51" t="s">
        <v>1096</v>
      </c>
      <c r="N210" s="113" t="s">
        <v>1161</v>
      </c>
      <c r="O210" s="52" t="s">
        <v>1591</v>
      </c>
      <c r="P210" s="136">
        <v>44713</v>
      </c>
      <c r="Q210" s="91" t="s">
        <v>1089</v>
      </c>
      <c r="R210" s="16" t="s">
        <v>797</v>
      </c>
      <c r="S210" s="16" t="s">
        <v>1359</v>
      </c>
      <c r="T210" s="16" t="s">
        <v>1359</v>
      </c>
      <c r="U210" s="16" t="s">
        <v>1369</v>
      </c>
      <c r="V210" s="16" t="s">
        <v>844</v>
      </c>
      <c r="W210" s="16" t="s">
        <v>209</v>
      </c>
      <c r="X210" s="16" t="s">
        <v>553</v>
      </c>
      <c r="Y210" s="16" t="s">
        <v>373</v>
      </c>
      <c r="Z210" s="16" t="s">
        <v>449</v>
      </c>
    </row>
    <row r="211" spans="1:26" s="16" customFormat="1" ht="13.5" customHeight="1">
      <c r="A211" s="89"/>
      <c r="B211" s="53">
        <f t="shared" si="3"/>
        <v>203</v>
      </c>
      <c r="C211" s="90" t="s">
        <v>844</v>
      </c>
      <c r="D211" s="50" t="s">
        <v>373</v>
      </c>
      <c r="E211" s="113" t="s">
        <v>373</v>
      </c>
      <c r="F211" s="113" t="s">
        <v>373</v>
      </c>
      <c r="G211" s="52" t="s">
        <v>209</v>
      </c>
      <c r="H211" s="113" t="s">
        <v>528</v>
      </c>
      <c r="I211" s="113" t="s">
        <v>449</v>
      </c>
      <c r="J211" s="52" t="s">
        <v>924</v>
      </c>
      <c r="K211" s="113" t="s">
        <v>1490</v>
      </c>
      <c r="L211" s="113" t="s">
        <v>1488</v>
      </c>
      <c r="M211" s="113" t="s">
        <v>608</v>
      </c>
      <c r="N211" s="113"/>
      <c r="O211" s="52"/>
      <c r="P211" s="113" t="s">
        <v>1494</v>
      </c>
      <c r="Q211" s="91" t="s">
        <v>1493</v>
      </c>
      <c r="R211" s="16" t="s">
        <v>528</v>
      </c>
      <c r="S211" s="16" t="s">
        <v>1359</v>
      </c>
      <c r="T211" s="16" t="s">
        <v>1359</v>
      </c>
      <c r="U211" s="16" t="s">
        <v>1359</v>
      </c>
      <c r="V211" s="16" t="s">
        <v>844</v>
      </c>
      <c r="W211" s="16" t="s">
        <v>209</v>
      </c>
      <c r="X211" s="16" t="s">
        <v>449</v>
      </c>
      <c r="Y211" s="16" t="s">
        <v>373</v>
      </c>
      <c r="Z211" s="16" t="s">
        <v>373</v>
      </c>
    </row>
    <row r="212" spans="1:26" s="16" customFormat="1" ht="13.5" customHeight="1">
      <c r="A212" s="89"/>
      <c r="B212" s="53">
        <f t="shared" si="3"/>
        <v>204</v>
      </c>
      <c r="C212" s="90" t="s">
        <v>844</v>
      </c>
      <c r="D212" s="50" t="s">
        <v>373</v>
      </c>
      <c r="E212" s="51" t="s">
        <v>379</v>
      </c>
      <c r="F212" s="51" t="s">
        <v>369</v>
      </c>
      <c r="G212" s="52" t="s">
        <v>161</v>
      </c>
      <c r="H212" s="51" t="s">
        <v>798</v>
      </c>
      <c r="I212" s="113" t="s">
        <v>451</v>
      </c>
      <c r="J212" s="52" t="s">
        <v>924</v>
      </c>
      <c r="K212" s="51" t="s">
        <v>557</v>
      </c>
      <c r="L212" s="51" t="s">
        <v>556</v>
      </c>
      <c r="M212" s="51" t="s">
        <v>1097</v>
      </c>
      <c r="N212" s="113" t="s">
        <v>1162</v>
      </c>
      <c r="O212" s="52"/>
      <c r="P212" s="52"/>
      <c r="Q212" s="91" t="s">
        <v>1090</v>
      </c>
      <c r="R212" s="16" t="s">
        <v>798</v>
      </c>
      <c r="S212" s="16" t="s">
        <v>1359</v>
      </c>
      <c r="T212" s="16" t="s">
        <v>1362</v>
      </c>
      <c r="U212" s="16" t="s">
        <v>1367</v>
      </c>
      <c r="V212" s="16" t="s">
        <v>844</v>
      </c>
      <c r="W212" s="16" t="s">
        <v>161</v>
      </c>
      <c r="X212" s="16" t="s">
        <v>451</v>
      </c>
      <c r="Y212" s="16" t="s">
        <v>379</v>
      </c>
      <c r="Z212" s="16" t="s">
        <v>369</v>
      </c>
    </row>
    <row r="213" spans="1:26" s="16" customFormat="1" ht="13.5" customHeight="1">
      <c r="A213" s="89"/>
      <c r="B213" s="53">
        <f t="shared" si="3"/>
        <v>205</v>
      </c>
      <c r="C213" s="90" t="s">
        <v>844</v>
      </c>
      <c r="D213" s="50" t="s">
        <v>373</v>
      </c>
      <c r="E213" s="51" t="s">
        <v>379</v>
      </c>
      <c r="F213" s="51" t="s">
        <v>369</v>
      </c>
      <c r="G213" s="52" t="s">
        <v>161</v>
      </c>
      <c r="H213" s="51" t="s">
        <v>678</v>
      </c>
      <c r="I213" s="51" t="s">
        <v>679</v>
      </c>
      <c r="J213" s="52" t="s">
        <v>924</v>
      </c>
      <c r="K213" s="51" t="s">
        <v>58</v>
      </c>
      <c r="L213" s="51" t="s">
        <v>680</v>
      </c>
      <c r="M213" s="30" t="s">
        <v>1098</v>
      </c>
      <c r="N213" s="113"/>
      <c r="O213" s="52" t="s">
        <v>1591</v>
      </c>
      <c r="P213" s="136">
        <v>44630</v>
      </c>
      <c r="Q213" s="91" t="s">
        <v>1091</v>
      </c>
      <c r="R213" s="16" t="s">
        <v>678</v>
      </c>
      <c r="S213" s="16" t="s">
        <v>1359</v>
      </c>
      <c r="T213" s="16" t="s">
        <v>1362</v>
      </c>
      <c r="U213" s="16" t="s">
        <v>1367</v>
      </c>
      <c r="V213" s="16" t="s">
        <v>844</v>
      </c>
      <c r="W213" s="16" t="s">
        <v>161</v>
      </c>
      <c r="X213" s="16" t="s">
        <v>679</v>
      </c>
      <c r="Y213" s="16" t="s">
        <v>379</v>
      </c>
      <c r="Z213" s="16" t="s">
        <v>369</v>
      </c>
    </row>
    <row r="214" spans="1:26" s="16" customFormat="1" ht="13.5" customHeight="1">
      <c r="A214" s="89"/>
      <c r="B214" s="53">
        <f t="shared" si="3"/>
        <v>206</v>
      </c>
      <c r="C214" s="90" t="s">
        <v>844</v>
      </c>
      <c r="D214" s="50" t="s">
        <v>373</v>
      </c>
      <c r="E214" s="51" t="s">
        <v>377</v>
      </c>
      <c r="F214" s="51" t="s">
        <v>370</v>
      </c>
      <c r="G214" s="52" t="s">
        <v>83</v>
      </c>
      <c r="H214" s="51" t="s">
        <v>723</v>
      </c>
      <c r="I214" s="51" t="s">
        <v>724</v>
      </c>
      <c r="J214" s="52" t="s">
        <v>924</v>
      </c>
      <c r="K214" s="51" t="s">
        <v>86</v>
      </c>
      <c r="L214" s="51" t="s">
        <v>725</v>
      </c>
      <c r="M214" s="51" t="s">
        <v>1106</v>
      </c>
      <c r="N214" s="113"/>
      <c r="O214" s="52" t="s">
        <v>1591</v>
      </c>
      <c r="P214" s="136">
        <v>44651</v>
      </c>
      <c r="Q214" s="91" t="s">
        <v>1092</v>
      </c>
      <c r="R214" s="16" t="s">
        <v>723</v>
      </c>
      <c r="S214" s="16" t="s">
        <v>1359</v>
      </c>
      <c r="T214" s="16" t="s">
        <v>1361</v>
      </c>
      <c r="U214" s="16" t="s">
        <v>1366</v>
      </c>
      <c r="V214" s="16" t="s">
        <v>844</v>
      </c>
      <c r="W214" s="16" t="s">
        <v>83</v>
      </c>
      <c r="X214" s="16" t="s">
        <v>724</v>
      </c>
      <c r="Y214" s="16" t="s">
        <v>377</v>
      </c>
      <c r="Z214" s="16" t="s">
        <v>370</v>
      </c>
    </row>
    <row r="215" spans="1:26" s="9" customFormat="1" ht="13.5" customHeight="1">
      <c r="A215" s="7"/>
      <c r="B215" s="53">
        <f t="shared" si="3"/>
        <v>207</v>
      </c>
      <c r="C215" s="29" t="s">
        <v>844</v>
      </c>
      <c r="D215" s="50" t="s">
        <v>373</v>
      </c>
      <c r="E215" s="51" t="s">
        <v>379</v>
      </c>
      <c r="F215" s="51" t="s">
        <v>379</v>
      </c>
      <c r="G215" s="52" t="s">
        <v>83</v>
      </c>
      <c r="H215" s="51" t="s">
        <v>433</v>
      </c>
      <c r="I215" s="51" t="s">
        <v>434</v>
      </c>
      <c r="J215" s="52" t="s">
        <v>924</v>
      </c>
      <c r="K215" s="51" t="s">
        <v>439</v>
      </c>
      <c r="L215" s="51" t="s">
        <v>594</v>
      </c>
      <c r="M215" s="51" t="s">
        <v>595</v>
      </c>
      <c r="N215" s="113" t="s">
        <v>1141</v>
      </c>
      <c r="O215" s="52" t="s">
        <v>1591</v>
      </c>
      <c r="P215" s="113" t="s">
        <v>1605</v>
      </c>
      <c r="Q215" s="1" t="s">
        <v>1064</v>
      </c>
      <c r="R215" s="9" t="s">
        <v>433</v>
      </c>
      <c r="S215" s="9" t="s">
        <v>1359</v>
      </c>
      <c r="T215" s="9" t="s">
        <v>1362</v>
      </c>
      <c r="U215" s="9" t="s">
        <v>1362</v>
      </c>
      <c r="V215" s="9" t="s">
        <v>844</v>
      </c>
      <c r="W215" s="9" t="s">
        <v>83</v>
      </c>
      <c r="X215" s="9" t="s">
        <v>434</v>
      </c>
      <c r="Y215" s="9" t="s">
        <v>379</v>
      </c>
      <c r="Z215" s="9" t="s">
        <v>379</v>
      </c>
    </row>
    <row r="216" spans="1:26" s="129" customFormat="1" ht="13.5" customHeight="1">
      <c r="A216" s="121"/>
      <c r="B216" s="53">
        <f t="shared" si="3"/>
        <v>208</v>
      </c>
      <c r="C216" s="123" t="s">
        <v>844</v>
      </c>
      <c r="D216" s="124" t="s">
        <v>373</v>
      </c>
      <c r="E216" s="119" t="s">
        <v>379</v>
      </c>
      <c r="F216" s="119" t="s">
        <v>369</v>
      </c>
      <c r="G216" s="127" t="s">
        <v>161</v>
      </c>
      <c r="H216" s="119" t="s">
        <v>1421</v>
      </c>
      <c r="I216" s="119" t="s">
        <v>1421</v>
      </c>
      <c r="J216" s="127" t="s">
        <v>924</v>
      </c>
      <c r="K216" s="119" t="s">
        <v>58</v>
      </c>
      <c r="L216" s="119"/>
      <c r="M216" s="130"/>
      <c r="N216" s="119"/>
      <c r="O216" s="127"/>
      <c r="P216" s="127"/>
      <c r="Q216" s="128"/>
      <c r="S216" s="129" t="s">
        <v>1359</v>
      </c>
      <c r="T216" s="129" t="s">
        <v>1362</v>
      </c>
      <c r="U216" s="129" t="s">
        <v>1367</v>
      </c>
      <c r="V216" s="129" t="s">
        <v>844</v>
      </c>
      <c r="W216" s="129" t="s">
        <v>161</v>
      </c>
      <c r="X216" s="129" t="s">
        <v>1421</v>
      </c>
      <c r="Y216" s="129" t="s">
        <v>379</v>
      </c>
      <c r="Z216" s="129" t="s">
        <v>369</v>
      </c>
    </row>
  </sheetData>
  <autoFilter ref="A8:U216"/>
  <mergeCells count="1">
    <mergeCell ref="C2:D2"/>
  </mergeCells>
  <conditionalFormatting sqref="H72">
    <cfRule type="duplicateValues" dxfId="317" priority="60" stopIfTrue="1"/>
  </conditionalFormatting>
  <conditionalFormatting sqref="H128">
    <cfRule type="duplicateValues" dxfId="316" priority="55" stopIfTrue="1"/>
  </conditionalFormatting>
  <conditionalFormatting sqref="H120">
    <cfRule type="duplicateValues" dxfId="315" priority="54" stopIfTrue="1"/>
  </conditionalFormatting>
  <conditionalFormatting sqref="H121">
    <cfRule type="duplicateValues" dxfId="314" priority="52" stopIfTrue="1"/>
  </conditionalFormatting>
  <conditionalFormatting sqref="H111">
    <cfRule type="duplicateValues" dxfId="313" priority="50" stopIfTrue="1"/>
  </conditionalFormatting>
  <conditionalFormatting sqref="H113">
    <cfRule type="duplicateValues" dxfId="312" priority="49" stopIfTrue="1"/>
  </conditionalFormatting>
  <conditionalFormatting sqref="H59">
    <cfRule type="duplicateValues" dxfId="311" priority="48" stopIfTrue="1"/>
  </conditionalFormatting>
  <conditionalFormatting sqref="H12">
    <cfRule type="duplicateValues" dxfId="310" priority="46" stopIfTrue="1"/>
  </conditionalFormatting>
  <conditionalFormatting sqref="H157:H158">
    <cfRule type="duplicateValues" dxfId="309" priority="44" stopIfTrue="1"/>
  </conditionalFormatting>
  <conditionalFormatting sqref="H159:H160 H8:H21 H105:H106 H153:H156 H23:H29 H108:H117 H71:H85 H119:H122 H87:H88 H90:H95 H97:H103 H31:H69 H139:H151 H125:H136">
    <cfRule type="duplicateValues" dxfId="308" priority="73" stopIfTrue="1"/>
  </conditionalFormatting>
  <conditionalFormatting sqref="H22">
    <cfRule type="duplicateValues" dxfId="307" priority="43" stopIfTrue="1"/>
  </conditionalFormatting>
  <conditionalFormatting sqref="H104">
    <cfRule type="duplicateValues" dxfId="306" priority="41" stopIfTrue="1"/>
  </conditionalFormatting>
  <conditionalFormatting sqref="H137:H138 H152">
    <cfRule type="duplicateValues" dxfId="305" priority="40" stopIfTrue="1"/>
  </conditionalFormatting>
  <conditionalFormatting sqref="H161">
    <cfRule type="duplicateValues" dxfId="304" priority="39" stopIfTrue="1"/>
  </conditionalFormatting>
  <conditionalFormatting sqref="H70">
    <cfRule type="duplicateValues" dxfId="303" priority="38" stopIfTrue="1"/>
  </conditionalFormatting>
  <conditionalFormatting sqref="H190">
    <cfRule type="duplicateValues" dxfId="302" priority="35" stopIfTrue="1"/>
  </conditionalFormatting>
  <conditionalFormatting sqref="H176">
    <cfRule type="duplicateValues" dxfId="301" priority="33" stopIfTrue="1"/>
  </conditionalFormatting>
  <conditionalFormatting sqref="H176">
    <cfRule type="duplicateValues" dxfId="300" priority="34" stopIfTrue="1"/>
  </conditionalFormatting>
  <conditionalFormatting sqref="H215 H177:H192 H162:H164 H195 H167:H175">
    <cfRule type="duplicateValues" dxfId="299" priority="37" stopIfTrue="1"/>
  </conditionalFormatting>
  <conditionalFormatting sqref="H196:H214">
    <cfRule type="duplicateValues" dxfId="298" priority="32" stopIfTrue="1"/>
  </conditionalFormatting>
  <conditionalFormatting sqref="H193:H194">
    <cfRule type="duplicateValues" dxfId="297" priority="31" stopIfTrue="1"/>
  </conditionalFormatting>
  <conditionalFormatting sqref="H166">
    <cfRule type="duplicateValues" dxfId="296" priority="29" stopIfTrue="1"/>
  </conditionalFormatting>
  <conditionalFormatting sqref="H166">
    <cfRule type="duplicateValues" dxfId="295" priority="30" stopIfTrue="1"/>
  </conditionalFormatting>
  <conditionalFormatting sqref="H30">
    <cfRule type="duplicateValues" dxfId="294" priority="26" stopIfTrue="1"/>
  </conditionalFormatting>
  <conditionalFormatting sqref="H118">
    <cfRule type="duplicateValues" dxfId="293" priority="24" stopIfTrue="1"/>
  </conditionalFormatting>
  <conditionalFormatting sqref="H118">
    <cfRule type="duplicateValues" dxfId="292" priority="25" stopIfTrue="1"/>
  </conditionalFormatting>
  <conditionalFormatting sqref="H216">
    <cfRule type="duplicateValues" dxfId="291" priority="23" stopIfTrue="1"/>
  </conditionalFormatting>
  <conditionalFormatting sqref="I216">
    <cfRule type="duplicateValues" dxfId="290" priority="22" stopIfTrue="1"/>
  </conditionalFormatting>
  <conditionalFormatting sqref="H123:H124">
    <cfRule type="duplicateValues" dxfId="289" priority="21" stopIfTrue="1"/>
  </conditionalFormatting>
  <conditionalFormatting sqref="I123:I124">
    <cfRule type="duplicateValues" dxfId="288" priority="20" stopIfTrue="1"/>
  </conditionalFormatting>
  <conditionalFormatting sqref="H86">
    <cfRule type="duplicateValues" dxfId="287" priority="19" stopIfTrue="1"/>
  </conditionalFormatting>
  <conditionalFormatting sqref="R37">
    <cfRule type="duplicateValues" dxfId="286" priority="18" stopIfTrue="1"/>
  </conditionalFormatting>
  <conditionalFormatting sqref="R83">
    <cfRule type="duplicateValues" dxfId="285" priority="17" stopIfTrue="1"/>
  </conditionalFormatting>
  <conditionalFormatting sqref="R109">
    <cfRule type="duplicateValues" dxfId="284" priority="16" stopIfTrue="1"/>
  </conditionalFormatting>
  <conditionalFormatting sqref="R106">
    <cfRule type="duplicateValues" dxfId="283" priority="15" stopIfTrue="1"/>
  </conditionalFormatting>
  <conditionalFormatting sqref="R49">
    <cfRule type="duplicateValues" dxfId="282" priority="14" stopIfTrue="1"/>
  </conditionalFormatting>
  <conditionalFormatting sqref="R35">
    <cfRule type="duplicateValues" dxfId="281" priority="13" stopIfTrue="1"/>
  </conditionalFormatting>
  <conditionalFormatting sqref="R141">
    <cfRule type="duplicateValues" dxfId="280" priority="12" stopIfTrue="1"/>
  </conditionalFormatting>
  <conditionalFormatting sqref="R149">
    <cfRule type="duplicateValues" dxfId="279" priority="11" stopIfTrue="1"/>
  </conditionalFormatting>
  <conditionalFormatting sqref="R158">
    <cfRule type="duplicateValues" dxfId="278" priority="10" stopIfTrue="1"/>
  </conditionalFormatting>
  <conditionalFormatting sqref="R26">
    <cfRule type="duplicateValues" dxfId="277" priority="9" stopIfTrue="1"/>
  </conditionalFormatting>
  <conditionalFormatting sqref="R10">
    <cfRule type="duplicateValues" dxfId="276" priority="8" stopIfTrue="1"/>
  </conditionalFormatting>
  <conditionalFormatting sqref="R56">
    <cfRule type="duplicateValues" dxfId="275" priority="7" stopIfTrue="1"/>
  </conditionalFormatting>
  <conditionalFormatting sqref="R116">
    <cfRule type="duplicateValues" dxfId="274" priority="6" stopIfTrue="1"/>
  </conditionalFormatting>
  <conditionalFormatting sqref="H89">
    <cfRule type="duplicateValues" dxfId="273" priority="5" stopIfTrue="1"/>
  </conditionalFormatting>
  <conditionalFormatting sqref="H96">
    <cfRule type="duplicateValues" dxfId="272" priority="4" stopIfTrue="1"/>
  </conditionalFormatting>
  <conditionalFormatting sqref="I96">
    <cfRule type="duplicateValues" dxfId="271" priority="3" stopIfTrue="1"/>
  </conditionalFormatting>
  <conditionalFormatting sqref="R25">
    <cfRule type="duplicateValues" dxfId="270" priority="2" stopIfTrue="1"/>
  </conditionalFormatting>
  <conditionalFormatting sqref="R96">
    <cfRule type="duplicateValues" dxfId="269" priority="1" stopIfTrue="1"/>
  </conditionalFormatting>
  <hyperlinks>
    <hyperlink ref="M195" r:id="rId1"/>
    <hyperlink ref="M207" r:id="rId2"/>
    <hyperlink ref="M213" r:id="rId3"/>
    <hyperlink ref="M30" r:id="rId4"/>
    <hyperlink ref="N115" r:id="rId5"/>
    <hyperlink ref="N80" r:id="rId6"/>
    <hyperlink ref="M132" r:id="rId7"/>
    <hyperlink ref="M133" r:id="rId8"/>
    <hyperlink ref="M123" r:id="rId9"/>
    <hyperlink ref="N116" r:id="rId10"/>
    <hyperlink ref="M95" r:id="rId11"/>
    <hyperlink ref="M29" r:id="rId12"/>
    <hyperlink ref="M165" r:id="rId13"/>
    <hyperlink ref="M78" r:id="rId14"/>
    <hyperlink ref="N29" r:id="rId15"/>
    <hyperlink ref="N95" r:id="rId16"/>
    <hyperlink ref="N123" r:id="rId17"/>
    <hyperlink ref="N194" r:id="rId18"/>
    <hyperlink ref="N138" r:id="rId19"/>
    <hyperlink ref="N140" r:id="rId20"/>
    <hyperlink ref="M127" r:id="rId21"/>
    <hyperlink ref="M25" r:id="rId22"/>
    <hyperlink ref="M96" r:id="rId23"/>
  </hyperlinks>
  <pageMargins left="0.16" right="0.22" top="0.16" bottom="0.16" header="0.3" footer="0.3"/>
  <pageSetup paperSize="9" scale="60" orientation="portrait" r:id="rId24"/>
  <legacyDrawing r:id="rId2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K34"/>
  <sheetViews>
    <sheetView showGridLines="0" zoomScale="70" zoomScaleNormal="70" workbookViewId="0">
      <pane xSplit="6" ySplit="4" topLeftCell="G5" activePane="bottomRight" state="frozen"/>
      <selection activeCell="H127" sqref="H127"/>
      <selection pane="topRight" activeCell="H127" sqref="H127"/>
      <selection pane="bottomLeft" activeCell="H127" sqref="H127"/>
      <selection pane="bottomRight" activeCell="G10" sqref="G10"/>
    </sheetView>
  </sheetViews>
  <sheetFormatPr defaultColWidth="9.21875" defaultRowHeight="15"/>
  <cols>
    <col min="1" max="1" width="7.44140625" style="31" customWidth="1"/>
    <col min="2" max="2" width="11.44140625" style="31" customWidth="1"/>
    <col min="3" max="3" width="14.44140625" style="31" customWidth="1"/>
    <col min="4" max="4" width="26.21875" style="31" bestFit="1" customWidth="1"/>
    <col min="5" max="5" width="21.21875" style="31" customWidth="1"/>
    <col min="6" max="6" width="38.44140625" style="31" bestFit="1" customWidth="1"/>
    <col min="7" max="7" width="20.21875" style="31" customWidth="1"/>
    <col min="8" max="8" width="34.44140625" style="31" customWidth="1"/>
    <col min="9" max="9" width="34.44140625" style="103" customWidth="1"/>
    <col min="10" max="10" width="27.44140625" style="31" customWidth="1" collapsed="1"/>
    <col min="11" max="11" width="10.33203125" style="31" bestFit="1" customWidth="1" collapsed="1"/>
    <col min="12" max="16384" width="9.21875" style="31"/>
  </cols>
  <sheetData>
    <row r="1" spans="1:11" ht="31.5" customHeight="1">
      <c r="A1" s="47" t="s">
        <v>863</v>
      </c>
    </row>
    <row r="3" spans="1:11" ht="15.6">
      <c r="A3" s="32" t="s">
        <v>545</v>
      </c>
      <c r="B3" s="32" t="s">
        <v>843</v>
      </c>
      <c r="C3" s="32" t="s">
        <v>366</v>
      </c>
      <c r="D3" s="32" t="s">
        <v>367</v>
      </c>
      <c r="E3" s="32" t="s">
        <v>388</v>
      </c>
      <c r="F3" s="32" t="s">
        <v>390</v>
      </c>
      <c r="G3" s="33" t="s">
        <v>396</v>
      </c>
      <c r="H3" s="32" t="s">
        <v>395</v>
      </c>
      <c r="I3" s="102" t="s">
        <v>1131</v>
      </c>
      <c r="J3" s="32" t="s">
        <v>1304</v>
      </c>
      <c r="K3" s="32" t="s">
        <v>1309</v>
      </c>
    </row>
    <row r="4" spans="1:11" ht="15.6">
      <c r="A4" s="32"/>
      <c r="B4" s="32"/>
      <c r="C4" s="34"/>
      <c r="D4" s="34"/>
      <c r="E4" s="34"/>
      <c r="F4" s="34"/>
      <c r="G4" s="35"/>
      <c r="H4" s="34"/>
      <c r="I4" s="104"/>
      <c r="J4" s="34"/>
      <c r="K4" s="34" t="s">
        <v>799</v>
      </c>
    </row>
    <row r="5" spans="1:11" s="41" customFormat="1" ht="15.6">
      <c r="A5" s="36">
        <v>1</v>
      </c>
      <c r="B5" s="37" t="s">
        <v>840</v>
      </c>
      <c r="C5" s="38" t="s">
        <v>383</v>
      </c>
      <c r="D5" s="39" t="s">
        <v>121</v>
      </c>
      <c r="E5" s="40" t="s">
        <v>865</v>
      </c>
      <c r="F5" s="40" t="s">
        <v>391</v>
      </c>
      <c r="G5" s="39" t="s">
        <v>460</v>
      </c>
      <c r="H5" s="39" t="s">
        <v>461</v>
      </c>
      <c r="I5" s="105" t="s">
        <v>1273</v>
      </c>
      <c r="J5" s="39" t="s">
        <v>861</v>
      </c>
      <c r="K5" s="39"/>
    </row>
    <row r="6" spans="1:11">
      <c r="A6" s="36">
        <f>1+A5</f>
        <v>2</v>
      </c>
      <c r="B6" s="42" t="s">
        <v>840</v>
      </c>
      <c r="C6" s="43" t="s">
        <v>381</v>
      </c>
      <c r="D6" s="44" t="s">
        <v>103</v>
      </c>
      <c r="E6" s="45" t="s">
        <v>866</v>
      </c>
      <c r="F6" s="45" t="s">
        <v>848</v>
      </c>
      <c r="G6" s="44" t="s">
        <v>454</v>
      </c>
      <c r="H6" s="44" t="s">
        <v>455</v>
      </c>
      <c r="I6" s="106" t="s">
        <v>1240</v>
      </c>
      <c r="J6" s="44" t="s">
        <v>121</v>
      </c>
      <c r="K6" s="44"/>
    </row>
    <row r="7" spans="1:11">
      <c r="A7" s="36">
        <f t="shared" ref="A7:A34" si="0">1+A6</f>
        <v>3</v>
      </c>
      <c r="B7" s="42" t="s">
        <v>840</v>
      </c>
      <c r="C7" s="43" t="s">
        <v>380</v>
      </c>
      <c r="D7" s="44" t="s">
        <v>193</v>
      </c>
      <c r="E7" s="45" t="s">
        <v>389</v>
      </c>
      <c r="F7" s="45" t="s">
        <v>102</v>
      </c>
      <c r="G7" s="44" t="s">
        <v>456</v>
      </c>
      <c r="H7" s="44" t="s">
        <v>457</v>
      </c>
      <c r="I7" s="106" t="s">
        <v>1183</v>
      </c>
      <c r="J7" s="44" t="s">
        <v>121</v>
      </c>
      <c r="K7" s="44"/>
    </row>
    <row r="8" spans="1:11">
      <c r="A8" s="36">
        <f t="shared" si="0"/>
        <v>4</v>
      </c>
      <c r="B8" s="42" t="s">
        <v>840</v>
      </c>
      <c r="C8" s="43" t="s">
        <v>687</v>
      </c>
      <c r="D8" s="44" t="s">
        <v>82</v>
      </c>
      <c r="E8" s="45" t="s">
        <v>389</v>
      </c>
      <c r="F8" s="45" t="s">
        <v>1403</v>
      </c>
      <c r="G8" s="44" t="s">
        <v>494</v>
      </c>
      <c r="H8" s="44" t="s">
        <v>495</v>
      </c>
      <c r="I8" s="106" t="s">
        <v>1226</v>
      </c>
      <c r="J8" s="44" t="s">
        <v>121</v>
      </c>
      <c r="K8" s="44"/>
    </row>
    <row r="9" spans="1:11">
      <c r="A9" s="36">
        <f t="shared" si="0"/>
        <v>5</v>
      </c>
      <c r="B9" s="42" t="s">
        <v>840</v>
      </c>
      <c r="C9" s="43" t="s">
        <v>690</v>
      </c>
      <c r="D9" s="44" t="s">
        <v>191</v>
      </c>
      <c r="E9" s="45" t="s">
        <v>864</v>
      </c>
      <c r="F9" s="45" t="s">
        <v>828</v>
      </c>
      <c r="G9" s="44" t="s">
        <v>257</v>
      </c>
      <c r="H9" s="44" t="s">
        <v>334</v>
      </c>
      <c r="I9" s="106" t="s">
        <v>1302</v>
      </c>
      <c r="J9" s="44" t="s">
        <v>121</v>
      </c>
      <c r="K9" s="44"/>
    </row>
    <row r="10" spans="1:11">
      <c r="A10" s="36">
        <f t="shared" si="0"/>
        <v>6</v>
      </c>
      <c r="B10" s="42" t="s">
        <v>840</v>
      </c>
      <c r="C10" s="43" t="s">
        <v>691</v>
      </c>
      <c r="D10" s="44" t="s">
        <v>52</v>
      </c>
      <c r="E10" s="45" t="s">
        <v>389</v>
      </c>
      <c r="F10" s="45" t="s">
        <v>849</v>
      </c>
      <c r="G10" s="44" t="s">
        <v>488</v>
      </c>
      <c r="H10" s="44" t="s">
        <v>489</v>
      </c>
      <c r="I10" s="106" t="s">
        <v>1291</v>
      </c>
      <c r="J10" s="44" t="s">
        <v>121</v>
      </c>
      <c r="K10" s="44"/>
    </row>
    <row r="11" spans="1:11">
      <c r="A11" s="36">
        <f t="shared" si="0"/>
        <v>7</v>
      </c>
      <c r="B11" s="42" t="s">
        <v>840</v>
      </c>
      <c r="C11" s="43" t="s">
        <v>692</v>
      </c>
      <c r="D11" s="44" t="s">
        <v>140</v>
      </c>
      <c r="E11" s="45" t="s">
        <v>864</v>
      </c>
      <c r="F11" s="45" t="s">
        <v>850</v>
      </c>
      <c r="G11" s="44" t="s">
        <v>490</v>
      </c>
      <c r="H11" s="44" t="s">
        <v>491</v>
      </c>
      <c r="I11" s="106" t="s">
        <v>1281</v>
      </c>
      <c r="J11" s="44" t="s">
        <v>121</v>
      </c>
      <c r="K11" s="44"/>
    </row>
    <row r="12" spans="1:11">
      <c r="A12" s="36">
        <f t="shared" si="0"/>
        <v>8</v>
      </c>
      <c r="B12" s="42" t="s">
        <v>840</v>
      </c>
      <c r="C12" s="43" t="s">
        <v>693</v>
      </c>
      <c r="D12" s="44" t="s">
        <v>147</v>
      </c>
      <c r="E12" s="45" t="s">
        <v>864</v>
      </c>
      <c r="F12" s="45" t="s">
        <v>134</v>
      </c>
      <c r="G12" s="44" t="s">
        <v>486</v>
      </c>
      <c r="H12" s="44" t="s">
        <v>487</v>
      </c>
      <c r="I12" s="106" t="s">
        <v>1247</v>
      </c>
      <c r="J12" s="44" t="s">
        <v>121</v>
      </c>
      <c r="K12" s="44"/>
    </row>
    <row r="13" spans="1:11">
      <c r="A13" s="36">
        <f t="shared" si="0"/>
        <v>9</v>
      </c>
      <c r="B13" s="42" t="s">
        <v>840</v>
      </c>
      <c r="C13" s="43" t="s">
        <v>204</v>
      </c>
      <c r="D13" s="44" t="s">
        <v>101</v>
      </c>
      <c r="E13" s="45" t="s">
        <v>864</v>
      </c>
      <c r="F13" s="45" t="s">
        <v>851</v>
      </c>
      <c r="G13" s="44" t="s">
        <v>812</v>
      </c>
      <c r="H13" s="44" t="s">
        <v>326</v>
      </c>
      <c r="I13" s="106" t="s">
        <v>1274</v>
      </c>
      <c r="J13" s="44" t="s">
        <v>121</v>
      </c>
      <c r="K13" s="44"/>
    </row>
    <row r="14" spans="1:11" s="41" customFormat="1" ht="15.6">
      <c r="A14" s="36">
        <f t="shared" si="0"/>
        <v>10</v>
      </c>
      <c r="B14" s="37" t="s">
        <v>839</v>
      </c>
      <c r="C14" s="38" t="s">
        <v>386</v>
      </c>
      <c r="D14" s="39" t="s">
        <v>387</v>
      </c>
      <c r="E14" s="40" t="s">
        <v>865</v>
      </c>
      <c r="F14" s="40" t="s">
        <v>391</v>
      </c>
      <c r="G14" s="39" t="s">
        <v>474</v>
      </c>
      <c r="H14" s="39" t="s">
        <v>475</v>
      </c>
      <c r="I14" s="105" t="s">
        <v>1282</v>
      </c>
      <c r="J14" s="39" t="s">
        <v>862</v>
      </c>
      <c r="K14" s="39"/>
    </row>
    <row r="15" spans="1:11">
      <c r="A15" s="36">
        <f t="shared" si="0"/>
        <v>11</v>
      </c>
      <c r="B15" s="42" t="s">
        <v>839</v>
      </c>
      <c r="C15" s="43" t="s">
        <v>371</v>
      </c>
      <c r="D15" s="44" t="s">
        <v>33</v>
      </c>
      <c r="E15" s="45" t="s">
        <v>389</v>
      </c>
      <c r="F15" s="45" t="s">
        <v>392</v>
      </c>
      <c r="G15" s="44" t="s">
        <v>452</v>
      </c>
      <c r="H15" s="44" t="s">
        <v>453</v>
      </c>
      <c r="I15" s="106" t="s">
        <v>1194</v>
      </c>
      <c r="J15" s="44" t="s">
        <v>387</v>
      </c>
      <c r="K15" s="44"/>
    </row>
    <row r="16" spans="1:11">
      <c r="A16" s="36">
        <f t="shared" si="0"/>
        <v>12</v>
      </c>
      <c r="B16" s="42" t="s">
        <v>839</v>
      </c>
      <c r="C16" s="43" t="s">
        <v>375</v>
      </c>
      <c r="D16" s="44" t="s">
        <v>40</v>
      </c>
      <c r="E16" s="45" t="s">
        <v>866</v>
      </c>
      <c r="F16" s="45" t="s">
        <v>852</v>
      </c>
      <c r="G16" s="44" t="s">
        <v>458</v>
      </c>
      <c r="H16" s="44" t="s">
        <v>459</v>
      </c>
      <c r="I16" s="106" t="s">
        <v>1234</v>
      </c>
      <c r="J16" s="44" t="s">
        <v>387</v>
      </c>
      <c r="K16" s="44"/>
    </row>
    <row r="17" spans="1:11">
      <c r="A17" s="36">
        <f t="shared" si="0"/>
        <v>13</v>
      </c>
      <c r="B17" s="42" t="s">
        <v>839</v>
      </c>
      <c r="C17" s="43" t="s">
        <v>374</v>
      </c>
      <c r="D17" s="44" t="s">
        <v>36</v>
      </c>
      <c r="E17" s="45" t="s">
        <v>389</v>
      </c>
      <c r="F17" s="45" t="s">
        <v>102</v>
      </c>
      <c r="G17" s="44" t="s">
        <v>462</v>
      </c>
      <c r="H17" s="44" t="s">
        <v>463</v>
      </c>
      <c r="I17" s="106" t="s">
        <v>1266</v>
      </c>
      <c r="J17" s="44" t="s">
        <v>387</v>
      </c>
      <c r="K17" s="44"/>
    </row>
    <row r="18" spans="1:11">
      <c r="A18" s="36">
        <f t="shared" si="0"/>
        <v>14</v>
      </c>
      <c r="B18" s="42" t="s">
        <v>839</v>
      </c>
      <c r="C18" s="43" t="s">
        <v>684</v>
      </c>
      <c r="D18" s="44" t="s">
        <v>11</v>
      </c>
      <c r="E18" s="45" t="s">
        <v>389</v>
      </c>
      <c r="F18" s="45" t="s">
        <v>854</v>
      </c>
      <c r="G18" s="44" t="s">
        <v>698</v>
      </c>
      <c r="H18" s="44" t="s">
        <v>478</v>
      </c>
      <c r="I18" s="106" t="s">
        <v>1182</v>
      </c>
      <c r="J18" s="44" t="s">
        <v>387</v>
      </c>
      <c r="K18" s="44"/>
    </row>
    <row r="19" spans="1:11">
      <c r="A19" s="36">
        <f t="shared" si="0"/>
        <v>15</v>
      </c>
      <c r="B19" s="42" t="s">
        <v>839</v>
      </c>
      <c r="C19" s="43" t="s">
        <v>685</v>
      </c>
      <c r="D19" s="44" t="s">
        <v>26</v>
      </c>
      <c r="E19" s="45" t="s">
        <v>389</v>
      </c>
      <c r="F19" s="45" t="s">
        <v>853</v>
      </c>
      <c r="G19" s="44" t="s">
        <v>476</v>
      </c>
      <c r="H19" s="44" t="s">
        <v>477</v>
      </c>
      <c r="I19" s="106" t="s">
        <v>1195</v>
      </c>
      <c r="J19" s="44" t="s">
        <v>387</v>
      </c>
      <c r="K19" s="44"/>
    </row>
    <row r="20" spans="1:11">
      <c r="A20" s="36">
        <f t="shared" si="0"/>
        <v>16</v>
      </c>
      <c r="B20" s="42" t="s">
        <v>839</v>
      </c>
      <c r="C20" s="43" t="s">
        <v>686</v>
      </c>
      <c r="D20" s="44" t="s">
        <v>48</v>
      </c>
      <c r="E20" s="45" t="s">
        <v>864</v>
      </c>
      <c r="F20" s="45" t="s">
        <v>161</v>
      </c>
      <c r="G20" s="44" t="s">
        <v>484</v>
      </c>
      <c r="H20" s="44" t="s">
        <v>485</v>
      </c>
      <c r="I20" s="106" t="s">
        <v>1235</v>
      </c>
      <c r="J20" s="44" t="s">
        <v>387</v>
      </c>
      <c r="K20" s="44"/>
    </row>
    <row r="21" spans="1:11">
      <c r="A21" s="36">
        <f t="shared" si="0"/>
        <v>17</v>
      </c>
      <c r="B21" s="42" t="s">
        <v>839</v>
      </c>
      <c r="C21" s="43" t="s">
        <v>688</v>
      </c>
      <c r="D21" s="44" t="s">
        <v>620</v>
      </c>
      <c r="E21" s="45" t="s">
        <v>864</v>
      </c>
      <c r="F21" s="45" t="s">
        <v>855</v>
      </c>
      <c r="G21" s="44" t="s">
        <v>699</v>
      </c>
      <c r="H21" s="44" t="s">
        <v>700</v>
      </c>
      <c r="I21" s="106" t="s">
        <v>1207</v>
      </c>
      <c r="J21" s="44" t="s">
        <v>387</v>
      </c>
      <c r="K21" s="44"/>
    </row>
    <row r="22" spans="1:11" s="41" customFormat="1" ht="15.6">
      <c r="A22" s="36">
        <f t="shared" si="0"/>
        <v>18</v>
      </c>
      <c r="B22" s="37" t="s">
        <v>844</v>
      </c>
      <c r="C22" s="38" t="s">
        <v>372</v>
      </c>
      <c r="D22" s="39" t="s">
        <v>373</v>
      </c>
      <c r="E22" s="40" t="s">
        <v>821</v>
      </c>
      <c r="F22" s="40" t="s">
        <v>391</v>
      </c>
      <c r="G22" s="39" t="s">
        <v>466</v>
      </c>
      <c r="H22" s="39" t="s">
        <v>467</v>
      </c>
      <c r="I22" s="105" t="s">
        <v>1292</v>
      </c>
      <c r="J22" s="39"/>
      <c r="K22" s="39"/>
    </row>
    <row r="23" spans="1:11">
      <c r="A23" s="36">
        <f t="shared" si="0"/>
        <v>19</v>
      </c>
      <c r="B23" s="42" t="s">
        <v>844</v>
      </c>
      <c r="C23" s="43" t="s">
        <v>531</v>
      </c>
      <c r="D23" s="44" t="s">
        <v>450</v>
      </c>
      <c r="E23" s="45" t="s">
        <v>864</v>
      </c>
      <c r="F23" s="45" t="s">
        <v>856</v>
      </c>
      <c r="G23" s="44" t="s">
        <v>609</v>
      </c>
      <c r="H23" s="44" t="s">
        <v>610</v>
      </c>
      <c r="I23" s="106" t="s">
        <v>1293</v>
      </c>
      <c r="J23" s="44" t="s">
        <v>373</v>
      </c>
      <c r="K23" s="44"/>
    </row>
    <row r="24" spans="1:11">
      <c r="A24" s="36">
        <f t="shared" si="0"/>
        <v>20</v>
      </c>
      <c r="B24" s="42" t="s">
        <v>844</v>
      </c>
      <c r="C24" s="43" t="s">
        <v>376</v>
      </c>
      <c r="D24" s="44" t="s">
        <v>377</v>
      </c>
      <c r="E24" s="45" t="s">
        <v>866</v>
      </c>
      <c r="F24" s="45" t="s">
        <v>857</v>
      </c>
      <c r="G24" s="44" t="s">
        <v>468</v>
      </c>
      <c r="H24" s="44" t="s">
        <v>469</v>
      </c>
      <c r="I24" s="30" t="s">
        <v>469</v>
      </c>
      <c r="J24" s="44" t="s">
        <v>373</v>
      </c>
      <c r="K24" s="44"/>
    </row>
    <row r="25" spans="1:11">
      <c r="A25" s="36">
        <f t="shared" si="0"/>
        <v>21</v>
      </c>
      <c r="B25" s="42" t="s">
        <v>844</v>
      </c>
      <c r="C25" s="43" t="s">
        <v>378</v>
      </c>
      <c r="D25" s="44" t="s">
        <v>379</v>
      </c>
      <c r="E25" s="45" t="s">
        <v>866</v>
      </c>
      <c r="F25" s="45" t="s">
        <v>852</v>
      </c>
      <c r="G25" s="44" t="s">
        <v>470</v>
      </c>
      <c r="H25" s="44" t="s">
        <v>471</v>
      </c>
      <c r="I25" s="106" t="s">
        <v>1294</v>
      </c>
      <c r="J25" s="44" t="s">
        <v>373</v>
      </c>
      <c r="K25" s="44"/>
    </row>
    <row r="26" spans="1:11">
      <c r="A26" s="36">
        <f t="shared" si="0"/>
        <v>22</v>
      </c>
      <c r="B26" s="42" t="s">
        <v>844</v>
      </c>
      <c r="C26" s="43" t="s">
        <v>384</v>
      </c>
      <c r="D26" s="44" t="s">
        <v>385</v>
      </c>
      <c r="E26" s="45" t="s">
        <v>866</v>
      </c>
      <c r="F26" s="45" t="s">
        <v>829</v>
      </c>
      <c r="G26" s="44" t="s">
        <v>472</v>
      </c>
      <c r="H26" s="44" t="s">
        <v>473</v>
      </c>
      <c r="I26" s="106" t="s">
        <v>1295</v>
      </c>
      <c r="J26" s="44" t="s">
        <v>373</v>
      </c>
      <c r="K26" s="44"/>
    </row>
    <row r="27" spans="1:11">
      <c r="A27" s="36">
        <f t="shared" si="0"/>
        <v>23</v>
      </c>
      <c r="B27" s="42" t="s">
        <v>844</v>
      </c>
      <c r="C27" s="43" t="s">
        <v>694</v>
      </c>
      <c r="D27" s="44" t="s">
        <v>683</v>
      </c>
      <c r="E27" s="45" t="s">
        <v>864</v>
      </c>
      <c r="F27" s="45" t="s">
        <v>858</v>
      </c>
      <c r="G27" s="44" t="s">
        <v>496</v>
      </c>
      <c r="H27" s="44" t="s">
        <v>497</v>
      </c>
      <c r="I27" s="106" t="s">
        <v>1296</v>
      </c>
      <c r="J27" s="44" t="s">
        <v>373</v>
      </c>
      <c r="K27" s="44"/>
    </row>
    <row r="28" spans="1:11">
      <c r="A28" s="36">
        <f t="shared" si="0"/>
        <v>24</v>
      </c>
      <c r="B28" s="42" t="s">
        <v>844</v>
      </c>
      <c r="C28" s="43" t="s">
        <v>695</v>
      </c>
      <c r="D28" s="44" t="s">
        <v>368</v>
      </c>
      <c r="E28" s="45" t="s">
        <v>389</v>
      </c>
      <c r="F28" s="45" t="s">
        <v>859</v>
      </c>
      <c r="G28" s="44" t="s">
        <v>480</v>
      </c>
      <c r="H28" s="44" t="s">
        <v>481</v>
      </c>
      <c r="I28" s="30" t="s">
        <v>1132</v>
      </c>
      <c r="J28" s="44" t="s">
        <v>373</v>
      </c>
      <c r="K28" s="44"/>
    </row>
    <row r="29" spans="1:11">
      <c r="A29" s="36">
        <f t="shared" si="0"/>
        <v>25</v>
      </c>
      <c r="B29" s="42" t="s">
        <v>844</v>
      </c>
      <c r="C29" s="43" t="s">
        <v>696</v>
      </c>
      <c r="D29" s="44" t="s">
        <v>370</v>
      </c>
      <c r="E29" s="45" t="s">
        <v>864</v>
      </c>
      <c r="F29" s="45" t="s">
        <v>73</v>
      </c>
      <c r="G29" s="44" t="s">
        <v>482</v>
      </c>
      <c r="H29" s="44" t="s">
        <v>483</v>
      </c>
      <c r="I29" s="106" t="s">
        <v>1134</v>
      </c>
      <c r="J29" s="44" t="s">
        <v>373</v>
      </c>
      <c r="K29" s="44"/>
    </row>
    <row r="30" spans="1:11">
      <c r="A30" s="36">
        <f t="shared" si="0"/>
        <v>26</v>
      </c>
      <c r="B30" s="42" t="s">
        <v>844</v>
      </c>
      <c r="C30" s="43" t="s">
        <v>697</v>
      </c>
      <c r="D30" s="44" t="s">
        <v>369</v>
      </c>
      <c r="E30" s="45" t="s">
        <v>864</v>
      </c>
      <c r="F30" s="45" t="s">
        <v>161</v>
      </c>
      <c r="G30" s="44" t="s">
        <v>492</v>
      </c>
      <c r="H30" s="44" t="s">
        <v>493</v>
      </c>
      <c r="I30" s="106" t="s">
        <v>1297</v>
      </c>
      <c r="J30" s="44" t="s">
        <v>373</v>
      </c>
      <c r="K30" s="44"/>
    </row>
    <row r="31" spans="1:11">
      <c r="A31" s="36">
        <f t="shared" si="0"/>
        <v>27</v>
      </c>
      <c r="B31" s="42" t="s">
        <v>844</v>
      </c>
      <c r="C31" s="43" t="s">
        <v>804</v>
      </c>
      <c r="D31" s="44" t="s">
        <v>805</v>
      </c>
      <c r="E31" s="45" t="s">
        <v>864</v>
      </c>
      <c r="F31" s="45" t="s">
        <v>102</v>
      </c>
      <c r="G31" s="44" t="s">
        <v>810</v>
      </c>
      <c r="H31" s="44" t="s">
        <v>811</v>
      </c>
      <c r="I31" s="106" t="s">
        <v>1298</v>
      </c>
      <c r="J31" s="44" t="s">
        <v>373</v>
      </c>
      <c r="K31" s="44"/>
    </row>
    <row r="32" spans="1:11">
      <c r="A32" s="36">
        <f t="shared" si="0"/>
        <v>28</v>
      </c>
      <c r="B32" s="42" t="s">
        <v>844</v>
      </c>
      <c r="C32" s="43" t="s">
        <v>528</v>
      </c>
      <c r="D32" s="44" t="s">
        <v>449</v>
      </c>
      <c r="E32" s="45" t="s">
        <v>864</v>
      </c>
      <c r="F32" s="45" t="s">
        <v>787</v>
      </c>
      <c r="G32" s="44" t="s">
        <v>607</v>
      </c>
      <c r="H32" s="44" t="s">
        <v>608</v>
      </c>
      <c r="I32" s="106" t="s">
        <v>1299</v>
      </c>
      <c r="J32" s="44" t="s">
        <v>373</v>
      </c>
      <c r="K32" s="44"/>
    </row>
    <row r="33" spans="1:11" s="41" customFormat="1" ht="15.6">
      <c r="A33" s="36">
        <f t="shared" si="0"/>
        <v>29</v>
      </c>
      <c r="B33" s="37" t="s">
        <v>394</v>
      </c>
      <c r="C33" s="38" t="s">
        <v>382</v>
      </c>
      <c r="D33" s="39" t="s">
        <v>72</v>
      </c>
      <c r="E33" s="40" t="s">
        <v>898</v>
      </c>
      <c r="F33" s="40" t="s">
        <v>102</v>
      </c>
      <c r="G33" s="39" t="s">
        <v>464</v>
      </c>
      <c r="H33" s="39" t="s">
        <v>465</v>
      </c>
      <c r="I33" s="105" t="s">
        <v>1300</v>
      </c>
      <c r="J33" s="39"/>
      <c r="K33" s="39"/>
    </row>
    <row r="34" spans="1:11">
      <c r="A34" s="36">
        <f t="shared" si="0"/>
        <v>30</v>
      </c>
      <c r="B34" s="42" t="s">
        <v>394</v>
      </c>
      <c r="C34" s="43" t="s">
        <v>718</v>
      </c>
      <c r="D34" s="44" t="s">
        <v>719</v>
      </c>
      <c r="E34" s="45" t="s">
        <v>397</v>
      </c>
      <c r="F34" s="45" t="s">
        <v>102</v>
      </c>
      <c r="G34" s="46" t="s">
        <v>860</v>
      </c>
      <c r="H34" s="44" t="s">
        <v>720</v>
      </c>
      <c r="I34" s="106" t="s">
        <v>1301</v>
      </c>
      <c r="J34" s="44" t="s">
        <v>72</v>
      </c>
      <c r="K34" s="44"/>
    </row>
  </sheetData>
  <autoFilter ref="A4:K34"/>
  <conditionalFormatting sqref="D33:D65536 D1:D31">
    <cfRule type="duplicateValues" dxfId="96" priority="3" stopIfTrue="1"/>
  </conditionalFormatting>
  <conditionalFormatting sqref="D32">
    <cfRule type="duplicateValues" dxfId="95" priority="1" stopIfTrue="1"/>
  </conditionalFormatting>
  <conditionalFormatting sqref="D32">
    <cfRule type="duplicateValues" dxfId="94" priority="2" stopIfTrue="1"/>
  </conditionalFormatting>
  <conditionalFormatting sqref="D33:D34 D20:D31">
    <cfRule type="duplicateValues" dxfId="93" priority="4" stopIfTrue="1"/>
  </conditionalFormatting>
  <hyperlinks>
    <hyperlink ref="H34" r:id="rId1"/>
    <hyperlink ref="I24" r:id="rId2"/>
    <hyperlink ref="I28" r:id="rId3"/>
    <hyperlink ref="I18" r:id="rId4"/>
    <hyperlink ref="I14" r:id="rId5"/>
  </hyperlinks>
  <pageMargins left="0.7" right="0.7" top="0.75" bottom="0.75" header="0.3" footer="0.3"/>
  <pageSetup paperSize="9" orientation="portrait" verticalDpi="0" r:id="rId6"/>
  <legacyDrawing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160"/>
  <sheetViews>
    <sheetView showGridLines="0" zoomScale="80" zoomScaleNormal="80" workbookViewId="0">
      <pane xSplit="10" ySplit="9" topLeftCell="N94" activePane="bottomRight" state="frozen"/>
      <selection activeCell="V146" sqref="V146"/>
      <selection pane="topRight" activeCell="V146" sqref="V146"/>
      <selection pane="bottomLeft" activeCell="V146" sqref="V146"/>
      <selection pane="bottomRight" activeCell="V146" sqref="V146"/>
    </sheetView>
  </sheetViews>
  <sheetFormatPr defaultColWidth="9.44140625" defaultRowHeight="13.2" outlineLevelCol="1"/>
  <cols>
    <col min="1" max="1" width="2.5546875" style="2" customWidth="1"/>
    <col min="2" max="2" width="5.21875" style="11" customWidth="1"/>
    <col min="3" max="3" width="8.109375" style="11" customWidth="1"/>
    <col min="4" max="4" width="18.6640625" style="1" customWidth="1"/>
    <col min="5" max="6" width="16.33203125" style="1" customWidth="1"/>
    <col min="7" max="7" width="8.77734375" style="18" customWidth="1"/>
    <col min="8" max="8" width="14.109375" style="1" customWidth="1"/>
    <col min="9" max="9" width="23.21875" style="2" customWidth="1"/>
    <col min="10" max="10" width="11.44140625" style="18" customWidth="1"/>
    <col min="11" max="11" width="29.77734375" style="2" customWidth="1"/>
    <col min="12" max="12" width="15.77734375" style="2" customWidth="1"/>
    <col min="13" max="14" width="25.109375" style="2" customWidth="1"/>
    <col min="15" max="15" width="13.109375" style="18" customWidth="1"/>
    <col min="16" max="17" width="12.6640625" style="2" hidden="1" customWidth="1" outlineLevel="1"/>
    <col min="18" max="22" width="9.44140625" style="2" hidden="1" customWidth="1" outlineLevel="1"/>
    <col min="23" max="23" width="9.44140625" style="2" collapsed="1"/>
    <col min="24" max="24" width="9.44140625" style="2"/>
    <col min="25" max="25" width="13.44140625" style="2" customWidth="1"/>
    <col min="26" max="16384" width="9.44140625" style="2"/>
  </cols>
  <sheetData>
    <row r="1" spans="1:25" s="5" customFormat="1" ht="32.25" customHeight="1">
      <c r="B1" s="10"/>
      <c r="C1" s="8" t="s">
        <v>925</v>
      </c>
      <c r="E1" s="3"/>
      <c r="F1" s="3"/>
      <c r="G1" s="17"/>
      <c r="H1" s="3"/>
      <c r="I1" s="93">
        <f>COUNTIF(J5:$J$1799,$J$1)</f>
        <v>10</v>
      </c>
      <c r="J1" s="94" t="s">
        <v>924</v>
      </c>
      <c r="K1" s="4"/>
      <c r="L1" s="4"/>
      <c r="O1" s="17"/>
    </row>
    <row r="2" spans="1:25" s="1" customFormat="1" ht="15.75" customHeight="1">
      <c r="B2" s="14"/>
      <c r="C2" s="156"/>
      <c r="D2" s="156"/>
      <c r="E2" s="6"/>
      <c r="G2" s="17"/>
      <c r="H2" s="6"/>
      <c r="I2" s="93">
        <f>COUNTIF(J6:$J$1799,$J$2)</f>
        <v>39</v>
      </c>
      <c r="J2" s="95" t="s">
        <v>9</v>
      </c>
      <c r="K2" s="2"/>
      <c r="L2" s="2"/>
      <c r="O2" s="17"/>
    </row>
    <row r="3" spans="1:25" s="1" customFormat="1" ht="15.75" customHeight="1">
      <c r="B3" s="10"/>
      <c r="C3" s="19" t="s">
        <v>838</v>
      </c>
      <c r="E3" s="6"/>
      <c r="F3" s="6"/>
      <c r="G3" s="17"/>
      <c r="H3" s="6"/>
      <c r="I3" s="93">
        <f>COUNTIF(J7:$J$1799,$J$3)</f>
        <v>29</v>
      </c>
      <c r="J3" s="95" t="s">
        <v>7</v>
      </c>
      <c r="K3" s="6"/>
      <c r="L3" s="2"/>
      <c r="O3" s="17"/>
    </row>
    <row r="4" spans="1:25" s="1" customFormat="1" ht="15.75" customHeight="1">
      <c r="B4" s="10"/>
      <c r="C4" s="20" t="s">
        <v>10</v>
      </c>
      <c r="E4" s="6"/>
      <c r="F4" s="6"/>
      <c r="G4" s="17"/>
      <c r="H4" s="6"/>
      <c r="I4" s="93">
        <f>COUNTIF(J8:$J$1799,$J$4)</f>
        <v>44</v>
      </c>
      <c r="J4" s="95" t="s">
        <v>8</v>
      </c>
      <c r="K4" s="6"/>
      <c r="L4" s="2"/>
      <c r="O4" s="17"/>
    </row>
    <row r="5" spans="1:25" s="1" customFormat="1" ht="15.75" customHeight="1">
      <c r="B5" s="10"/>
      <c r="C5" s="20"/>
      <c r="E5" s="6"/>
      <c r="F5" s="6"/>
      <c r="G5" s="17"/>
      <c r="H5" s="6"/>
      <c r="I5" s="93">
        <f>COUNTIF(J9:$J$1799,$J$5)</f>
        <v>30</v>
      </c>
      <c r="J5" s="95" t="s">
        <v>393</v>
      </c>
      <c r="K5" s="6"/>
      <c r="L5" s="2"/>
      <c r="O5" s="17"/>
    </row>
    <row r="6" spans="1:25" s="1" customFormat="1" ht="21" customHeight="1">
      <c r="B6" s="10"/>
      <c r="C6" s="10"/>
      <c r="D6" s="6"/>
      <c r="E6" s="6"/>
      <c r="F6" s="6"/>
      <c r="G6" s="17"/>
      <c r="H6" s="6"/>
      <c r="I6" s="96">
        <f>SUBTOTAL(3,I9:I1113)</f>
        <v>152</v>
      </c>
      <c r="J6" s="97" t="s">
        <v>926</v>
      </c>
      <c r="K6" s="2"/>
      <c r="L6" s="2"/>
      <c r="O6" s="17"/>
    </row>
    <row r="7" spans="1:25" s="7" customFormat="1" ht="39.6">
      <c r="B7" s="21" t="s">
        <v>545</v>
      </c>
      <c r="C7" s="21" t="s">
        <v>843</v>
      </c>
      <c r="D7" s="21" t="s">
        <v>3</v>
      </c>
      <c r="E7" s="21" t="s">
        <v>4</v>
      </c>
      <c r="F7" s="21" t="s">
        <v>5</v>
      </c>
      <c r="G7" s="22" t="s">
        <v>0</v>
      </c>
      <c r="H7" s="22" t="s">
        <v>212</v>
      </c>
      <c r="I7" s="22" t="s">
        <v>6</v>
      </c>
      <c r="J7" s="22" t="s">
        <v>2</v>
      </c>
      <c r="K7" s="22" t="s">
        <v>1</v>
      </c>
      <c r="L7" s="22" t="s">
        <v>210</v>
      </c>
      <c r="M7" s="22" t="s">
        <v>211</v>
      </c>
      <c r="N7" s="101" t="s">
        <v>1123</v>
      </c>
      <c r="O7" s="22" t="s">
        <v>1336</v>
      </c>
      <c r="Q7" s="10" t="s">
        <v>212</v>
      </c>
      <c r="R7" s="7" t="s">
        <v>3</v>
      </c>
      <c r="S7" s="7" t="s">
        <v>4</v>
      </c>
      <c r="T7" s="7" t="s">
        <v>5</v>
      </c>
      <c r="V7" s="7" t="s">
        <v>0</v>
      </c>
      <c r="W7" s="7" t="s">
        <v>3</v>
      </c>
      <c r="X7" s="7" t="s">
        <v>4</v>
      </c>
      <c r="Y7" s="7" t="s">
        <v>5</v>
      </c>
    </row>
    <row r="8" spans="1:25" s="1" customFormat="1" ht="10.5" customHeight="1">
      <c r="B8" s="22"/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1:25" s="9" customFormat="1" ht="13.5" customHeight="1">
      <c r="B9" s="53">
        <f>B8+1</f>
        <v>1</v>
      </c>
      <c r="C9" s="53" t="s">
        <v>839</v>
      </c>
      <c r="D9" s="113" t="s">
        <v>387</v>
      </c>
      <c r="E9" s="113" t="s">
        <v>387</v>
      </c>
      <c r="F9" s="113" t="s">
        <v>11</v>
      </c>
      <c r="G9" s="52" t="s">
        <v>17</v>
      </c>
      <c r="H9" s="113" t="s">
        <v>781</v>
      </c>
      <c r="I9" s="113" t="s">
        <v>782</v>
      </c>
      <c r="J9" s="26" t="s">
        <v>9</v>
      </c>
      <c r="K9" s="113" t="s">
        <v>897</v>
      </c>
      <c r="L9" s="113" t="s">
        <v>779</v>
      </c>
      <c r="M9" s="113" t="s">
        <v>780</v>
      </c>
      <c r="N9" s="113" t="s">
        <v>1172</v>
      </c>
      <c r="O9" s="52"/>
      <c r="P9" s="9" t="s">
        <v>930</v>
      </c>
      <c r="Q9" s="9" t="s">
        <v>781</v>
      </c>
      <c r="R9" s="9" t="s">
        <v>1350</v>
      </c>
      <c r="S9" s="9" t="s">
        <v>1350</v>
      </c>
      <c r="T9" s="9" t="s">
        <v>1354</v>
      </c>
      <c r="U9" s="9" t="s">
        <v>839</v>
      </c>
      <c r="V9" s="9" t="s">
        <v>17</v>
      </c>
      <c r="W9" s="9" t="s">
        <v>387</v>
      </c>
      <c r="X9" s="9" t="s">
        <v>387</v>
      </c>
      <c r="Y9" s="9" t="s">
        <v>11</v>
      </c>
    </row>
    <row r="10" spans="1:25" s="9" customFormat="1" ht="13.5" customHeight="1">
      <c r="B10" s="53">
        <f>B9+1</f>
        <v>2</v>
      </c>
      <c r="C10" s="53" t="s">
        <v>839</v>
      </c>
      <c r="D10" s="113" t="s">
        <v>387</v>
      </c>
      <c r="E10" s="113" t="s">
        <v>387</v>
      </c>
      <c r="F10" s="113" t="s">
        <v>11</v>
      </c>
      <c r="G10" s="52" t="s">
        <v>18</v>
      </c>
      <c r="H10" s="113" t="s">
        <v>510</v>
      </c>
      <c r="I10" s="113" t="s">
        <v>19</v>
      </c>
      <c r="J10" s="26" t="s">
        <v>9</v>
      </c>
      <c r="K10" s="113" t="s">
        <v>20</v>
      </c>
      <c r="L10" s="113" t="s">
        <v>217</v>
      </c>
      <c r="M10" s="113" t="s">
        <v>290</v>
      </c>
      <c r="N10" s="113" t="s">
        <v>1173</v>
      </c>
      <c r="O10" s="52"/>
      <c r="P10" s="9" t="s">
        <v>931</v>
      </c>
      <c r="Q10" s="9" t="s">
        <v>510</v>
      </c>
      <c r="R10" s="9" t="s">
        <v>1350</v>
      </c>
      <c r="S10" s="9" t="s">
        <v>1350</v>
      </c>
      <c r="T10" s="9" t="s">
        <v>1354</v>
      </c>
      <c r="U10" s="9" t="s">
        <v>839</v>
      </c>
      <c r="V10" s="9" t="s">
        <v>18</v>
      </c>
      <c r="W10" s="9" t="s">
        <v>387</v>
      </c>
      <c r="X10" s="9" t="s">
        <v>387</v>
      </c>
      <c r="Y10" s="9" t="s">
        <v>11</v>
      </c>
    </row>
    <row r="11" spans="1:25" s="9" customFormat="1" ht="13.5" customHeight="1">
      <c r="B11" s="53">
        <f t="shared" ref="B11:B74" si="0">B10+1</f>
        <v>3</v>
      </c>
      <c r="C11" s="53" t="s">
        <v>839</v>
      </c>
      <c r="D11" s="113" t="s">
        <v>387</v>
      </c>
      <c r="E11" s="113" t="s">
        <v>387</v>
      </c>
      <c r="F11" s="113" t="s">
        <v>11</v>
      </c>
      <c r="G11" s="52" t="s">
        <v>18</v>
      </c>
      <c r="H11" s="113" t="s">
        <v>519</v>
      </c>
      <c r="I11" s="113" t="s">
        <v>21</v>
      </c>
      <c r="J11" s="26" t="s">
        <v>9</v>
      </c>
      <c r="K11" s="113" t="s">
        <v>22</v>
      </c>
      <c r="L11" s="113" t="s">
        <v>218</v>
      </c>
      <c r="M11" s="113" t="s">
        <v>291</v>
      </c>
      <c r="N11" s="113" t="s">
        <v>1174</v>
      </c>
      <c r="O11" s="52"/>
      <c r="P11" s="9" t="s">
        <v>932</v>
      </c>
      <c r="Q11" s="9" t="s">
        <v>519</v>
      </c>
      <c r="R11" s="9" t="s">
        <v>1350</v>
      </c>
      <c r="S11" s="9" t="s">
        <v>1350</v>
      </c>
      <c r="T11" s="9" t="s">
        <v>1354</v>
      </c>
      <c r="U11" s="9" t="s">
        <v>839</v>
      </c>
      <c r="V11" s="9" t="s">
        <v>18</v>
      </c>
      <c r="W11" s="9" t="s">
        <v>387</v>
      </c>
      <c r="X11" s="9" t="s">
        <v>387</v>
      </c>
      <c r="Y11" s="9" t="s">
        <v>11</v>
      </c>
    </row>
    <row r="12" spans="1:25" s="9" customFormat="1" ht="13.5" customHeight="1">
      <c r="B12" s="53">
        <f t="shared" si="0"/>
        <v>4</v>
      </c>
      <c r="C12" s="53" t="s">
        <v>839</v>
      </c>
      <c r="D12" s="113" t="s">
        <v>387</v>
      </c>
      <c r="E12" s="113" t="s">
        <v>387</v>
      </c>
      <c r="F12" s="113" t="s">
        <v>11</v>
      </c>
      <c r="G12" s="52" t="s">
        <v>164</v>
      </c>
      <c r="H12" s="113" t="s">
        <v>504</v>
      </c>
      <c r="I12" s="113" t="s">
        <v>15</v>
      </c>
      <c r="J12" s="26" t="s">
        <v>9</v>
      </c>
      <c r="K12" s="113" t="s">
        <v>16</v>
      </c>
      <c r="L12" s="113" t="s">
        <v>216</v>
      </c>
      <c r="M12" s="113" t="s">
        <v>289</v>
      </c>
      <c r="N12" s="113" t="s">
        <v>1175</v>
      </c>
      <c r="O12" s="52"/>
      <c r="P12" s="9" t="s">
        <v>933</v>
      </c>
      <c r="Q12" s="9" t="s">
        <v>504</v>
      </c>
      <c r="R12" s="9" t="s">
        <v>1350</v>
      </c>
      <c r="S12" s="9" t="s">
        <v>1350</v>
      </c>
      <c r="T12" s="9" t="s">
        <v>1354</v>
      </c>
      <c r="U12" s="9" t="s">
        <v>839</v>
      </c>
      <c r="V12" s="9" t="s">
        <v>164</v>
      </c>
      <c r="W12" s="9" t="s">
        <v>387</v>
      </c>
      <c r="X12" s="9" t="s">
        <v>387</v>
      </c>
      <c r="Y12" s="9" t="s">
        <v>11</v>
      </c>
    </row>
    <row r="13" spans="1:25" s="9" customFormat="1" ht="13.5" customHeight="1">
      <c r="A13" s="13"/>
      <c r="B13" s="53">
        <f t="shared" si="0"/>
        <v>5</v>
      </c>
      <c r="C13" s="53" t="s">
        <v>839</v>
      </c>
      <c r="D13" s="113" t="s">
        <v>387</v>
      </c>
      <c r="E13" s="113" t="s">
        <v>387</v>
      </c>
      <c r="F13" s="113" t="s">
        <v>11</v>
      </c>
      <c r="G13" s="52" t="s">
        <v>209</v>
      </c>
      <c r="H13" s="113" t="s">
        <v>638</v>
      </c>
      <c r="I13" s="113" t="s">
        <v>639</v>
      </c>
      <c r="J13" s="26" t="s">
        <v>7</v>
      </c>
      <c r="K13" s="113" t="s">
        <v>64</v>
      </c>
      <c r="L13" s="113" t="s">
        <v>652</v>
      </c>
      <c r="M13" s="113" t="s">
        <v>653</v>
      </c>
      <c r="N13" s="113" t="s">
        <v>1176</v>
      </c>
      <c r="O13" s="52"/>
      <c r="P13" s="9" t="s">
        <v>934</v>
      </c>
      <c r="Q13" s="9" t="s">
        <v>638</v>
      </c>
      <c r="R13" s="9" t="s">
        <v>1350</v>
      </c>
      <c r="S13" s="9" t="s">
        <v>1350</v>
      </c>
      <c r="T13" s="9" t="s">
        <v>1354</v>
      </c>
      <c r="U13" s="9" t="s">
        <v>839</v>
      </c>
      <c r="V13" s="9" t="s">
        <v>209</v>
      </c>
      <c r="W13" s="9" t="s">
        <v>387</v>
      </c>
      <c r="X13" s="9" t="s">
        <v>387</v>
      </c>
      <c r="Y13" s="9" t="s">
        <v>11</v>
      </c>
    </row>
    <row r="14" spans="1:25" s="9" customFormat="1" ht="13.5" customHeight="1">
      <c r="A14" s="13"/>
      <c r="B14" s="53">
        <f t="shared" si="0"/>
        <v>6</v>
      </c>
      <c r="C14" s="53" t="s">
        <v>839</v>
      </c>
      <c r="D14" s="113" t="s">
        <v>387</v>
      </c>
      <c r="E14" s="113" t="s">
        <v>387</v>
      </c>
      <c r="F14" s="113" t="s">
        <v>11</v>
      </c>
      <c r="G14" s="52" t="s">
        <v>209</v>
      </c>
      <c r="H14" s="113" t="s">
        <v>512</v>
      </c>
      <c r="I14" s="113" t="s">
        <v>65</v>
      </c>
      <c r="J14" s="26" t="s">
        <v>9</v>
      </c>
      <c r="K14" s="113" t="s">
        <v>63</v>
      </c>
      <c r="L14" s="113" t="s">
        <v>236</v>
      </c>
      <c r="M14" s="113" t="s">
        <v>312</v>
      </c>
      <c r="N14" s="113" t="s">
        <v>1177</v>
      </c>
      <c r="O14" s="52"/>
      <c r="P14" s="9" t="s">
        <v>935</v>
      </c>
      <c r="Q14" s="9" t="s">
        <v>512</v>
      </c>
      <c r="R14" s="9" t="s">
        <v>1350</v>
      </c>
      <c r="S14" s="9" t="s">
        <v>1350</v>
      </c>
      <c r="T14" s="9" t="s">
        <v>1354</v>
      </c>
      <c r="U14" s="9" t="s">
        <v>839</v>
      </c>
      <c r="V14" s="9" t="s">
        <v>209</v>
      </c>
      <c r="W14" s="9" t="s">
        <v>387</v>
      </c>
      <c r="X14" s="9" t="s">
        <v>387</v>
      </c>
      <c r="Y14" s="9" t="s">
        <v>11</v>
      </c>
    </row>
    <row r="15" spans="1:25" s="9" customFormat="1" ht="13.5" customHeight="1">
      <c r="A15" s="13"/>
      <c r="B15" s="53">
        <f t="shared" si="0"/>
        <v>7</v>
      </c>
      <c r="C15" s="53" t="s">
        <v>839</v>
      </c>
      <c r="D15" s="113" t="s">
        <v>387</v>
      </c>
      <c r="E15" s="113" t="s">
        <v>387</v>
      </c>
      <c r="F15" s="113" t="s">
        <v>11</v>
      </c>
      <c r="G15" s="52" t="s">
        <v>209</v>
      </c>
      <c r="H15" s="113" t="s">
        <v>640</v>
      </c>
      <c r="I15" s="113" t="s">
        <v>641</v>
      </c>
      <c r="J15" s="26" t="s">
        <v>9</v>
      </c>
      <c r="K15" s="113" t="s">
        <v>63</v>
      </c>
      <c r="L15" s="113" t="s">
        <v>654</v>
      </c>
      <c r="M15" s="113" t="s">
        <v>655</v>
      </c>
      <c r="N15" s="113" t="s">
        <v>1178</v>
      </c>
      <c r="O15" s="52"/>
      <c r="P15" s="9" t="s">
        <v>936</v>
      </c>
      <c r="Q15" s="9" t="s">
        <v>640</v>
      </c>
      <c r="R15" s="9" t="s">
        <v>1350</v>
      </c>
      <c r="S15" s="9" t="s">
        <v>1350</v>
      </c>
      <c r="T15" s="9" t="s">
        <v>1354</v>
      </c>
      <c r="U15" s="9" t="s">
        <v>839</v>
      </c>
      <c r="V15" s="9" t="s">
        <v>209</v>
      </c>
      <c r="W15" s="9" t="s">
        <v>387</v>
      </c>
      <c r="X15" s="9" t="s">
        <v>387</v>
      </c>
      <c r="Y15" s="9" t="s">
        <v>11</v>
      </c>
    </row>
    <row r="16" spans="1:25" s="9" customFormat="1" ht="13.5" customHeight="1">
      <c r="B16" s="53">
        <f t="shared" si="0"/>
        <v>8</v>
      </c>
      <c r="C16" s="53" t="s">
        <v>839</v>
      </c>
      <c r="D16" s="113" t="s">
        <v>387</v>
      </c>
      <c r="E16" s="113" t="s">
        <v>387</v>
      </c>
      <c r="F16" s="113" t="s">
        <v>11</v>
      </c>
      <c r="G16" s="52" t="s">
        <v>209</v>
      </c>
      <c r="H16" s="113" t="s">
        <v>499</v>
      </c>
      <c r="I16" s="113" t="s">
        <v>66</v>
      </c>
      <c r="J16" s="26" t="s">
        <v>9</v>
      </c>
      <c r="K16" s="113" t="s">
        <v>64</v>
      </c>
      <c r="L16" s="113" t="s">
        <v>237</v>
      </c>
      <c r="M16" s="113" t="s">
        <v>313</v>
      </c>
      <c r="N16" s="113" t="s">
        <v>1179</v>
      </c>
      <c r="O16" s="52"/>
      <c r="P16" s="9" t="s">
        <v>937</v>
      </c>
      <c r="Q16" s="9" t="s">
        <v>499</v>
      </c>
      <c r="R16" s="9" t="s">
        <v>1350</v>
      </c>
      <c r="S16" s="9" t="s">
        <v>1350</v>
      </c>
      <c r="T16" s="9" t="s">
        <v>1354</v>
      </c>
      <c r="U16" s="9" t="s">
        <v>839</v>
      </c>
      <c r="V16" s="9" t="s">
        <v>209</v>
      </c>
      <c r="W16" s="9" t="s">
        <v>387</v>
      </c>
      <c r="X16" s="9" t="s">
        <v>387</v>
      </c>
      <c r="Y16" s="9" t="s">
        <v>11</v>
      </c>
    </row>
    <row r="17" spans="2:25" s="9" customFormat="1" ht="13.5" customHeight="1">
      <c r="B17" s="53">
        <f t="shared" si="0"/>
        <v>9</v>
      </c>
      <c r="C17" s="53" t="s">
        <v>839</v>
      </c>
      <c r="D17" s="113" t="s">
        <v>387</v>
      </c>
      <c r="E17" s="113" t="s">
        <v>387</v>
      </c>
      <c r="F17" s="113" t="s">
        <v>11</v>
      </c>
      <c r="G17" s="52" t="s">
        <v>209</v>
      </c>
      <c r="H17" s="113" t="s">
        <v>526</v>
      </c>
      <c r="I17" s="113" t="s">
        <v>67</v>
      </c>
      <c r="J17" s="26" t="s">
        <v>9</v>
      </c>
      <c r="K17" s="113" t="s">
        <v>64</v>
      </c>
      <c r="L17" s="113" t="s">
        <v>238</v>
      </c>
      <c r="M17" s="113" t="s">
        <v>314</v>
      </c>
      <c r="N17" s="113" t="s">
        <v>1180</v>
      </c>
      <c r="O17" s="52"/>
      <c r="P17" s="9" t="s">
        <v>938</v>
      </c>
      <c r="Q17" s="9" t="s">
        <v>526</v>
      </c>
      <c r="R17" s="9" t="s">
        <v>1350</v>
      </c>
      <c r="S17" s="9" t="s">
        <v>1350</v>
      </c>
      <c r="T17" s="9" t="s">
        <v>1354</v>
      </c>
      <c r="U17" s="9" t="s">
        <v>839</v>
      </c>
      <c r="V17" s="9" t="s">
        <v>209</v>
      </c>
      <c r="W17" s="9" t="s">
        <v>387</v>
      </c>
      <c r="X17" s="9" t="s">
        <v>387</v>
      </c>
      <c r="Y17" s="9" t="s">
        <v>11</v>
      </c>
    </row>
    <row r="18" spans="2:25" s="9" customFormat="1" ht="13.5" customHeight="1">
      <c r="B18" s="53">
        <f t="shared" si="0"/>
        <v>10</v>
      </c>
      <c r="C18" s="53" t="s">
        <v>839</v>
      </c>
      <c r="D18" s="113" t="s">
        <v>387</v>
      </c>
      <c r="E18" s="113" t="s">
        <v>387</v>
      </c>
      <c r="F18" s="113" t="s">
        <v>11</v>
      </c>
      <c r="G18" s="52" t="s">
        <v>209</v>
      </c>
      <c r="H18" s="113" t="s">
        <v>517</v>
      </c>
      <c r="I18" s="113" t="s">
        <v>68</v>
      </c>
      <c r="J18" s="26" t="s">
        <v>9</v>
      </c>
      <c r="K18" s="113" t="s">
        <v>923</v>
      </c>
      <c r="L18" s="113" t="s">
        <v>239</v>
      </c>
      <c r="M18" s="113" t="s">
        <v>315</v>
      </c>
      <c r="N18" s="113" t="s">
        <v>1181</v>
      </c>
      <c r="O18" s="52"/>
      <c r="P18" s="9" t="s">
        <v>939</v>
      </c>
      <c r="Q18" s="9" t="s">
        <v>517</v>
      </c>
      <c r="R18" s="9" t="s">
        <v>1350</v>
      </c>
      <c r="S18" s="9" t="s">
        <v>1350</v>
      </c>
      <c r="T18" s="9" t="s">
        <v>1354</v>
      </c>
      <c r="U18" s="9" t="s">
        <v>839</v>
      </c>
      <c r="V18" s="9" t="s">
        <v>209</v>
      </c>
      <c r="W18" s="9" t="s">
        <v>387</v>
      </c>
      <c r="X18" s="9" t="s">
        <v>387</v>
      </c>
      <c r="Y18" s="9" t="s">
        <v>11</v>
      </c>
    </row>
    <row r="19" spans="2:25" s="9" customFormat="1" ht="13.5" customHeight="1">
      <c r="B19" s="53">
        <f t="shared" si="0"/>
        <v>11</v>
      </c>
      <c r="C19" s="53" t="s">
        <v>839</v>
      </c>
      <c r="D19" s="113" t="s">
        <v>387</v>
      </c>
      <c r="E19" s="113" t="s">
        <v>387</v>
      </c>
      <c r="F19" s="113" t="s">
        <v>26</v>
      </c>
      <c r="G19" s="52" t="s">
        <v>163</v>
      </c>
      <c r="H19" s="113" t="s">
        <v>513</v>
      </c>
      <c r="I19" s="113" t="s">
        <v>23</v>
      </c>
      <c r="J19" s="26" t="s">
        <v>8</v>
      </c>
      <c r="K19" s="113" t="s">
        <v>882</v>
      </c>
      <c r="L19" s="113" t="s">
        <v>219</v>
      </c>
      <c r="M19" s="113" t="s">
        <v>292</v>
      </c>
      <c r="N19" s="113" t="s">
        <v>1196</v>
      </c>
      <c r="O19" s="52" t="s">
        <v>1541</v>
      </c>
      <c r="P19" s="9" t="s">
        <v>940</v>
      </c>
      <c r="Q19" s="9" t="s">
        <v>513</v>
      </c>
      <c r="R19" s="9" t="s">
        <v>1350</v>
      </c>
      <c r="S19" s="9" t="s">
        <v>1350</v>
      </c>
      <c r="T19" s="9" t="s">
        <v>1355</v>
      </c>
      <c r="U19" s="9" t="s">
        <v>839</v>
      </c>
      <c r="V19" s="9" t="s">
        <v>163</v>
      </c>
      <c r="W19" s="9" t="s">
        <v>387</v>
      </c>
      <c r="X19" s="9" t="s">
        <v>387</v>
      </c>
      <c r="Y19" s="9" t="s">
        <v>26</v>
      </c>
    </row>
    <row r="20" spans="2:25" s="9" customFormat="1" ht="13.5" customHeight="1">
      <c r="B20" s="53">
        <f t="shared" si="0"/>
        <v>12</v>
      </c>
      <c r="C20" s="53" t="s">
        <v>839</v>
      </c>
      <c r="D20" s="113" t="s">
        <v>387</v>
      </c>
      <c r="E20" s="113" t="s">
        <v>387</v>
      </c>
      <c r="F20" s="113" t="s">
        <v>26</v>
      </c>
      <c r="G20" s="52" t="s">
        <v>163</v>
      </c>
      <c r="H20" s="113" t="s">
        <v>511</v>
      </c>
      <c r="I20" s="113" t="s">
        <v>24</v>
      </c>
      <c r="J20" s="26" t="s">
        <v>7</v>
      </c>
      <c r="K20" s="113" t="s">
        <v>882</v>
      </c>
      <c r="L20" s="113" t="s">
        <v>220</v>
      </c>
      <c r="M20" s="113" t="s">
        <v>293</v>
      </c>
      <c r="N20" s="113" t="s">
        <v>1197</v>
      </c>
      <c r="O20" s="52" t="s">
        <v>1542</v>
      </c>
      <c r="P20" s="9" t="s">
        <v>941</v>
      </c>
      <c r="Q20" s="9" t="s">
        <v>511</v>
      </c>
      <c r="R20" s="9" t="s">
        <v>1350</v>
      </c>
      <c r="S20" s="9" t="s">
        <v>1350</v>
      </c>
      <c r="T20" s="9" t="s">
        <v>1355</v>
      </c>
      <c r="U20" s="9" t="s">
        <v>839</v>
      </c>
      <c r="V20" s="9" t="s">
        <v>163</v>
      </c>
      <c r="W20" s="9" t="s">
        <v>387</v>
      </c>
      <c r="X20" s="9" t="s">
        <v>387</v>
      </c>
      <c r="Y20" s="9" t="s">
        <v>26</v>
      </c>
    </row>
    <row r="21" spans="2:25" s="9" customFormat="1" ht="13.5" customHeight="1">
      <c r="B21" s="53">
        <f t="shared" si="0"/>
        <v>13</v>
      </c>
      <c r="C21" s="53" t="s">
        <v>839</v>
      </c>
      <c r="D21" s="113" t="s">
        <v>387</v>
      </c>
      <c r="E21" s="113" t="s">
        <v>387</v>
      </c>
      <c r="F21" s="113" t="s">
        <v>26</v>
      </c>
      <c r="G21" s="52" t="s">
        <v>163</v>
      </c>
      <c r="H21" s="113" t="s">
        <v>503</v>
      </c>
      <c r="I21" s="113" t="s">
        <v>25</v>
      </c>
      <c r="J21" s="26" t="s">
        <v>9</v>
      </c>
      <c r="K21" s="113" t="s">
        <v>824</v>
      </c>
      <c r="L21" s="113" t="s">
        <v>221</v>
      </c>
      <c r="M21" s="113" t="s">
        <v>294</v>
      </c>
      <c r="N21" s="113" t="s">
        <v>1198</v>
      </c>
      <c r="O21" s="52"/>
      <c r="P21" s="9" t="s">
        <v>942</v>
      </c>
      <c r="Q21" s="9" t="s">
        <v>503</v>
      </c>
      <c r="R21" s="9" t="s">
        <v>1350</v>
      </c>
      <c r="S21" s="9" t="s">
        <v>1350</v>
      </c>
      <c r="T21" s="9" t="s">
        <v>1355</v>
      </c>
      <c r="U21" s="9" t="s">
        <v>839</v>
      </c>
      <c r="V21" s="9" t="s">
        <v>163</v>
      </c>
      <c r="W21" s="9" t="s">
        <v>387</v>
      </c>
      <c r="X21" s="9" t="s">
        <v>387</v>
      </c>
      <c r="Y21" s="9" t="s">
        <v>26</v>
      </c>
    </row>
    <row r="22" spans="2:25" s="9" customFormat="1" ht="13.5" customHeight="1">
      <c r="B22" s="53">
        <f t="shared" si="0"/>
        <v>14</v>
      </c>
      <c r="C22" s="53" t="s">
        <v>839</v>
      </c>
      <c r="D22" s="113" t="s">
        <v>387</v>
      </c>
      <c r="E22" s="113" t="s">
        <v>387</v>
      </c>
      <c r="F22" s="113" t="s">
        <v>26</v>
      </c>
      <c r="G22" s="52" t="s">
        <v>164</v>
      </c>
      <c r="H22" s="113" t="s">
        <v>630</v>
      </c>
      <c r="I22" s="113" t="s">
        <v>631</v>
      </c>
      <c r="J22" s="26" t="s">
        <v>9</v>
      </c>
      <c r="K22" s="113" t="s">
        <v>883</v>
      </c>
      <c r="L22" s="113" t="s">
        <v>650</v>
      </c>
      <c r="M22" s="113" t="s">
        <v>651</v>
      </c>
      <c r="N22" s="113" t="s">
        <v>1199</v>
      </c>
      <c r="O22" s="52"/>
      <c r="P22" s="9" t="s">
        <v>943</v>
      </c>
      <c r="Q22" s="9" t="s">
        <v>630</v>
      </c>
      <c r="R22" s="9" t="s">
        <v>1350</v>
      </c>
      <c r="S22" s="9" t="s">
        <v>1350</v>
      </c>
      <c r="T22" s="9" t="s">
        <v>1355</v>
      </c>
      <c r="U22" s="9" t="s">
        <v>839</v>
      </c>
      <c r="V22" s="9" t="s">
        <v>164</v>
      </c>
      <c r="W22" s="9" t="s">
        <v>387</v>
      </c>
      <c r="X22" s="9" t="s">
        <v>387</v>
      </c>
      <c r="Y22" s="9" t="s">
        <v>26</v>
      </c>
    </row>
    <row r="23" spans="2:25" s="9" customFormat="1" ht="13.5" customHeight="1">
      <c r="B23" s="53">
        <f t="shared" si="0"/>
        <v>15</v>
      </c>
      <c r="C23" s="53" t="s">
        <v>839</v>
      </c>
      <c r="D23" s="113" t="s">
        <v>387</v>
      </c>
      <c r="E23" s="113" t="s">
        <v>387</v>
      </c>
      <c r="F23" s="113" t="s">
        <v>26</v>
      </c>
      <c r="G23" s="52" t="s">
        <v>164</v>
      </c>
      <c r="H23" s="113" t="s">
        <v>618</v>
      </c>
      <c r="I23" s="113" t="s">
        <v>617</v>
      </c>
      <c r="J23" s="26" t="s">
        <v>8</v>
      </c>
      <c r="K23" s="113" t="s">
        <v>884</v>
      </c>
      <c r="L23" s="113" t="s">
        <v>735</v>
      </c>
      <c r="M23" s="113" t="s">
        <v>736</v>
      </c>
      <c r="N23" s="113" t="s">
        <v>1200</v>
      </c>
      <c r="O23" s="52"/>
      <c r="P23" s="9" t="s">
        <v>944</v>
      </c>
      <c r="Q23" s="9" t="s">
        <v>618</v>
      </c>
      <c r="R23" s="9" t="s">
        <v>1350</v>
      </c>
      <c r="S23" s="9" t="s">
        <v>1350</v>
      </c>
      <c r="T23" s="9" t="s">
        <v>1355</v>
      </c>
      <c r="U23" s="9" t="s">
        <v>839</v>
      </c>
      <c r="V23" s="9" t="s">
        <v>164</v>
      </c>
      <c r="W23" s="9" t="s">
        <v>387</v>
      </c>
      <c r="X23" s="9" t="s">
        <v>387</v>
      </c>
      <c r="Y23" s="9" t="s">
        <v>26</v>
      </c>
    </row>
    <row r="24" spans="2:25" s="9" customFormat="1" ht="13.5" customHeight="1">
      <c r="B24" s="53">
        <f t="shared" si="0"/>
        <v>16</v>
      </c>
      <c r="C24" s="53" t="s">
        <v>839</v>
      </c>
      <c r="D24" s="113" t="s">
        <v>387</v>
      </c>
      <c r="E24" s="113" t="s">
        <v>387</v>
      </c>
      <c r="F24" s="113" t="s">
        <v>26</v>
      </c>
      <c r="G24" s="52" t="s">
        <v>164</v>
      </c>
      <c r="H24" s="113" t="s">
        <v>1509</v>
      </c>
      <c r="I24" s="113" t="s">
        <v>1510</v>
      </c>
      <c r="J24" s="26" t="s">
        <v>9</v>
      </c>
      <c r="K24" s="113" t="s">
        <v>827</v>
      </c>
      <c r="L24" s="113" t="s">
        <v>1511</v>
      </c>
      <c r="M24" s="30" t="s">
        <v>1512</v>
      </c>
      <c r="N24" s="30" t="s">
        <v>1540</v>
      </c>
      <c r="O24" s="52" t="s">
        <v>1506</v>
      </c>
      <c r="P24" s="9" t="s">
        <v>1513</v>
      </c>
      <c r="Q24" s="9" t="s">
        <v>1509</v>
      </c>
      <c r="R24" s="9" t="s">
        <v>1350</v>
      </c>
      <c r="S24" s="9" t="s">
        <v>1350</v>
      </c>
      <c r="T24" s="9" t="s">
        <v>1355</v>
      </c>
      <c r="U24" s="9" t="s">
        <v>839</v>
      </c>
      <c r="V24" s="9" t="s">
        <v>164</v>
      </c>
      <c r="W24" s="9" t="s">
        <v>387</v>
      </c>
      <c r="X24" s="9" t="s">
        <v>387</v>
      </c>
      <c r="Y24" s="9" t="s">
        <v>26</v>
      </c>
    </row>
    <row r="25" spans="2:25" s="9" customFormat="1" ht="13.5" customHeight="1">
      <c r="B25" s="53">
        <f t="shared" si="0"/>
        <v>17</v>
      </c>
      <c r="C25" s="53" t="s">
        <v>839</v>
      </c>
      <c r="D25" s="113" t="s">
        <v>387</v>
      </c>
      <c r="E25" s="113" t="s">
        <v>387</v>
      </c>
      <c r="F25" s="113" t="s">
        <v>26</v>
      </c>
      <c r="G25" s="52" t="s">
        <v>162</v>
      </c>
      <c r="H25" s="113" t="s">
        <v>500</v>
      </c>
      <c r="I25" s="113" t="s">
        <v>27</v>
      </c>
      <c r="J25" s="26" t="s">
        <v>9</v>
      </c>
      <c r="K25" s="113" t="s">
        <v>826</v>
      </c>
      <c r="L25" s="113" t="s">
        <v>222</v>
      </c>
      <c r="M25" s="113" t="s">
        <v>295</v>
      </c>
      <c r="N25" s="113" t="s">
        <v>1202</v>
      </c>
      <c r="O25" s="52"/>
      <c r="P25" s="9" t="s">
        <v>946</v>
      </c>
      <c r="Q25" s="9" t="s">
        <v>500</v>
      </c>
      <c r="R25" s="9" t="s">
        <v>1350</v>
      </c>
      <c r="S25" s="9" t="s">
        <v>1350</v>
      </c>
      <c r="T25" s="9" t="s">
        <v>1355</v>
      </c>
      <c r="U25" s="9" t="s">
        <v>839</v>
      </c>
      <c r="V25" s="9" t="s">
        <v>162</v>
      </c>
      <c r="W25" s="9" t="s">
        <v>387</v>
      </c>
      <c r="X25" s="9" t="s">
        <v>387</v>
      </c>
      <c r="Y25" s="9" t="s">
        <v>26</v>
      </c>
    </row>
    <row r="26" spans="2:25" s="9" customFormat="1" ht="13.5" customHeight="1">
      <c r="B26" s="53">
        <f t="shared" si="0"/>
        <v>18</v>
      </c>
      <c r="C26" s="53" t="s">
        <v>839</v>
      </c>
      <c r="D26" s="113" t="s">
        <v>387</v>
      </c>
      <c r="E26" s="113" t="s">
        <v>387</v>
      </c>
      <c r="F26" s="113" t="s">
        <v>26</v>
      </c>
      <c r="G26" s="52" t="s">
        <v>162</v>
      </c>
      <c r="H26" s="113" t="s">
        <v>525</v>
      </c>
      <c r="I26" s="113" t="s">
        <v>28</v>
      </c>
      <c r="J26" s="26" t="s">
        <v>8</v>
      </c>
      <c r="K26" s="113" t="s">
        <v>31</v>
      </c>
      <c r="L26" s="113" t="s">
        <v>223</v>
      </c>
      <c r="M26" s="113" t="s">
        <v>296</v>
      </c>
      <c r="N26" s="113" t="s">
        <v>1203</v>
      </c>
      <c r="O26" s="52"/>
      <c r="P26" s="9" t="s">
        <v>947</v>
      </c>
      <c r="Q26" s="9" t="s">
        <v>525</v>
      </c>
      <c r="R26" s="9" t="s">
        <v>1350</v>
      </c>
      <c r="S26" s="9" t="s">
        <v>1350</v>
      </c>
      <c r="T26" s="9" t="s">
        <v>1355</v>
      </c>
      <c r="U26" s="9" t="s">
        <v>839</v>
      </c>
      <c r="V26" s="9" t="s">
        <v>162</v>
      </c>
      <c r="W26" s="9" t="s">
        <v>387</v>
      </c>
      <c r="X26" s="9" t="s">
        <v>387</v>
      </c>
      <c r="Y26" s="9" t="s">
        <v>26</v>
      </c>
    </row>
    <row r="27" spans="2:25" s="9" customFormat="1" ht="13.5" customHeight="1">
      <c r="B27" s="53">
        <f t="shared" si="0"/>
        <v>19</v>
      </c>
      <c r="C27" s="53" t="s">
        <v>839</v>
      </c>
      <c r="D27" s="113" t="s">
        <v>387</v>
      </c>
      <c r="E27" s="113" t="s">
        <v>387</v>
      </c>
      <c r="F27" s="113" t="s">
        <v>26</v>
      </c>
      <c r="G27" s="52" t="s">
        <v>162</v>
      </c>
      <c r="H27" s="113" t="s">
        <v>727</v>
      </c>
      <c r="I27" s="113" t="s">
        <v>728</v>
      </c>
      <c r="J27" s="26" t="s">
        <v>9</v>
      </c>
      <c r="K27" s="113" t="s">
        <v>825</v>
      </c>
      <c r="L27" s="113" t="s">
        <v>737</v>
      </c>
      <c r="M27" s="113" t="s">
        <v>738</v>
      </c>
      <c r="N27" s="113" t="s">
        <v>1204</v>
      </c>
      <c r="O27" s="52"/>
      <c r="P27" s="9" t="s">
        <v>948</v>
      </c>
      <c r="Q27" s="9" t="s">
        <v>727</v>
      </c>
      <c r="R27" s="9" t="s">
        <v>1350</v>
      </c>
      <c r="S27" s="9" t="s">
        <v>1350</v>
      </c>
      <c r="T27" s="9" t="s">
        <v>1355</v>
      </c>
      <c r="U27" s="9" t="s">
        <v>839</v>
      </c>
      <c r="V27" s="9" t="s">
        <v>162</v>
      </c>
      <c r="W27" s="9" t="s">
        <v>387</v>
      </c>
      <c r="X27" s="9" t="s">
        <v>387</v>
      </c>
      <c r="Y27" s="9" t="s">
        <v>26</v>
      </c>
    </row>
    <row r="28" spans="2:25" s="9" customFormat="1" ht="13.5" customHeight="1">
      <c r="B28" s="53">
        <f t="shared" si="0"/>
        <v>20</v>
      </c>
      <c r="C28" s="53" t="s">
        <v>839</v>
      </c>
      <c r="D28" s="113" t="s">
        <v>387</v>
      </c>
      <c r="E28" s="113" t="s">
        <v>387</v>
      </c>
      <c r="F28" s="113" t="s">
        <v>26</v>
      </c>
      <c r="G28" s="52" t="s">
        <v>162</v>
      </c>
      <c r="H28" s="113" t="s">
        <v>509</v>
      </c>
      <c r="I28" s="113" t="s">
        <v>30</v>
      </c>
      <c r="J28" s="26" t="s">
        <v>9</v>
      </c>
      <c r="K28" s="113" t="s">
        <v>31</v>
      </c>
      <c r="L28" s="113" t="s">
        <v>224</v>
      </c>
      <c r="M28" s="113" t="s">
        <v>297</v>
      </c>
      <c r="N28" s="113" t="s">
        <v>1205</v>
      </c>
      <c r="O28" s="52"/>
      <c r="P28" s="9" t="s">
        <v>949</v>
      </c>
      <c r="Q28" s="9" t="s">
        <v>509</v>
      </c>
      <c r="R28" s="9" t="s">
        <v>1350</v>
      </c>
      <c r="S28" s="9" t="s">
        <v>1350</v>
      </c>
      <c r="T28" s="9" t="s">
        <v>1355</v>
      </c>
      <c r="U28" s="9" t="s">
        <v>839</v>
      </c>
      <c r="V28" s="9" t="s">
        <v>162</v>
      </c>
      <c r="W28" s="9" t="s">
        <v>387</v>
      </c>
      <c r="X28" s="9" t="s">
        <v>387</v>
      </c>
      <c r="Y28" s="9" t="s">
        <v>26</v>
      </c>
    </row>
    <row r="29" spans="2:25" s="9" customFormat="1" ht="13.5" customHeight="1">
      <c r="B29" s="53">
        <f t="shared" si="0"/>
        <v>21</v>
      </c>
      <c r="C29" s="53" t="s">
        <v>839</v>
      </c>
      <c r="D29" s="113" t="s">
        <v>387</v>
      </c>
      <c r="E29" s="113" t="s">
        <v>387</v>
      </c>
      <c r="F29" s="113" t="s">
        <v>26</v>
      </c>
      <c r="G29" s="52" t="s">
        <v>162</v>
      </c>
      <c r="H29" s="113" t="s">
        <v>767</v>
      </c>
      <c r="I29" s="113" t="s">
        <v>768</v>
      </c>
      <c r="J29" s="26" t="s">
        <v>9</v>
      </c>
      <c r="K29" s="113" t="s">
        <v>29</v>
      </c>
      <c r="L29" s="113" t="s">
        <v>769</v>
      </c>
      <c r="M29" s="113" t="s">
        <v>771</v>
      </c>
      <c r="N29" s="113" t="s">
        <v>1206</v>
      </c>
      <c r="O29" s="52"/>
      <c r="P29" s="9" t="s">
        <v>950</v>
      </c>
      <c r="Q29" s="9" t="s">
        <v>767</v>
      </c>
      <c r="R29" s="9" t="s">
        <v>1350</v>
      </c>
      <c r="S29" s="9" t="s">
        <v>1350</v>
      </c>
      <c r="T29" s="9" t="s">
        <v>1355</v>
      </c>
      <c r="U29" s="9" t="s">
        <v>839</v>
      </c>
      <c r="V29" s="9" t="s">
        <v>162</v>
      </c>
      <c r="W29" s="9" t="s">
        <v>387</v>
      </c>
      <c r="X29" s="9" t="s">
        <v>387</v>
      </c>
      <c r="Y29" s="9" t="s">
        <v>26</v>
      </c>
    </row>
    <row r="30" spans="2:25" s="13" customFormat="1" ht="13.5" customHeight="1">
      <c r="B30" s="53">
        <f t="shared" si="0"/>
        <v>22</v>
      </c>
      <c r="C30" s="53" t="s">
        <v>839</v>
      </c>
      <c r="D30" s="113" t="s">
        <v>387</v>
      </c>
      <c r="E30" s="113" t="s">
        <v>387</v>
      </c>
      <c r="F30" s="113" t="s">
        <v>36</v>
      </c>
      <c r="G30" s="52" t="s">
        <v>102</v>
      </c>
      <c r="H30" s="113" t="s">
        <v>152</v>
      </c>
      <c r="I30" s="113" t="s">
        <v>160</v>
      </c>
      <c r="J30" s="26" t="s">
        <v>7</v>
      </c>
      <c r="K30" s="92" t="s">
        <v>208</v>
      </c>
      <c r="L30" s="113" t="s">
        <v>273</v>
      </c>
      <c r="M30" s="113" t="s">
        <v>352</v>
      </c>
      <c r="N30" s="113" t="s">
        <v>1256</v>
      </c>
      <c r="O30" s="52"/>
      <c r="P30" s="13" t="s">
        <v>958</v>
      </c>
      <c r="Q30" s="13" t="s">
        <v>152</v>
      </c>
      <c r="R30" s="13" t="s">
        <v>1350</v>
      </c>
      <c r="S30" s="13" t="s">
        <v>1404</v>
      </c>
      <c r="T30" s="13" t="s">
        <v>1405</v>
      </c>
      <c r="U30" s="13" t="s">
        <v>839</v>
      </c>
      <c r="V30" s="13" t="s">
        <v>102</v>
      </c>
      <c r="W30" s="9" t="s">
        <v>387</v>
      </c>
      <c r="X30" s="13" t="s">
        <v>387</v>
      </c>
      <c r="Y30" s="13" t="s">
        <v>36</v>
      </c>
    </row>
    <row r="31" spans="2:25" s="13" customFormat="1" ht="13.5" customHeight="1">
      <c r="B31" s="53">
        <f t="shared" si="0"/>
        <v>23</v>
      </c>
      <c r="C31" s="53" t="s">
        <v>839</v>
      </c>
      <c r="D31" s="113" t="s">
        <v>387</v>
      </c>
      <c r="E31" s="113" t="s">
        <v>387</v>
      </c>
      <c r="F31" s="113" t="s">
        <v>36</v>
      </c>
      <c r="G31" s="52" t="s">
        <v>102</v>
      </c>
      <c r="H31" s="113" t="s">
        <v>154</v>
      </c>
      <c r="I31" s="113" t="s">
        <v>190</v>
      </c>
      <c r="J31" s="26" t="s">
        <v>7</v>
      </c>
      <c r="K31" s="92" t="s">
        <v>208</v>
      </c>
      <c r="L31" s="113" t="s">
        <v>756</v>
      </c>
      <c r="M31" s="113" t="s">
        <v>353</v>
      </c>
      <c r="N31" s="113" t="s">
        <v>1257</v>
      </c>
      <c r="O31" s="52"/>
      <c r="P31" s="13" t="s">
        <v>959</v>
      </c>
      <c r="Q31" s="13" t="s">
        <v>154</v>
      </c>
      <c r="R31" s="13" t="s">
        <v>1350</v>
      </c>
      <c r="S31" s="13" t="s">
        <v>1404</v>
      </c>
      <c r="T31" s="13" t="s">
        <v>1405</v>
      </c>
      <c r="U31" s="13" t="s">
        <v>839</v>
      </c>
      <c r="V31" s="13" t="s">
        <v>102</v>
      </c>
      <c r="W31" s="9" t="s">
        <v>387</v>
      </c>
      <c r="X31" s="13" t="s">
        <v>387</v>
      </c>
      <c r="Y31" s="13" t="s">
        <v>36</v>
      </c>
    </row>
    <row r="32" spans="2:25" s="13" customFormat="1" ht="13.5" customHeight="1">
      <c r="B32" s="53">
        <f t="shared" si="0"/>
        <v>24</v>
      </c>
      <c r="C32" s="53" t="s">
        <v>839</v>
      </c>
      <c r="D32" s="113" t="s">
        <v>387</v>
      </c>
      <c r="E32" s="113" t="s">
        <v>387</v>
      </c>
      <c r="F32" s="113" t="s">
        <v>36</v>
      </c>
      <c r="G32" s="52" t="s">
        <v>102</v>
      </c>
      <c r="H32" s="113" t="s">
        <v>153</v>
      </c>
      <c r="I32" s="113" t="s">
        <v>189</v>
      </c>
      <c r="J32" s="26" t="s">
        <v>7</v>
      </c>
      <c r="K32" s="92" t="s">
        <v>208</v>
      </c>
      <c r="L32" s="113" t="s">
        <v>274</v>
      </c>
      <c r="M32" s="113" t="s">
        <v>354</v>
      </c>
      <c r="N32" s="113" t="s">
        <v>1258</v>
      </c>
      <c r="O32" s="52"/>
      <c r="P32" s="13" t="s">
        <v>960</v>
      </c>
      <c r="Q32" s="13" t="s">
        <v>153</v>
      </c>
      <c r="R32" s="13" t="s">
        <v>1350</v>
      </c>
      <c r="S32" s="13" t="s">
        <v>1404</v>
      </c>
      <c r="T32" s="13" t="s">
        <v>1405</v>
      </c>
      <c r="U32" s="13" t="s">
        <v>839</v>
      </c>
      <c r="V32" s="13" t="s">
        <v>102</v>
      </c>
      <c r="W32" s="9" t="s">
        <v>387</v>
      </c>
      <c r="X32" s="13" t="s">
        <v>387</v>
      </c>
      <c r="Y32" s="13" t="s">
        <v>36</v>
      </c>
    </row>
    <row r="33" spans="1:25" s="13" customFormat="1" ht="13.5" customHeight="1">
      <c r="B33" s="53">
        <f t="shared" si="0"/>
        <v>25</v>
      </c>
      <c r="C33" s="53" t="s">
        <v>839</v>
      </c>
      <c r="D33" s="113" t="s">
        <v>387</v>
      </c>
      <c r="E33" s="113" t="s">
        <v>387</v>
      </c>
      <c r="F33" s="113" t="s">
        <v>36</v>
      </c>
      <c r="G33" s="52" t="s">
        <v>102</v>
      </c>
      <c r="H33" s="113" t="s">
        <v>817</v>
      </c>
      <c r="I33" s="113" t="s">
        <v>814</v>
      </c>
      <c r="J33" s="26" t="s">
        <v>7</v>
      </c>
      <c r="K33" s="92" t="s">
        <v>208</v>
      </c>
      <c r="L33" s="113" t="s">
        <v>815</v>
      </c>
      <c r="M33" s="27" t="s">
        <v>816</v>
      </c>
      <c r="N33" s="113" t="s">
        <v>1259</v>
      </c>
      <c r="O33" s="52"/>
      <c r="P33" s="13" t="s">
        <v>961</v>
      </c>
      <c r="Q33" s="13" t="s">
        <v>817</v>
      </c>
      <c r="R33" s="13" t="s">
        <v>1350</v>
      </c>
      <c r="S33" s="13" t="s">
        <v>1404</v>
      </c>
      <c r="T33" s="13" t="s">
        <v>1405</v>
      </c>
      <c r="U33" s="13" t="s">
        <v>839</v>
      </c>
      <c r="V33" s="13" t="s">
        <v>102</v>
      </c>
      <c r="W33" s="9" t="s">
        <v>387</v>
      </c>
      <c r="X33" s="13" t="s">
        <v>387</v>
      </c>
      <c r="Y33" s="13" t="s">
        <v>36</v>
      </c>
    </row>
    <row r="34" spans="1:25" s="9" customFormat="1" ht="13.5" customHeight="1">
      <c r="A34" s="13"/>
      <c r="B34" s="53">
        <f t="shared" si="0"/>
        <v>26</v>
      </c>
      <c r="C34" s="53" t="s">
        <v>839</v>
      </c>
      <c r="D34" s="113" t="s">
        <v>387</v>
      </c>
      <c r="E34" s="113" t="s">
        <v>387</v>
      </c>
      <c r="F34" s="113" t="s">
        <v>36</v>
      </c>
      <c r="G34" s="52" t="s">
        <v>102</v>
      </c>
      <c r="H34" s="113" t="s">
        <v>155</v>
      </c>
      <c r="I34" s="113" t="s">
        <v>184</v>
      </c>
      <c r="J34" s="26" t="s">
        <v>8</v>
      </c>
      <c r="K34" s="92" t="s">
        <v>890</v>
      </c>
      <c r="L34" s="113" t="s">
        <v>275</v>
      </c>
      <c r="M34" s="113" t="s">
        <v>355</v>
      </c>
      <c r="N34" s="113" t="s">
        <v>1260</v>
      </c>
      <c r="O34" s="52"/>
      <c r="P34" s="9" t="s">
        <v>962</v>
      </c>
      <c r="Q34" s="9" t="s">
        <v>155</v>
      </c>
      <c r="R34" s="9" t="s">
        <v>1350</v>
      </c>
      <c r="S34" s="9" t="s">
        <v>1350</v>
      </c>
      <c r="T34" s="9" t="s">
        <v>1353</v>
      </c>
      <c r="U34" s="9" t="s">
        <v>839</v>
      </c>
      <c r="V34" s="9" t="s">
        <v>102</v>
      </c>
      <c r="W34" s="9" t="s">
        <v>387</v>
      </c>
      <c r="X34" s="9" t="s">
        <v>387</v>
      </c>
      <c r="Y34" s="9" t="s">
        <v>36</v>
      </c>
    </row>
    <row r="35" spans="1:25" s="9" customFormat="1" ht="13.5" customHeight="1">
      <c r="A35" s="13"/>
      <c r="B35" s="53">
        <f t="shared" si="0"/>
        <v>27</v>
      </c>
      <c r="C35" s="53" t="s">
        <v>839</v>
      </c>
      <c r="D35" s="113" t="s">
        <v>387</v>
      </c>
      <c r="E35" s="113" t="s">
        <v>387</v>
      </c>
      <c r="F35" s="113" t="s">
        <v>36</v>
      </c>
      <c r="G35" s="52" t="s">
        <v>102</v>
      </c>
      <c r="H35" s="113" t="s">
        <v>156</v>
      </c>
      <c r="I35" s="113" t="s">
        <v>185</v>
      </c>
      <c r="J35" s="26" t="s">
        <v>8</v>
      </c>
      <c r="K35" s="92" t="s">
        <v>891</v>
      </c>
      <c r="L35" s="113" t="s">
        <v>276</v>
      </c>
      <c r="M35" s="113" t="s">
        <v>356</v>
      </c>
      <c r="N35" s="113" t="s">
        <v>1261</v>
      </c>
      <c r="O35" s="52"/>
      <c r="P35" s="9" t="s">
        <v>963</v>
      </c>
      <c r="Q35" s="9" t="s">
        <v>156</v>
      </c>
      <c r="R35" s="9" t="s">
        <v>1350</v>
      </c>
      <c r="S35" s="9" t="s">
        <v>1350</v>
      </c>
      <c r="T35" s="9" t="s">
        <v>1353</v>
      </c>
      <c r="U35" s="9" t="s">
        <v>839</v>
      </c>
      <c r="V35" s="9" t="s">
        <v>102</v>
      </c>
      <c r="W35" s="9" t="s">
        <v>387</v>
      </c>
      <c r="X35" s="9" t="s">
        <v>387</v>
      </c>
      <c r="Y35" s="9" t="s">
        <v>36</v>
      </c>
    </row>
    <row r="36" spans="1:25" s="9" customFormat="1" ht="13.5" customHeight="1">
      <c r="A36" s="13"/>
      <c r="B36" s="53">
        <f t="shared" si="0"/>
        <v>28</v>
      </c>
      <c r="C36" s="53" t="s">
        <v>839</v>
      </c>
      <c r="D36" s="113" t="s">
        <v>387</v>
      </c>
      <c r="E36" s="113" t="s">
        <v>387</v>
      </c>
      <c r="F36" s="113" t="s">
        <v>36</v>
      </c>
      <c r="G36" s="52" t="s">
        <v>102</v>
      </c>
      <c r="H36" s="113" t="s">
        <v>157</v>
      </c>
      <c r="I36" s="113" t="s">
        <v>186</v>
      </c>
      <c r="J36" s="26" t="s">
        <v>8</v>
      </c>
      <c r="K36" s="92" t="s">
        <v>892</v>
      </c>
      <c r="L36" s="113" t="s">
        <v>277</v>
      </c>
      <c r="M36" s="113" t="s">
        <v>357</v>
      </c>
      <c r="N36" s="113" t="s">
        <v>1262</v>
      </c>
      <c r="O36" s="52"/>
      <c r="P36" s="9" t="s">
        <v>964</v>
      </c>
      <c r="Q36" s="9" t="s">
        <v>157</v>
      </c>
      <c r="R36" s="9" t="s">
        <v>1350</v>
      </c>
      <c r="S36" s="9" t="s">
        <v>1350</v>
      </c>
      <c r="T36" s="9" t="s">
        <v>1353</v>
      </c>
      <c r="U36" s="9" t="s">
        <v>839</v>
      </c>
      <c r="V36" s="9" t="s">
        <v>102</v>
      </c>
      <c r="W36" s="9" t="s">
        <v>387</v>
      </c>
      <c r="X36" s="9" t="s">
        <v>387</v>
      </c>
      <c r="Y36" s="9" t="s">
        <v>36</v>
      </c>
    </row>
    <row r="37" spans="1:25" s="9" customFormat="1" ht="13.5" customHeight="1">
      <c r="A37" s="13"/>
      <c r="B37" s="53">
        <f t="shared" si="0"/>
        <v>29</v>
      </c>
      <c r="C37" s="53" t="s">
        <v>839</v>
      </c>
      <c r="D37" s="113" t="s">
        <v>387</v>
      </c>
      <c r="E37" s="113" t="s">
        <v>387</v>
      </c>
      <c r="F37" s="113" t="s">
        <v>36</v>
      </c>
      <c r="G37" s="52" t="s">
        <v>102</v>
      </c>
      <c r="H37" s="113" t="s">
        <v>158</v>
      </c>
      <c r="I37" s="113" t="s">
        <v>187</v>
      </c>
      <c r="J37" s="26" t="s">
        <v>8</v>
      </c>
      <c r="K37" s="92" t="s">
        <v>893</v>
      </c>
      <c r="L37" s="113" t="s">
        <v>278</v>
      </c>
      <c r="M37" s="113" t="s">
        <v>358</v>
      </c>
      <c r="N37" s="113" t="s">
        <v>1263</v>
      </c>
      <c r="O37" s="52"/>
      <c r="P37" s="9" t="s">
        <v>965</v>
      </c>
      <c r="Q37" s="9" t="s">
        <v>158</v>
      </c>
      <c r="R37" s="9" t="s">
        <v>1350</v>
      </c>
      <c r="S37" s="9" t="s">
        <v>1350</v>
      </c>
      <c r="T37" s="9" t="s">
        <v>1353</v>
      </c>
      <c r="U37" s="9" t="s">
        <v>839</v>
      </c>
      <c r="V37" s="9" t="s">
        <v>102</v>
      </c>
      <c r="W37" s="9" t="s">
        <v>387</v>
      </c>
      <c r="X37" s="9" t="s">
        <v>387</v>
      </c>
      <c r="Y37" s="9" t="s">
        <v>36</v>
      </c>
    </row>
    <row r="38" spans="1:25" s="9" customFormat="1" ht="13.5" customHeight="1">
      <c r="A38" s="13"/>
      <c r="B38" s="53">
        <f t="shared" si="0"/>
        <v>30</v>
      </c>
      <c r="C38" s="53" t="s">
        <v>839</v>
      </c>
      <c r="D38" s="113" t="s">
        <v>387</v>
      </c>
      <c r="E38" s="113" t="s">
        <v>387</v>
      </c>
      <c r="F38" s="113" t="s">
        <v>36</v>
      </c>
      <c r="G38" s="52" t="s">
        <v>102</v>
      </c>
      <c r="H38" s="113" t="s">
        <v>159</v>
      </c>
      <c r="I38" s="113" t="s">
        <v>715</v>
      </c>
      <c r="J38" s="26" t="s">
        <v>8</v>
      </c>
      <c r="K38" s="92" t="s">
        <v>894</v>
      </c>
      <c r="L38" s="113" t="s">
        <v>279</v>
      </c>
      <c r="M38" s="113" t="s">
        <v>359</v>
      </c>
      <c r="N38" s="113" t="s">
        <v>1264</v>
      </c>
      <c r="O38" s="52"/>
      <c r="P38" s="9" t="s">
        <v>966</v>
      </c>
      <c r="Q38" s="9" t="s">
        <v>159</v>
      </c>
      <c r="R38" s="9" t="s">
        <v>1350</v>
      </c>
      <c r="S38" s="9" t="s">
        <v>1350</v>
      </c>
      <c r="T38" s="9" t="s">
        <v>1353</v>
      </c>
      <c r="U38" s="9" t="s">
        <v>839</v>
      </c>
      <c r="V38" s="9" t="s">
        <v>102</v>
      </c>
      <c r="W38" s="9" t="s">
        <v>387</v>
      </c>
      <c r="X38" s="9" t="s">
        <v>387</v>
      </c>
      <c r="Y38" s="9" t="s">
        <v>36</v>
      </c>
    </row>
    <row r="39" spans="1:25" s="9" customFormat="1" ht="13.5" customHeight="1">
      <c r="A39" s="13"/>
      <c r="B39" s="53">
        <f t="shared" si="0"/>
        <v>31</v>
      </c>
      <c r="C39" s="53" t="s">
        <v>839</v>
      </c>
      <c r="D39" s="113" t="s">
        <v>387</v>
      </c>
      <c r="E39" s="113" t="s">
        <v>387</v>
      </c>
      <c r="F39" s="113" t="s">
        <v>36</v>
      </c>
      <c r="G39" s="52" t="s">
        <v>102</v>
      </c>
      <c r="H39" s="113" t="s">
        <v>498</v>
      </c>
      <c r="I39" s="113" t="s">
        <v>177</v>
      </c>
      <c r="J39" s="26" t="s">
        <v>8</v>
      </c>
      <c r="K39" s="92" t="s">
        <v>895</v>
      </c>
      <c r="L39" s="113" t="s">
        <v>280</v>
      </c>
      <c r="M39" s="113" t="s">
        <v>360</v>
      </c>
      <c r="N39" s="113" t="s">
        <v>1265</v>
      </c>
      <c r="O39" s="52"/>
      <c r="P39" s="9" t="s">
        <v>967</v>
      </c>
      <c r="Q39" s="9" t="s">
        <v>498</v>
      </c>
      <c r="R39" s="9" t="s">
        <v>1350</v>
      </c>
      <c r="S39" s="9" t="s">
        <v>1350</v>
      </c>
      <c r="T39" s="9" t="s">
        <v>1353</v>
      </c>
      <c r="U39" s="9" t="s">
        <v>839</v>
      </c>
      <c r="V39" s="9" t="s">
        <v>102</v>
      </c>
      <c r="W39" s="9" t="s">
        <v>387</v>
      </c>
      <c r="X39" s="9" t="s">
        <v>387</v>
      </c>
      <c r="Y39" s="9" t="s">
        <v>36</v>
      </c>
    </row>
    <row r="40" spans="1:25" s="9" customFormat="1" ht="13.5" customHeight="1">
      <c r="A40" s="13"/>
      <c r="B40" s="53">
        <f t="shared" si="0"/>
        <v>32</v>
      </c>
      <c r="C40" s="53" t="s">
        <v>839</v>
      </c>
      <c r="D40" s="50" t="s">
        <v>387</v>
      </c>
      <c r="E40" s="113" t="s">
        <v>40</v>
      </c>
      <c r="F40" s="113" t="s">
        <v>48</v>
      </c>
      <c r="G40" s="52" t="s">
        <v>161</v>
      </c>
      <c r="H40" s="113" t="s">
        <v>910</v>
      </c>
      <c r="I40" s="113" t="s">
        <v>911</v>
      </c>
      <c r="J40" s="26" t="s">
        <v>8</v>
      </c>
      <c r="K40" s="113" t="s">
        <v>43</v>
      </c>
      <c r="L40" s="113" t="s">
        <v>912</v>
      </c>
      <c r="M40" s="113" t="s">
        <v>913</v>
      </c>
      <c r="N40" s="113" t="s">
        <v>1208</v>
      </c>
      <c r="O40" s="52" t="s">
        <v>915</v>
      </c>
      <c r="P40" s="9" t="s">
        <v>968</v>
      </c>
      <c r="Q40" s="9" t="s">
        <v>910</v>
      </c>
      <c r="R40" s="9" t="s">
        <v>1350</v>
      </c>
      <c r="S40" s="9" t="s">
        <v>1352</v>
      </c>
      <c r="T40" s="9" t="s">
        <v>1356</v>
      </c>
      <c r="U40" s="9" t="s">
        <v>839</v>
      </c>
      <c r="V40" s="9" t="s">
        <v>161</v>
      </c>
      <c r="W40" s="9" t="s">
        <v>387</v>
      </c>
      <c r="X40" s="9" t="s">
        <v>40</v>
      </c>
      <c r="Y40" s="9" t="s">
        <v>48</v>
      </c>
    </row>
    <row r="41" spans="1:25" s="9" customFormat="1" ht="13.5" customHeight="1">
      <c r="B41" s="53">
        <f t="shared" si="0"/>
        <v>33</v>
      </c>
      <c r="C41" s="53" t="s">
        <v>839</v>
      </c>
      <c r="D41" s="50" t="s">
        <v>387</v>
      </c>
      <c r="E41" s="113" t="s">
        <v>40</v>
      </c>
      <c r="F41" s="113" t="s">
        <v>48</v>
      </c>
      <c r="G41" s="52" t="s">
        <v>161</v>
      </c>
      <c r="H41" s="113" t="s">
        <v>49</v>
      </c>
      <c r="I41" s="113" t="s">
        <v>50</v>
      </c>
      <c r="J41" s="26" t="s">
        <v>7</v>
      </c>
      <c r="K41" s="113" t="s">
        <v>51</v>
      </c>
      <c r="L41" s="113" t="s">
        <v>233</v>
      </c>
      <c r="M41" s="113" t="s">
        <v>307</v>
      </c>
      <c r="N41" s="113" t="s">
        <v>1209</v>
      </c>
      <c r="O41" s="52"/>
      <c r="P41" s="9" t="s">
        <v>969</v>
      </c>
      <c r="Q41" s="9" t="s">
        <v>49</v>
      </c>
      <c r="R41" s="9" t="s">
        <v>1350</v>
      </c>
      <c r="S41" s="9" t="s">
        <v>1352</v>
      </c>
      <c r="T41" s="9" t="s">
        <v>1356</v>
      </c>
      <c r="U41" s="9" t="s">
        <v>839</v>
      </c>
      <c r="V41" s="9" t="s">
        <v>161</v>
      </c>
      <c r="W41" s="9" t="s">
        <v>387</v>
      </c>
      <c r="X41" s="9" t="s">
        <v>40</v>
      </c>
      <c r="Y41" s="9" t="s">
        <v>48</v>
      </c>
    </row>
    <row r="42" spans="1:25" s="9" customFormat="1" ht="13.5" customHeight="1">
      <c r="B42" s="53">
        <f t="shared" si="0"/>
        <v>34</v>
      </c>
      <c r="C42" s="53" t="s">
        <v>839</v>
      </c>
      <c r="D42" s="50" t="s">
        <v>387</v>
      </c>
      <c r="E42" s="113" t="s">
        <v>40</v>
      </c>
      <c r="F42" s="113" t="s">
        <v>48</v>
      </c>
      <c r="G42" s="52" t="s">
        <v>161</v>
      </c>
      <c r="H42" s="113" t="s">
        <v>56</v>
      </c>
      <c r="I42" s="113" t="s">
        <v>57</v>
      </c>
      <c r="J42" s="26" t="s">
        <v>9</v>
      </c>
      <c r="K42" s="113" t="s">
        <v>58</v>
      </c>
      <c r="L42" s="113" t="s">
        <v>741</v>
      </c>
      <c r="M42" s="113" t="s">
        <v>309</v>
      </c>
      <c r="N42" s="113" t="s">
        <v>1210</v>
      </c>
      <c r="O42" s="52"/>
      <c r="P42" s="9" t="s">
        <v>970</v>
      </c>
      <c r="Q42" s="9" t="s">
        <v>56</v>
      </c>
      <c r="R42" s="9" t="s">
        <v>1350</v>
      </c>
      <c r="S42" s="9" t="s">
        <v>1352</v>
      </c>
      <c r="T42" s="9" t="s">
        <v>1356</v>
      </c>
      <c r="U42" s="9" t="s">
        <v>839</v>
      </c>
      <c r="V42" s="9" t="s">
        <v>161</v>
      </c>
      <c r="W42" s="9" t="s">
        <v>387</v>
      </c>
      <c r="X42" s="9" t="s">
        <v>40</v>
      </c>
      <c r="Y42" s="9" t="s">
        <v>48</v>
      </c>
    </row>
    <row r="43" spans="1:25" s="9" customFormat="1" ht="13.5" customHeight="1">
      <c r="A43" s="13"/>
      <c r="B43" s="53">
        <f t="shared" si="0"/>
        <v>35</v>
      </c>
      <c r="C43" s="53" t="s">
        <v>839</v>
      </c>
      <c r="D43" s="50" t="s">
        <v>387</v>
      </c>
      <c r="E43" s="113" t="s">
        <v>40</v>
      </c>
      <c r="F43" s="113" t="s">
        <v>48</v>
      </c>
      <c r="G43" s="52" t="s">
        <v>161</v>
      </c>
      <c r="H43" s="113" t="s">
        <v>59</v>
      </c>
      <c r="I43" s="113" t="s">
        <v>60</v>
      </c>
      <c r="J43" s="26" t="s">
        <v>8</v>
      </c>
      <c r="K43" s="113" t="s">
        <v>51</v>
      </c>
      <c r="L43" s="113" t="s">
        <v>235</v>
      </c>
      <c r="M43" s="113" t="s">
        <v>310</v>
      </c>
      <c r="N43" s="113" t="s">
        <v>1211</v>
      </c>
      <c r="O43" s="52"/>
      <c r="P43" s="9" t="s">
        <v>971</v>
      </c>
      <c r="Q43" s="9" t="s">
        <v>59</v>
      </c>
      <c r="R43" s="9" t="s">
        <v>1350</v>
      </c>
      <c r="S43" s="9" t="s">
        <v>1352</v>
      </c>
      <c r="T43" s="9" t="s">
        <v>1356</v>
      </c>
      <c r="U43" s="9" t="s">
        <v>839</v>
      </c>
      <c r="V43" s="9" t="s">
        <v>161</v>
      </c>
      <c r="W43" s="9" t="s">
        <v>387</v>
      </c>
      <c r="X43" s="9" t="s">
        <v>40</v>
      </c>
      <c r="Y43" s="9" t="s">
        <v>48</v>
      </c>
    </row>
    <row r="44" spans="1:25" s="9" customFormat="1" ht="13.5" customHeight="1">
      <c r="B44" s="53">
        <f t="shared" si="0"/>
        <v>36</v>
      </c>
      <c r="C44" s="53" t="s">
        <v>839</v>
      </c>
      <c r="D44" s="50" t="s">
        <v>387</v>
      </c>
      <c r="E44" s="113" t="s">
        <v>40</v>
      </c>
      <c r="F44" s="113" t="s">
        <v>48</v>
      </c>
      <c r="G44" s="52" t="s">
        <v>161</v>
      </c>
      <c r="H44" s="113" t="s">
        <v>69</v>
      </c>
      <c r="I44" s="113" t="s">
        <v>70</v>
      </c>
      <c r="J44" s="26" t="s">
        <v>7</v>
      </c>
      <c r="K44" s="113" t="s">
        <v>71</v>
      </c>
      <c r="L44" s="113" t="s">
        <v>240</v>
      </c>
      <c r="M44" s="113" t="s">
        <v>316</v>
      </c>
      <c r="N44" s="113" t="s">
        <v>1212</v>
      </c>
      <c r="O44" s="52"/>
      <c r="P44" s="9" t="s">
        <v>972</v>
      </c>
      <c r="Q44" s="9" t="s">
        <v>69</v>
      </c>
      <c r="R44" s="9" t="s">
        <v>1350</v>
      </c>
      <c r="S44" s="9" t="s">
        <v>1352</v>
      </c>
      <c r="T44" s="9" t="s">
        <v>1356</v>
      </c>
      <c r="U44" s="9" t="s">
        <v>839</v>
      </c>
      <c r="V44" s="9" t="s">
        <v>161</v>
      </c>
      <c r="W44" s="9" t="s">
        <v>387</v>
      </c>
      <c r="X44" s="9" t="s">
        <v>40</v>
      </c>
      <c r="Y44" s="9" t="s">
        <v>48</v>
      </c>
    </row>
    <row r="45" spans="1:25" s="9" customFormat="1" ht="13.5" customHeight="1">
      <c r="B45" s="53">
        <f t="shared" si="0"/>
        <v>37</v>
      </c>
      <c r="C45" s="53" t="s">
        <v>839</v>
      </c>
      <c r="D45" s="50" t="s">
        <v>387</v>
      </c>
      <c r="E45" s="113" t="s">
        <v>40</v>
      </c>
      <c r="F45" s="113" t="s">
        <v>48</v>
      </c>
      <c r="G45" s="52" t="s">
        <v>161</v>
      </c>
      <c r="H45" s="113" t="s">
        <v>642</v>
      </c>
      <c r="I45" s="113" t="s">
        <v>643</v>
      </c>
      <c r="J45" s="26" t="s">
        <v>8</v>
      </c>
      <c r="K45" s="113" t="s">
        <v>71</v>
      </c>
      <c r="L45" s="113" t="s">
        <v>656</v>
      </c>
      <c r="M45" s="113" t="s">
        <v>657</v>
      </c>
      <c r="N45" s="113" t="s">
        <v>1213</v>
      </c>
      <c r="O45" s="52"/>
      <c r="P45" s="9" t="s">
        <v>973</v>
      </c>
      <c r="Q45" s="9" t="s">
        <v>642</v>
      </c>
      <c r="R45" s="9" t="s">
        <v>1350</v>
      </c>
      <c r="S45" s="9" t="s">
        <v>1352</v>
      </c>
      <c r="T45" s="9" t="s">
        <v>1356</v>
      </c>
      <c r="U45" s="9" t="s">
        <v>839</v>
      </c>
      <c r="V45" s="9" t="s">
        <v>161</v>
      </c>
      <c r="W45" s="9" t="s">
        <v>387</v>
      </c>
      <c r="X45" s="9" t="s">
        <v>40</v>
      </c>
      <c r="Y45" s="9" t="s">
        <v>48</v>
      </c>
    </row>
    <row r="46" spans="1:25" s="9" customFormat="1" ht="13.5" customHeight="1">
      <c r="B46" s="53">
        <f t="shared" si="0"/>
        <v>38</v>
      </c>
      <c r="C46" s="53" t="s">
        <v>839</v>
      </c>
      <c r="D46" s="50" t="s">
        <v>387</v>
      </c>
      <c r="E46" s="113" t="s">
        <v>40</v>
      </c>
      <c r="F46" s="113" t="s">
        <v>48</v>
      </c>
      <c r="G46" s="52" t="s">
        <v>161</v>
      </c>
      <c r="H46" s="113" t="s">
        <v>644</v>
      </c>
      <c r="I46" s="113" t="s">
        <v>645</v>
      </c>
      <c r="J46" s="26" t="s">
        <v>9</v>
      </c>
      <c r="K46" s="113" t="s">
        <v>823</v>
      </c>
      <c r="L46" s="113" t="s">
        <v>658</v>
      </c>
      <c r="M46" s="113" t="s">
        <v>659</v>
      </c>
      <c r="N46" s="113" t="s">
        <v>1214</v>
      </c>
      <c r="O46" s="52"/>
      <c r="P46" s="9" t="s">
        <v>974</v>
      </c>
      <c r="Q46" s="9" t="s">
        <v>644</v>
      </c>
      <c r="R46" s="9" t="s">
        <v>1350</v>
      </c>
      <c r="S46" s="9" t="s">
        <v>1352</v>
      </c>
      <c r="T46" s="9" t="s">
        <v>1356</v>
      </c>
      <c r="U46" s="9" t="s">
        <v>839</v>
      </c>
      <c r="V46" s="9" t="s">
        <v>161</v>
      </c>
      <c r="W46" s="9" t="s">
        <v>387</v>
      </c>
      <c r="X46" s="9" t="s">
        <v>40</v>
      </c>
      <c r="Y46" s="9" t="s">
        <v>48</v>
      </c>
    </row>
    <row r="47" spans="1:25" s="9" customFormat="1" ht="13.5" customHeight="1">
      <c r="B47" s="53">
        <f t="shared" si="0"/>
        <v>39</v>
      </c>
      <c r="C47" s="53" t="s">
        <v>839</v>
      </c>
      <c r="D47" s="50" t="s">
        <v>387</v>
      </c>
      <c r="E47" s="113" t="s">
        <v>40</v>
      </c>
      <c r="F47" s="113" t="s">
        <v>40</v>
      </c>
      <c r="G47" s="52" t="s">
        <v>161</v>
      </c>
      <c r="H47" s="113" t="s">
        <v>41</v>
      </c>
      <c r="I47" s="113" t="s">
        <v>42</v>
      </c>
      <c r="J47" s="26" t="s">
        <v>7</v>
      </c>
      <c r="K47" s="113" t="s">
        <v>43</v>
      </c>
      <c r="L47" s="113" t="s">
        <v>231</v>
      </c>
      <c r="M47" s="113" t="s">
        <v>304</v>
      </c>
      <c r="N47" s="113" t="s">
        <v>1215</v>
      </c>
      <c r="O47" s="52"/>
      <c r="P47" s="9" t="s">
        <v>975</v>
      </c>
      <c r="Q47" s="9" t="s">
        <v>41</v>
      </c>
      <c r="R47" s="9" t="s">
        <v>1350</v>
      </c>
      <c r="S47" s="9" t="s">
        <v>1352</v>
      </c>
      <c r="T47" s="9" t="s">
        <v>1352</v>
      </c>
      <c r="U47" s="9" t="s">
        <v>839</v>
      </c>
      <c r="V47" s="9" t="s">
        <v>161</v>
      </c>
      <c r="W47" s="9" t="s">
        <v>387</v>
      </c>
      <c r="X47" s="9" t="s">
        <v>40</v>
      </c>
      <c r="Y47" s="9" t="s">
        <v>40</v>
      </c>
    </row>
    <row r="48" spans="1:25" s="9" customFormat="1" ht="13.5" customHeight="1">
      <c r="B48" s="53">
        <f t="shared" si="0"/>
        <v>40</v>
      </c>
      <c r="C48" s="53" t="s">
        <v>839</v>
      </c>
      <c r="D48" s="50" t="s">
        <v>387</v>
      </c>
      <c r="E48" s="113" t="s">
        <v>40</v>
      </c>
      <c r="F48" s="113" t="s">
        <v>40</v>
      </c>
      <c r="G48" s="52" t="s">
        <v>161</v>
      </c>
      <c r="H48" s="113" t="s">
        <v>44</v>
      </c>
      <c r="I48" s="113" t="s">
        <v>45</v>
      </c>
      <c r="J48" s="26" t="s">
        <v>7</v>
      </c>
      <c r="K48" s="113" t="s">
        <v>43</v>
      </c>
      <c r="L48" s="113" t="s">
        <v>232</v>
      </c>
      <c r="M48" s="113" t="s">
        <v>305</v>
      </c>
      <c r="N48" s="113" t="s">
        <v>1216</v>
      </c>
      <c r="O48" s="52"/>
      <c r="P48" s="9" t="s">
        <v>976</v>
      </c>
      <c r="Q48" s="9" t="s">
        <v>44</v>
      </c>
      <c r="R48" s="9" t="s">
        <v>1350</v>
      </c>
      <c r="S48" s="9" t="s">
        <v>1352</v>
      </c>
      <c r="T48" s="9" t="s">
        <v>1352</v>
      </c>
      <c r="U48" s="9" t="s">
        <v>839</v>
      </c>
      <c r="V48" s="9" t="s">
        <v>161</v>
      </c>
      <c r="W48" s="9" t="s">
        <v>387</v>
      </c>
      <c r="X48" s="9" t="s">
        <v>40</v>
      </c>
      <c r="Y48" s="9" t="s">
        <v>40</v>
      </c>
    </row>
    <row r="49" spans="1:25" s="9" customFormat="1" ht="13.5" customHeight="1">
      <c r="B49" s="53">
        <f t="shared" si="0"/>
        <v>41</v>
      </c>
      <c r="C49" s="53" t="s">
        <v>839</v>
      </c>
      <c r="D49" s="50" t="s">
        <v>387</v>
      </c>
      <c r="E49" s="113" t="s">
        <v>40</v>
      </c>
      <c r="F49" s="113" t="s">
        <v>40</v>
      </c>
      <c r="G49" s="52" t="s">
        <v>161</v>
      </c>
      <c r="H49" s="113" t="s">
        <v>46</v>
      </c>
      <c r="I49" s="113" t="s">
        <v>47</v>
      </c>
      <c r="J49" s="26" t="s">
        <v>7</v>
      </c>
      <c r="K49" s="113" t="s">
        <v>43</v>
      </c>
      <c r="L49" s="113" t="s">
        <v>740</v>
      </c>
      <c r="M49" s="113" t="s">
        <v>306</v>
      </c>
      <c r="N49" s="113" t="s">
        <v>1217</v>
      </c>
      <c r="O49" s="52"/>
      <c r="P49" s="9" t="s">
        <v>977</v>
      </c>
      <c r="Q49" s="9" t="s">
        <v>46</v>
      </c>
      <c r="R49" s="9" t="s">
        <v>1350</v>
      </c>
      <c r="S49" s="9" t="s">
        <v>1352</v>
      </c>
      <c r="T49" s="9" t="s">
        <v>1352</v>
      </c>
      <c r="U49" s="9" t="s">
        <v>839</v>
      </c>
      <c r="V49" s="9" t="s">
        <v>161</v>
      </c>
      <c r="W49" s="9" t="s">
        <v>387</v>
      </c>
      <c r="X49" s="9" t="s">
        <v>40</v>
      </c>
      <c r="Y49" s="9" t="s">
        <v>40</v>
      </c>
    </row>
    <row r="50" spans="1:25" s="9" customFormat="1" ht="13.5" customHeight="1">
      <c r="B50" s="53">
        <f t="shared" si="0"/>
        <v>42</v>
      </c>
      <c r="C50" s="53" t="s">
        <v>839</v>
      </c>
      <c r="D50" s="50" t="s">
        <v>387</v>
      </c>
      <c r="E50" s="113" t="s">
        <v>40</v>
      </c>
      <c r="F50" s="113" t="s">
        <v>620</v>
      </c>
      <c r="G50" s="52" t="s">
        <v>161</v>
      </c>
      <c r="H50" s="113" t="s">
        <v>53</v>
      </c>
      <c r="I50" s="113" t="s">
        <v>54</v>
      </c>
      <c r="J50" s="26" t="s">
        <v>7</v>
      </c>
      <c r="K50" s="113" t="s">
        <v>55</v>
      </c>
      <c r="L50" s="113" t="s">
        <v>234</v>
      </c>
      <c r="M50" s="113" t="s">
        <v>308</v>
      </c>
      <c r="N50" s="113" t="s">
        <v>1218</v>
      </c>
      <c r="O50" s="52"/>
      <c r="P50" s="9" t="s">
        <v>978</v>
      </c>
      <c r="Q50" s="9" t="s">
        <v>53</v>
      </c>
      <c r="R50" s="9" t="s">
        <v>1350</v>
      </c>
      <c r="S50" s="9" t="s">
        <v>1352</v>
      </c>
      <c r="T50" s="9" t="s">
        <v>1357</v>
      </c>
      <c r="U50" s="9" t="s">
        <v>839</v>
      </c>
      <c r="V50" s="9" t="s">
        <v>161</v>
      </c>
      <c r="W50" s="9" t="s">
        <v>387</v>
      </c>
      <c r="X50" s="9" t="s">
        <v>40</v>
      </c>
      <c r="Y50" s="9" t="s">
        <v>620</v>
      </c>
    </row>
    <row r="51" spans="1:25" s="9" customFormat="1" ht="13.5" customHeight="1">
      <c r="A51" s="13"/>
      <c r="B51" s="53">
        <f t="shared" si="0"/>
        <v>43</v>
      </c>
      <c r="C51" s="53" t="s">
        <v>839</v>
      </c>
      <c r="D51" s="50" t="s">
        <v>387</v>
      </c>
      <c r="E51" s="113" t="s">
        <v>40</v>
      </c>
      <c r="F51" s="113" t="s">
        <v>620</v>
      </c>
      <c r="G51" s="52" t="s">
        <v>161</v>
      </c>
      <c r="H51" s="113" t="s">
        <v>61</v>
      </c>
      <c r="I51" s="113" t="s">
        <v>62</v>
      </c>
      <c r="J51" s="26" t="s">
        <v>8</v>
      </c>
      <c r="K51" s="113" t="s">
        <v>55</v>
      </c>
      <c r="L51" s="113" t="s">
        <v>742</v>
      </c>
      <c r="M51" s="113" t="s">
        <v>311</v>
      </c>
      <c r="N51" s="113" t="s">
        <v>1219</v>
      </c>
      <c r="O51" s="52"/>
      <c r="P51" s="9" t="s">
        <v>979</v>
      </c>
      <c r="Q51" s="9" t="s">
        <v>61</v>
      </c>
      <c r="R51" s="9" t="s">
        <v>1350</v>
      </c>
      <c r="S51" s="9" t="s">
        <v>1352</v>
      </c>
      <c r="T51" s="9" t="s">
        <v>1357</v>
      </c>
      <c r="U51" s="9" t="s">
        <v>839</v>
      </c>
      <c r="V51" s="9" t="s">
        <v>161</v>
      </c>
      <c r="W51" s="9" t="s">
        <v>387</v>
      </c>
      <c r="X51" s="9" t="s">
        <v>40</v>
      </c>
      <c r="Y51" s="9" t="s">
        <v>620</v>
      </c>
    </row>
    <row r="52" spans="1:25" s="9" customFormat="1" ht="13.5" customHeight="1">
      <c r="B52" s="53">
        <f t="shared" si="0"/>
        <v>44</v>
      </c>
      <c r="C52" s="53" t="s">
        <v>839</v>
      </c>
      <c r="D52" s="50" t="s">
        <v>387</v>
      </c>
      <c r="E52" s="113" t="s">
        <v>40</v>
      </c>
      <c r="F52" s="113" t="s">
        <v>620</v>
      </c>
      <c r="G52" s="52" t="s">
        <v>83</v>
      </c>
      <c r="H52" s="113" t="s">
        <v>625</v>
      </c>
      <c r="I52" s="113" t="s">
        <v>626</v>
      </c>
      <c r="J52" s="26" t="s">
        <v>9</v>
      </c>
      <c r="K52" s="113" t="s">
        <v>92</v>
      </c>
      <c r="L52" s="113" t="s">
        <v>627</v>
      </c>
      <c r="M52" s="113" t="s">
        <v>628</v>
      </c>
      <c r="N52" s="113" t="s">
        <v>1221</v>
      </c>
      <c r="O52" s="52"/>
      <c r="P52" s="9" t="s">
        <v>981</v>
      </c>
      <c r="Q52" s="9" t="s">
        <v>625</v>
      </c>
      <c r="R52" s="9" t="s">
        <v>1350</v>
      </c>
      <c r="S52" s="9" t="s">
        <v>1352</v>
      </c>
      <c r="T52" s="9" t="s">
        <v>1357</v>
      </c>
      <c r="U52" s="9" t="s">
        <v>839</v>
      </c>
      <c r="V52" s="9" t="s">
        <v>83</v>
      </c>
      <c r="W52" s="9" t="s">
        <v>387</v>
      </c>
      <c r="X52" s="9" t="s">
        <v>40</v>
      </c>
      <c r="Y52" s="9" t="s">
        <v>620</v>
      </c>
    </row>
    <row r="53" spans="1:25" s="16" customFormat="1" ht="13.5" customHeight="1">
      <c r="A53" s="9"/>
      <c r="B53" s="53">
        <f t="shared" si="0"/>
        <v>45</v>
      </c>
      <c r="C53" s="53" t="s">
        <v>839</v>
      </c>
      <c r="D53" s="50" t="s">
        <v>387</v>
      </c>
      <c r="E53" s="113" t="s">
        <v>40</v>
      </c>
      <c r="F53" s="113" t="s">
        <v>620</v>
      </c>
      <c r="G53" s="52" t="s">
        <v>83</v>
      </c>
      <c r="H53" s="113" t="s">
        <v>93</v>
      </c>
      <c r="I53" s="113" t="s">
        <v>94</v>
      </c>
      <c r="J53" s="26" t="s">
        <v>9</v>
      </c>
      <c r="K53" s="113" t="s">
        <v>95</v>
      </c>
      <c r="L53" s="113" t="s">
        <v>246</v>
      </c>
      <c r="M53" s="113" t="s">
        <v>323</v>
      </c>
      <c r="N53" s="113" t="s">
        <v>1222</v>
      </c>
      <c r="O53" s="52"/>
      <c r="P53" s="16" t="s">
        <v>982</v>
      </c>
      <c r="Q53" s="16" t="s">
        <v>93</v>
      </c>
      <c r="R53" s="16" t="s">
        <v>1350</v>
      </c>
      <c r="S53" s="16" t="s">
        <v>1352</v>
      </c>
      <c r="T53" s="16" t="s">
        <v>1357</v>
      </c>
      <c r="U53" s="16" t="s">
        <v>839</v>
      </c>
      <c r="V53" s="16" t="s">
        <v>83</v>
      </c>
      <c r="W53" s="9" t="s">
        <v>387</v>
      </c>
      <c r="X53" s="16" t="s">
        <v>40</v>
      </c>
      <c r="Y53" s="16" t="s">
        <v>620</v>
      </c>
    </row>
    <row r="54" spans="1:25" s="16" customFormat="1" ht="13.5" customHeight="1">
      <c r="A54" s="9"/>
      <c r="B54" s="53">
        <f t="shared" si="0"/>
        <v>46</v>
      </c>
      <c r="C54" s="53" t="s">
        <v>839</v>
      </c>
      <c r="D54" s="50" t="s">
        <v>387</v>
      </c>
      <c r="E54" s="113" t="s">
        <v>40</v>
      </c>
      <c r="F54" s="113" t="s">
        <v>620</v>
      </c>
      <c r="G54" s="52" t="s">
        <v>83</v>
      </c>
      <c r="H54" s="113" t="s">
        <v>96</v>
      </c>
      <c r="I54" s="113" t="s">
        <v>97</v>
      </c>
      <c r="J54" s="26" t="s">
        <v>9</v>
      </c>
      <c r="K54" s="113" t="s">
        <v>95</v>
      </c>
      <c r="L54" s="113" t="s">
        <v>247</v>
      </c>
      <c r="M54" s="113" t="s">
        <v>324</v>
      </c>
      <c r="N54" s="113" t="s">
        <v>1223</v>
      </c>
      <c r="O54" s="52"/>
      <c r="P54" s="16" t="s">
        <v>983</v>
      </c>
      <c r="Q54" s="16" t="s">
        <v>96</v>
      </c>
      <c r="R54" s="16" t="s">
        <v>1350</v>
      </c>
      <c r="S54" s="16" t="s">
        <v>1352</v>
      </c>
      <c r="T54" s="16" t="s">
        <v>1357</v>
      </c>
      <c r="U54" s="16" t="s">
        <v>839</v>
      </c>
      <c r="V54" s="16" t="s">
        <v>83</v>
      </c>
      <c r="W54" s="9" t="s">
        <v>387</v>
      </c>
      <c r="X54" s="16" t="s">
        <v>40</v>
      </c>
      <c r="Y54" s="16" t="s">
        <v>620</v>
      </c>
    </row>
    <row r="55" spans="1:25" s="16" customFormat="1" ht="13.5" customHeight="1">
      <c r="A55" s="9"/>
      <c r="B55" s="53">
        <f t="shared" si="0"/>
        <v>47</v>
      </c>
      <c r="C55" s="53" t="s">
        <v>839</v>
      </c>
      <c r="D55" s="50" t="s">
        <v>387</v>
      </c>
      <c r="E55" s="113" t="s">
        <v>40</v>
      </c>
      <c r="F55" s="113" t="s">
        <v>620</v>
      </c>
      <c r="G55" s="52" t="s">
        <v>83</v>
      </c>
      <c r="H55" s="113" t="s">
        <v>98</v>
      </c>
      <c r="I55" s="113" t="s">
        <v>99</v>
      </c>
      <c r="J55" s="26" t="s">
        <v>9</v>
      </c>
      <c r="K55" s="113" t="s">
        <v>877</v>
      </c>
      <c r="L55" s="113" t="s">
        <v>248</v>
      </c>
      <c r="M55" s="113" t="s">
        <v>325</v>
      </c>
      <c r="N55" s="113" t="s">
        <v>1224</v>
      </c>
      <c r="O55" s="52"/>
      <c r="P55" s="16" t="s">
        <v>984</v>
      </c>
      <c r="Q55" s="16" t="s">
        <v>98</v>
      </c>
      <c r="R55" s="16" t="s">
        <v>1350</v>
      </c>
      <c r="S55" s="16" t="s">
        <v>1352</v>
      </c>
      <c r="T55" s="16" t="s">
        <v>1357</v>
      </c>
      <c r="U55" s="16" t="s">
        <v>839</v>
      </c>
      <c r="V55" s="16" t="s">
        <v>83</v>
      </c>
      <c r="W55" s="9" t="s">
        <v>387</v>
      </c>
      <c r="X55" s="16" t="s">
        <v>40</v>
      </c>
      <c r="Y55" s="16" t="s">
        <v>620</v>
      </c>
    </row>
    <row r="56" spans="1:25" s="16" customFormat="1" ht="13.5" customHeight="1">
      <c r="A56" s="9"/>
      <c r="B56" s="53">
        <f t="shared" si="0"/>
        <v>48</v>
      </c>
      <c r="C56" s="53" t="s">
        <v>839</v>
      </c>
      <c r="D56" s="50" t="s">
        <v>387</v>
      </c>
      <c r="E56" s="113" t="s">
        <v>40</v>
      </c>
      <c r="F56" s="113" t="s">
        <v>620</v>
      </c>
      <c r="G56" s="52" t="s">
        <v>83</v>
      </c>
      <c r="H56" s="113" t="s">
        <v>1116</v>
      </c>
      <c r="I56" s="113" t="s">
        <v>1117</v>
      </c>
      <c r="J56" s="26" t="s">
        <v>9</v>
      </c>
      <c r="K56" s="113" t="s">
        <v>100</v>
      </c>
      <c r="L56" s="113" t="s">
        <v>1119</v>
      </c>
      <c r="M56" s="113" t="s">
        <v>1120</v>
      </c>
      <c r="N56" s="113" t="s">
        <v>1225</v>
      </c>
      <c r="O56" s="52" t="s">
        <v>1118</v>
      </c>
      <c r="P56" s="16" t="s">
        <v>1517</v>
      </c>
      <c r="Q56" s="16" t="s">
        <v>1116</v>
      </c>
      <c r="R56" s="16" t="s">
        <v>1350</v>
      </c>
      <c r="S56" s="16" t="s">
        <v>1352</v>
      </c>
      <c r="T56" s="16" t="s">
        <v>1357</v>
      </c>
      <c r="U56" s="16" t="s">
        <v>839</v>
      </c>
      <c r="V56" s="16" t="s">
        <v>83</v>
      </c>
      <c r="W56" s="9" t="s">
        <v>387</v>
      </c>
      <c r="X56" s="16" t="s">
        <v>40</v>
      </c>
      <c r="Y56" s="16" t="s">
        <v>620</v>
      </c>
    </row>
    <row r="57" spans="1:25" s="9" customFormat="1" ht="13.5" customHeight="1">
      <c r="B57" s="53">
        <f t="shared" si="0"/>
        <v>49</v>
      </c>
      <c r="C57" s="53" t="s">
        <v>839</v>
      </c>
      <c r="D57" s="113" t="s">
        <v>387</v>
      </c>
      <c r="E57" s="113" t="s">
        <v>387</v>
      </c>
      <c r="F57" s="113" t="s">
        <v>33</v>
      </c>
      <c r="G57" s="52" t="s">
        <v>813</v>
      </c>
      <c r="H57" s="113" t="s">
        <v>518</v>
      </c>
      <c r="I57" s="113" t="s">
        <v>38</v>
      </c>
      <c r="J57" s="54" t="s">
        <v>8</v>
      </c>
      <c r="K57" s="113" t="s">
        <v>874</v>
      </c>
      <c r="L57" s="113" t="s">
        <v>739</v>
      </c>
      <c r="M57" s="113" t="s">
        <v>302</v>
      </c>
      <c r="N57" s="113" t="s">
        <v>1184</v>
      </c>
      <c r="O57" s="52"/>
      <c r="P57" s="9" t="s">
        <v>987</v>
      </c>
      <c r="Q57" s="9" t="s">
        <v>518</v>
      </c>
      <c r="R57" s="9" t="s">
        <v>1350</v>
      </c>
      <c r="S57" s="9" t="s">
        <v>1350</v>
      </c>
      <c r="T57" s="9" t="s">
        <v>1351</v>
      </c>
      <c r="U57" s="9" t="s">
        <v>839</v>
      </c>
      <c r="V57" s="9" t="s">
        <v>813</v>
      </c>
      <c r="W57" s="9" t="s">
        <v>387</v>
      </c>
      <c r="X57" s="9" t="s">
        <v>387</v>
      </c>
      <c r="Y57" s="9" t="s">
        <v>33</v>
      </c>
    </row>
    <row r="58" spans="1:25" s="9" customFormat="1" ht="13.5" customHeight="1">
      <c r="B58" s="53">
        <f t="shared" si="0"/>
        <v>50</v>
      </c>
      <c r="C58" s="53" t="s">
        <v>839</v>
      </c>
      <c r="D58" s="113" t="s">
        <v>387</v>
      </c>
      <c r="E58" s="113" t="s">
        <v>387</v>
      </c>
      <c r="F58" s="113" t="s">
        <v>33</v>
      </c>
      <c r="G58" s="52" t="s">
        <v>813</v>
      </c>
      <c r="H58" s="113" t="s">
        <v>775</v>
      </c>
      <c r="I58" s="113" t="s">
        <v>776</v>
      </c>
      <c r="J58" s="54" t="s">
        <v>8</v>
      </c>
      <c r="K58" s="113" t="s">
        <v>875</v>
      </c>
      <c r="L58" s="113" t="s">
        <v>777</v>
      </c>
      <c r="M58" s="113" t="s">
        <v>778</v>
      </c>
      <c r="N58" s="113" t="s">
        <v>1185</v>
      </c>
      <c r="O58" s="52"/>
      <c r="P58" s="9" t="s">
        <v>988</v>
      </c>
      <c r="Q58" s="9" t="s">
        <v>775</v>
      </c>
      <c r="R58" s="9" t="s">
        <v>1350</v>
      </c>
      <c r="S58" s="9" t="s">
        <v>1350</v>
      </c>
      <c r="T58" s="9" t="s">
        <v>1351</v>
      </c>
      <c r="U58" s="9" t="s">
        <v>839</v>
      </c>
      <c r="V58" s="9" t="s">
        <v>813</v>
      </c>
      <c r="W58" s="9" t="s">
        <v>387</v>
      </c>
      <c r="X58" s="9" t="s">
        <v>387</v>
      </c>
      <c r="Y58" s="9" t="s">
        <v>33</v>
      </c>
    </row>
    <row r="59" spans="1:25" s="9" customFormat="1" ht="13.5" customHeight="1">
      <c r="B59" s="53">
        <f t="shared" si="0"/>
        <v>51</v>
      </c>
      <c r="C59" s="53" t="s">
        <v>839</v>
      </c>
      <c r="D59" s="113" t="s">
        <v>387</v>
      </c>
      <c r="E59" s="113" t="s">
        <v>387</v>
      </c>
      <c r="F59" s="113" t="s">
        <v>33</v>
      </c>
      <c r="G59" s="52" t="s">
        <v>813</v>
      </c>
      <c r="H59" s="113" t="s">
        <v>520</v>
      </c>
      <c r="I59" s="113" t="s">
        <v>13</v>
      </c>
      <c r="J59" s="54" t="s">
        <v>8</v>
      </c>
      <c r="K59" s="113" t="s">
        <v>876</v>
      </c>
      <c r="L59" s="113" t="s">
        <v>214</v>
      </c>
      <c r="M59" s="113" t="s">
        <v>287</v>
      </c>
      <c r="N59" s="113" t="s">
        <v>1186</v>
      </c>
      <c r="O59" s="52"/>
      <c r="P59" s="9" t="s">
        <v>989</v>
      </c>
      <c r="Q59" s="9" t="s">
        <v>520</v>
      </c>
      <c r="R59" s="9" t="s">
        <v>1350</v>
      </c>
      <c r="S59" s="9" t="s">
        <v>1350</v>
      </c>
      <c r="T59" s="9" t="s">
        <v>1351</v>
      </c>
      <c r="U59" s="9" t="s">
        <v>839</v>
      </c>
      <c r="V59" s="9" t="s">
        <v>813</v>
      </c>
      <c r="W59" s="9" t="s">
        <v>387</v>
      </c>
      <c r="X59" s="9" t="s">
        <v>387</v>
      </c>
      <c r="Y59" s="9" t="s">
        <v>33</v>
      </c>
    </row>
    <row r="60" spans="1:25" s="9" customFormat="1" ht="13.5" customHeight="1">
      <c r="B60" s="53">
        <f t="shared" si="0"/>
        <v>52</v>
      </c>
      <c r="C60" s="53" t="s">
        <v>839</v>
      </c>
      <c r="D60" s="113" t="s">
        <v>387</v>
      </c>
      <c r="E60" s="113" t="s">
        <v>387</v>
      </c>
      <c r="F60" s="113" t="s">
        <v>33</v>
      </c>
      <c r="G60" s="52" t="s">
        <v>813</v>
      </c>
      <c r="H60" s="113" t="s">
        <v>516</v>
      </c>
      <c r="I60" s="113" t="s">
        <v>35</v>
      </c>
      <c r="J60" s="26" t="s">
        <v>7</v>
      </c>
      <c r="K60" s="113" t="s">
        <v>392</v>
      </c>
      <c r="L60" s="113" t="s">
        <v>227</v>
      </c>
      <c r="M60" s="113" t="s">
        <v>299</v>
      </c>
      <c r="N60" s="113" t="s">
        <v>1187</v>
      </c>
      <c r="O60" s="52"/>
      <c r="P60" s="9" t="s">
        <v>990</v>
      </c>
      <c r="Q60" s="9" t="s">
        <v>516</v>
      </c>
      <c r="R60" s="9" t="s">
        <v>1350</v>
      </c>
      <c r="S60" s="9" t="s">
        <v>1350</v>
      </c>
      <c r="T60" s="9" t="s">
        <v>1351</v>
      </c>
      <c r="U60" s="9" t="s">
        <v>839</v>
      </c>
      <c r="V60" s="9" t="s">
        <v>813</v>
      </c>
      <c r="W60" s="9" t="s">
        <v>387</v>
      </c>
      <c r="X60" s="9" t="s">
        <v>387</v>
      </c>
      <c r="Y60" s="9" t="s">
        <v>33</v>
      </c>
    </row>
    <row r="61" spans="1:25" s="9" customFormat="1" ht="13.5" customHeight="1">
      <c r="B61" s="53">
        <f t="shared" si="0"/>
        <v>53</v>
      </c>
      <c r="C61" s="53" t="s">
        <v>839</v>
      </c>
      <c r="D61" s="113" t="s">
        <v>387</v>
      </c>
      <c r="E61" s="113" t="s">
        <v>387</v>
      </c>
      <c r="F61" s="113" t="s">
        <v>33</v>
      </c>
      <c r="G61" s="52" t="s">
        <v>813</v>
      </c>
      <c r="H61" s="113" t="s">
        <v>507</v>
      </c>
      <c r="I61" s="113" t="s">
        <v>14</v>
      </c>
      <c r="J61" s="26" t="s">
        <v>7</v>
      </c>
      <c r="K61" s="113" t="s">
        <v>392</v>
      </c>
      <c r="L61" s="113" t="s">
        <v>215</v>
      </c>
      <c r="M61" s="113" t="s">
        <v>288</v>
      </c>
      <c r="N61" s="113" t="s">
        <v>1188</v>
      </c>
      <c r="O61" s="52"/>
      <c r="P61" s="9" t="s">
        <v>991</v>
      </c>
      <c r="Q61" s="9" t="s">
        <v>507</v>
      </c>
      <c r="R61" s="9" t="s">
        <v>1350</v>
      </c>
      <c r="S61" s="9" t="s">
        <v>1350</v>
      </c>
      <c r="T61" s="9" t="s">
        <v>1351</v>
      </c>
      <c r="U61" s="9" t="s">
        <v>839</v>
      </c>
      <c r="V61" s="9" t="s">
        <v>813</v>
      </c>
      <c r="W61" s="9" t="s">
        <v>387</v>
      </c>
      <c r="X61" s="9" t="s">
        <v>387</v>
      </c>
      <c r="Y61" s="9" t="s">
        <v>33</v>
      </c>
    </row>
    <row r="62" spans="1:25" s="9" customFormat="1" ht="13.5" customHeight="1">
      <c r="B62" s="53">
        <f t="shared" si="0"/>
        <v>54</v>
      </c>
      <c r="C62" s="53" t="s">
        <v>839</v>
      </c>
      <c r="D62" s="113" t="s">
        <v>387</v>
      </c>
      <c r="E62" s="113" t="s">
        <v>387</v>
      </c>
      <c r="F62" s="113" t="s">
        <v>33</v>
      </c>
      <c r="G62" s="52" t="s">
        <v>813</v>
      </c>
      <c r="H62" s="113" t="s">
        <v>505</v>
      </c>
      <c r="I62" s="113" t="s">
        <v>34</v>
      </c>
      <c r="J62" s="26" t="s">
        <v>7</v>
      </c>
      <c r="K62" s="113" t="s">
        <v>392</v>
      </c>
      <c r="L62" s="113" t="s">
        <v>226</v>
      </c>
      <c r="M62" s="113" t="s">
        <v>298</v>
      </c>
      <c r="N62" s="113" t="s">
        <v>1189</v>
      </c>
      <c r="O62" s="52"/>
      <c r="P62" s="9" t="s">
        <v>992</v>
      </c>
      <c r="Q62" s="9" t="s">
        <v>505</v>
      </c>
      <c r="R62" s="9" t="s">
        <v>1350</v>
      </c>
      <c r="S62" s="9" t="s">
        <v>1350</v>
      </c>
      <c r="T62" s="9" t="s">
        <v>1351</v>
      </c>
      <c r="U62" s="9" t="s">
        <v>839</v>
      </c>
      <c r="V62" s="9" t="s">
        <v>813</v>
      </c>
      <c r="W62" s="9" t="s">
        <v>387</v>
      </c>
      <c r="X62" s="9" t="s">
        <v>387</v>
      </c>
      <c r="Y62" s="9" t="s">
        <v>33</v>
      </c>
    </row>
    <row r="63" spans="1:25" s="9" customFormat="1" ht="13.5" customHeight="1">
      <c r="B63" s="53">
        <f t="shared" si="0"/>
        <v>55</v>
      </c>
      <c r="C63" s="53" t="s">
        <v>839</v>
      </c>
      <c r="D63" s="113" t="s">
        <v>387</v>
      </c>
      <c r="E63" s="113" t="s">
        <v>387</v>
      </c>
      <c r="F63" s="113" t="s">
        <v>33</v>
      </c>
      <c r="G63" s="52" t="s">
        <v>813</v>
      </c>
      <c r="H63" s="113" t="s">
        <v>1533</v>
      </c>
      <c r="I63" s="113" t="s">
        <v>1543</v>
      </c>
      <c r="J63" s="26" t="s">
        <v>7</v>
      </c>
      <c r="K63" s="113" t="s">
        <v>392</v>
      </c>
      <c r="L63" s="113" t="s">
        <v>1534</v>
      </c>
      <c r="M63" s="30" t="s">
        <v>1535</v>
      </c>
      <c r="N63" s="113" t="s">
        <v>1558</v>
      </c>
      <c r="O63" s="52" t="s">
        <v>1536</v>
      </c>
      <c r="P63" s="9" t="s">
        <v>1544</v>
      </c>
      <c r="Q63" s="9" t="s">
        <v>1533</v>
      </c>
      <c r="R63" s="9" t="s">
        <v>1350</v>
      </c>
      <c r="S63" s="9" t="s">
        <v>1350</v>
      </c>
      <c r="T63" s="9" t="s">
        <v>1351</v>
      </c>
      <c r="U63" s="9" t="s">
        <v>839</v>
      </c>
      <c r="V63" s="9" t="s">
        <v>813</v>
      </c>
      <c r="W63" s="9" t="s">
        <v>387</v>
      </c>
      <c r="X63" s="9" t="s">
        <v>387</v>
      </c>
      <c r="Y63" s="9" t="s">
        <v>33</v>
      </c>
    </row>
    <row r="64" spans="1:25" s="9" customFormat="1" ht="13.5" customHeight="1">
      <c r="B64" s="53">
        <f t="shared" si="0"/>
        <v>56</v>
      </c>
      <c r="C64" s="53" t="s">
        <v>839</v>
      </c>
      <c r="D64" s="113" t="s">
        <v>387</v>
      </c>
      <c r="E64" s="113" t="s">
        <v>387</v>
      </c>
      <c r="F64" s="113" t="s">
        <v>33</v>
      </c>
      <c r="G64" s="52" t="s">
        <v>813</v>
      </c>
      <c r="H64" s="113" t="s">
        <v>1323</v>
      </c>
      <c r="I64" s="113" t="s">
        <v>1324</v>
      </c>
      <c r="J64" s="54" t="s">
        <v>8</v>
      </c>
      <c r="K64" s="113" t="s">
        <v>875</v>
      </c>
      <c r="L64" s="113" t="s">
        <v>1325</v>
      </c>
      <c r="M64" s="113" t="s">
        <v>1326</v>
      </c>
      <c r="N64" s="30" t="s">
        <v>1372</v>
      </c>
      <c r="O64" s="52" t="s">
        <v>1327</v>
      </c>
      <c r="P64" s="9" t="s">
        <v>1328</v>
      </c>
      <c r="Q64" s="9" t="s">
        <v>1323</v>
      </c>
      <c r="R64" s="9" t="s">
        <v>1350</v>
      </c>
      <c r="S64" s="9" t="s">
        <v>1350</v>
      </c>
      <c r="T64" s="9" t="s">
        <v>1351</v>
      </c>
      <c r="U64" s="9" t="s">
        <v>839</v>
      </c>
      <c r="V64" s="9" t="s">
        <v>813</v>
      </c>
      <c r="W64" s="9" t="s">
        <v>387</v>
      </c>
      <c r="X64" s="9" t="s">
        <v>387</v>
      </c>
      <c r="Y64" s="9" t="s">
        <v>33</v>
      </c>
    </row>
    <row r="65" spans="1:25" s="9" customFormat="1" ht="13.5" customHeight="1">
      <c r="B65" s="53">
        <f t="shared" si="0"/>
        <v>57</v>
      </c>
      <c r="C65" s="53" t="s">
        <v>839</v>
      </c>
      <c r="D65" s="113" t="s">
        <v>387</v>
      </c>
      <c r="E65" s="113" t="s">
        <v>387</v>
      </c>
      <c r="F65" s="113" t="s">
        <v>33</v>
      </c>
      <c r="G65" s="52" t="s">
        <v>813</v>
      </c>
      <c r="H65" s="113" t="s">
        <v>501</v>
      </c>
      <c r="I65" s="113" t="s">
        <v>12</v>
      </c>
      <c r="J65" s="54" t="s">
        <v>8</v>
      </c>
      <c r="K65" s="113" t="s">
        <v>874</v>
      </c>
      <c r="L65" s="113" t="s">
        <v>213</v>
      </c>
      <c r="M65" s="113" t="s">
        <v>286</v>
      </c>
      <c r="N65" s="113" t="s">
        <v>1192</v>
      </c>
      <c r="O65" s="52"/>
      <c r="P65" s="9" t="s">
        <v>995</v>
      </c>
      <c r="Q65" s="9" t="s">
        <v>501</v>
      </c>
      <c r="R65" s="9" t="s">
        <v>1350</v>
      </c>
      <c r="S65" s="9" t="s">
        <v>1350</v>
      </c>
      <c r="T65" s="9" t="s">
        <v>1351</v>
      </c>
      <c r="U65" s="9" t="s">
        <v>839</v>
      </c>
      <c r="V65" s="9" t="s">
        <v>813</v>
      </c>
      <c r="W65" s="9" t="s">
        <v>387</v>
      </c>
      <c r="X65" s="9" t="s">
        <v>387</v>
      </c>
      <c r="Y65" s="9" t="s">
        <v>33</v>
      </c>
    </row>
    <row r="66" spans="1:25" s="9" customFormat="1" ht="13.5" customHeight="1">
      <c r="B66" s="53">
        <f t="shared" si="0"/>
        <v>58</v>
      </c>
      <c r="C66" s="53" t="s">
        <v>839</v>
      </c>
      <c r="D66" s="113" t="s">
        <v>387</v>
      </c>
      <c r="E66" s="113" t="s">
        <v>387</v>
      </c>
      <c r="F66" s="113" t="s">
        <v>33</v>
      </c>
      <c r="G66" s="52" t="s">
        <v>813</v>
      </c>
      <c r="H66" s="113" t="s">
        <v>502</v>
      </c>
      <c r="I66" s="113" t="s">
        <v>39</v>
      </c>
      <c r="J66" s="54" t="s">
        <v>8</v>
      </c>
      <c r="K66" s="113" t="s">
        <v>876</v>
      </c>
      <c r="L66" s="113" t="s">
        <v>230</v>
      </c>
      <c r="M66" s="113" t="s">
        <v>303</v>
      </c>
      <c r="N66" s="113" t="s">
        <v>1193</v>
      </c>
      <c r="O66" s="52"/>
      <c r="P66" s="9" t="s">
        <v>996</v>
      </c>
      <c r="Q66" s="9" t="s">
        <v>502</v>
      </c>
      <c r="R66" s="9" t="s">
        <v>1350</v>
      </c>
      <c r="S66" s="9" t="s">
        <v>1350</v>
      </c>
      <c r="T66" s="9" t="s">
        <v>1351</v>
      </c>
      <c r="U66" s="9" t="s">
        <v>839</v>
      </c>
      <c r="V66" s="9" t="s">
        <v>813</v>
      </c>
      <c r="W66" s="9" t="s">
        <v>387</v>
      </c>
      <c r="X66" s="9" t="s">
        <v>387</v>
      </c>
      <c r="Y66" s="9" t="s">
        <v>33</v>
      </c>
    </row>
    <row r="67" spans="1:25" s="16" customFormat="1" ht="13.5" customHeight="1">
      <c r="A67" s="9"/>
      <c r="B67" s="53">
        <f t="shared" si="0"/>
        <v>59</v>
      </c>
      <c r="C67" s="53" t="s">
        <v>840</v>
      </c>
      <c r="D67" s="50" t="s">
        <v>121</v>
      </c>
      <c r="E67" s="113" t="s">
        <v>103</v>
      </c>
      <c r="F67" s="113" t="s">
        <v>103</v>
      </c>
      <c r="G67" s="52" t="s">
        <v>105</v>
      </c>
      <c r="H67" s="113" t="s">
        <v>119</v>
      </c>
      <c r="I67" s="113" t="s">
        <v>182</v>
      </c>
      <c r="J67" s="26" t="s">
        <v>9</v>
      </c>
      <c r="K67" s="113" t="s">
        <v>206</v>
      </c>
      <c r="L67" s="113" t="s">
        <v>259</v>
      </c>
      <c r="M67" s="113" t="s">
        <v>751</v>
      </c>
      <c r="N67" s="113" t="s">
        <v>1238</v>
      </c>
      <c r="O67" s="52"/>
      <c r="P67" s="16" t="s">
        <v>999</v>
      </c>
      <c r="Q67" s="16" t="s">
        <v>119</v>
      </c>
      <c r="R67" s="16" t="s">
        <v>1341</v>
      </c>
      <c r="S67" s="16" t="s">
        <v>1342</v>
      </c>
      <c r="T67" s="16" t="s">
        <v>1342</v>
      </c>
      <c r="U67" s="16" t="s">
        <v>840</v>
      </c>
      <c r="V67" s="16" t="s">
        <v>105</v>
      </c>
      <c r="W67" s="9" t="s">
        <v>121</v>
      </c>
      <c r="X67" s="16" t="s">
        <v>103</v>
      </c>
      <c r="Y67" s="16" t="s">
        <v>103</v>
      </c>
    </row>
    <row r="68" spans="1:25" s="16" customFormat="1" ht="13.5" customHeight="1">
      <c r="A68" s="9"/>
      <c r="B68" s="53">
        <f t="shared" si="0"/>
        <v>60</v>
      </c>
      <c r="C68" s="53" t="s">
        <v>840</v>
      </c>
      <c r="D68" s="50" t="s">
        <v>121</v>
      </c>
      <c r="E68" s="113" t="s">
        <v>103</v>
      </c>
      <c r="F68" s="113" t="s">
        <v>103</v>
      </c>
      <c r="G68" s="52" t="s">
        <v>105</v>
      </c>
      <c r="H68" s="113" t="s">
        <v>120</v>
      </c>
      <c r="I68" s="113" t="s">
        <v>183</v>
      </c>
      <c r="J68" s="26" t="s">
        <v>9</v>
      </c>
      <c r="K68" s="113" t="s">
        <v>206</v>
      </c>
      <c r="L68" s="113" t="s">
        <v>752</v>
      </c>
      <c r="M68" s="113" t="s">
        <v>336</v>
      </c>
      <c r="N68" s="113" t="s">
        <v>1239</v>
      </c>
      <c r="O68" s="52"/>
      <c r="P68" s="16" t="s">
        <v>1000</v>
      </c>
      <c r="Q68" s="16" t="s">
        <v>120</v>
      </c>
      <c r="R68" s="16" t="s">
        <v>1341</v>
      </c>
      <c r="S68" s="16" t="s">
        <v>1342</v>
      </c>
      <c r="T68" s="16" t="s">
        <v>1342</v>
      </c>
      <c r="U68" s="16" t="s">
        <v>840</v>
      </c>
      <c r="V68" s="16" t="s">
        <v>105</v>
      </c>
      <c r="W68" s="9" t="s">
        <v>121</v>
      </c>
      <c r="X68" s="16" t="s">
        <v>103</v>
      </c>
      <c r="Y68" s="16" t="s">
        <v>103</v>
      </c>
    </row>
    <row r="69" spans="1:25" s="9" customFormat="1" ht="13.5" customHeight="1">
      <c r="A69" s="16"/>
      <c r="B69" s="53">
        <f t="shared" si="0"/>
        <v>61</v>
      </c>
      <c r="C69" s="53" t="s">
        <v>840</v>
      </c>
      <c r="D69" s="50" t="s">
        <v>121</v>
      </c>
      <c r="E69" s="113" t="s">
        <v>103</v>
      </c>
      <c r="F69" s="113" t="s">
        <v>103</v>
      </c>
      <c r="G69" s="52" t="s">
        <v>105</v>
      </c>
      <c r="H69" s="113" t="s">
        <v>716</v>
      </c>
      <c r="I69" s="113" t="s">
        <v>717</v>
      </c>
      <c r="J69" s="26" t="s">
        <v>7</v>
      </c>
      <c r="K69" s="113" t="s">
        <v>106</v>
      </c>
      <c r="L69" s="113" t="s">
        <v>746</v>
      </c>
      <c r="M69" s="113" t="s">
        <v>747</v>
      </c>
      <c r="N69" s="113" t="s">
        <v>1248</v>
      </c>
      <c r="O69" s="52" t="s">
        <v>1390</v>
      </c>
      <c r="P69" s="9" t="s">
        <v>951</v>
      </c>
      <c r="Q69" s="9" t="s">
        <v>716</v>
      </c>
      <c r="R69" s="9" t="s">
        <v>1341</v>
      </c>
      <c r="S69" s="9" t="s">
        <v>1342</v>
      </c>
      <c r="T69" s="9" t="s">
        <v>1342</v>
      </c>
      <c r="U69" s="9" t="s">
        <v>840</v>
      </c>
      <c r="V69" s="9" t="s">
        <v>105</v>
      </c>
      <c r="W69" s="9" t="s">
        <v>121</v>
      </c>
      <c r="X69" s="9" t="s">
        <v>103</v>
      </c>
      <c r="Y69" s="9" t="s">
        <v>103</v>
      </c>
    </row>
    <row r="70" spans="1:25" s="16" customFormat="1" ht="13.5" customHeight="1">
      <c r="B70" s="53">
        <f t="shared" si="0"/>
        <v>62</v>
      </c>
      <c r="C70" s="53" t="s">
        <v>840</v>
      </c>
      <c r="D70" s="50" t="s">
        <v>121</v>
      </c>
      <c r="E70" s="113" t="s">
        <v>103</v>
      </c>
      <c r="F70" s="113" t="s">
        <v>103</v>
      </c>
      <c r="G70" s="52" t="s">
        <v>105</v>
      </c>
      <c r="H70" s="113" t="s">
        <v>1551</v>
      </c>
      <c r="I70" s="113" t="s">
        <v>1552</v>
      </c>
      <c r="J70" s="133" t="s">
        <v>7</v>
      </c>
      <c r="K70" s="113" t="s">
        <v>106</v>
      </c>
      <c r="L70" s="113" t="s">
        <v>1553</v>
      </c>
      <c r="M70" s="113" t="s">
        <v>1554</v>
      </c>
      <c r="N70" s="113"/>
      <c r="O70" s="52" t="s">
        <v>1536</v>
      </c>
      <c r="P70" s="16" t="s">
        <v>1555</v>
      </c>
      <c r="Q70" s="16" t="s">
        <v>1551</v>
      </c>
      <c r="R70" s="16" t="s">
        <v>1341</v>
      </c>
      <c r="S70" s="16" t="s">
        <v>1342</v>
      </c>
      <c r="T70" s="16" t="s">
        <v>1342</v>
      </c>
      <c r="U70" s="16" t="s">
        <v>840</v>
      </c>
      <c r="V70" s="16" t="s">
        <v>105</v>
      </c>
      <c r="W70" s="9" t="s">
        <v>121</v>
      </c>
      <c r="X70" s="16" t="s">
        <v>103</v>
      </c>
      <c r="Y70" s="16" t="s">
        <v>103</v>
      </c>
    </row>
    <row r="71" spans="1:25" s="9" customFormat="1" ht="13.5" customHeight="1">
      <c r="A71" s="16"/>
      <c r="B71" s="53">
        <f t="shared" si="0"/>
        <v>63</v>
      </c>
      <c r="C71" s="53" t="s">
        <v>840</v>
      </c>
      <c r="D71" s="50" t="s">
        <v>121</v>
      </c>
      <c r="E71" s="113" t="s">
        <v>103</v>
      </c>
      <c r="F71" s="113" t="s">
        <v>103</v>
      </c>
      <c r="G71" s="52" t="s">
        <v>105</v>
      </c>
      <c r="H71" s="113" t="s">
        <v>109</v>
      </c>
      <c r="I71" s="113" t="s">
        <v>110</v>
      </c>
      <c r="J71" s="26" t="s">
        <v>8</v>
      </c>
      <c r="K71" s="113" t="s">
        <v>106</v>
      </c>
      <c r="L71" s="113" t="s">
        <v>250</v>
      </c>
      <c r="M71" s="113" t="s">
        <v>328</v>
      </c>
      <c r="N71" s="113" t="s">
        <v>1250</v>
      </c>
      <c r="O71" s="52" t="s">
        <v>1390</v>
      </c>
      <c r="P71" s="9" t="s">
        <v>953</v>
      </c>
      <c r="Q71" s="9" t="s">
        <v>109</v>
      </c>
      <c r="R71" s="9" t="s">
        <v>1341</v>
      </c>
      <c r="S71" s="9" t="s">
        <v>1342</v>
      </c>
      <c r="T71" s="9" t="s">
        <v>1342</v>
      </c>
      <c r="U71" s="9" t="s">
        <v>840</v>
      </c>
      <c r="V71" s="9" t="s">
        <v>105</v>
      </c>
      <c r="W71" s="9" t="s">
        <v>121</v>
      </c>
      <c r="X71" s="9" t="s">
        <v>103</v>
      </c>
      <c r="Y71" s="9" t="s">
        <v>103</v>
      </c>
    </row>
    <row r="72" spans="1:25" s="9" customFormat="1" ht="13.5" customHeight="1">
      <c r="A72" s="16"/>
      <c r="B72" s="53">
        <f t="shared" si="0"/>
        <v>64</v>
      </c>
      <c r="C72" s="53" t="s">
        <v>840</v>
      </c>
      <c r="D72" s="50" t="s">
        <v>121</v>
      </c>
      <c r="E72" s="113" t="s">
        <v>103</v>
      </c>
      <c r="F72" s="113" t="s">
        <v>103</v>
      </c>
      <c r="G72" s="52" t="s">
        <v>105</v>
      </c>
      <c r="H72" s="113" t="s">
        <v>111</v>
      </c>
      <c r="I72" s="113" t="s">
        <v>112</v>
      </c>
      <c r="J72" s="26" t="s">
        <v>8</v>
      </c>
      <c r="K72" s="113" t="s">
        <v>106</v>
      </c>
      <c r="L72" s="113" t="s">
        <v>251</v>
      </c>
      <c r="M72" s="113" t="s">
        <v>329</v>
      </c>
      <c r="N72" s="113" t="s">
        <v>1251</v>
      </c>
      <c r="O72" s="52" t="s">
        <v>1390</v>
      </c>
      <c r="P72" s="9" t="s">
        <v>954</v>
      </c>
      <c r="Q72" s="9" t="s">
        <v>111</v>
      </c>
      <c r="R72" s="9" t="s">
        <v>1341</v>
      </c>
      <c r="S72" s="9" t="s">
        <v>1342</v>
      </c>
      <c r="T72" s="9" t="s">
        <v>1342</v>
      </c>
      <c r="U72" s="9" t="s">
        <v>840</v>
      </c>
      <c r="V72" s="9" t="s">
        <v>105</v>
      </c>
      <c r="W72" s="9" t="s">
        <v>121</v>
      </c>
      <c r="X72" s="9" t="s">
        <v>103</v>
      </c>
      <c r="Y72" s="9" t="s">
        <v>103</v>
      </c>
    </row>
    <row r="73" spans="1:25" s="9" customFormat="1" ht="13.5" customHeight="1">
      <c r="A73" s="16"/>
      <c r="B73" s="53">
        <f t="shared" si="0"/>
        <v>65</v>
      </c>
      <c r="C73" s="53" t="s">
        <v>840</v>
      </c>
      <c r="D73" s="50" t="s">
        <v>121</v>
      </c>
      <c r="E73" s="113" t="s">
        <v>103</v>
      </c>
      <c r="F73" s="113" t="s">
        <v>103</v>
      </c>
      <c r="G73" s="52" t="s">
        <v>105</v>
      </c>
      <c r="H73" s="113" t="s">
        <v>632</v>
      </c>
      <c r="I73" s="113" t="s">
        <v>633</v>
      </c>
      <c r="J73" s="26" t="s">
        <v>7</v>
      </c>
      <c r="K73" s="113" t="s">
        <v>106</v>
      </c>
      <c r="L73" s="113" t="s">
        <v>660</v>
      </c>
      <c r="M73" s="113" t="s">
        <v>661</v>
      </c>
      <c r="N73" s="113" t="s">
        <v>1252</v>
      </c>
      <c r="O73" s="52" t="s">
        <v>1390</v>
      </c>
      <c r="P73" s="9" t="s">
        <v>955</v>
      </c>
      <c r="Q73" s="9" t="s">
        <v>632</v>
      </c>
      <c r="R73" s="9" t="s">
        <v>1341</v>
      </c>
      <c r="S73" s="9" t="s">
        <v>1342</v>
      </c>
      <c r="T73" s="9" t="s">
        <v>1342</v>
      </c>
      <c r="U73" s="9" t="s">
        <v>840</v>
      </c>
      <c r="V73" s="9" t="s">
        <v>105</v>
      </c>
      <c r="W73" s="9" t="s">
        <v>121</v>
      </c>
      <c r="X73" s="9" t="s">
        <v>103</v>
      </c>
      <c r="Y73" s="9" t="s">
        <v>103</v>
      </c>
    </row>
    <row r="74" spans="1:25" s="9" customFormat="1" ht="13.5" customHeight="1">
      <c r="A74" s="16"/>
      <c r="B74" s="53">
        <f t="shared" si="0"/>
        <v>66</v>
      </c>
      <c r="C74" s="53" t="s">
        <v>840</v>
      </c>
      <c r="D74" s="50" t="s">
        <v>121</v>
      </c>
      <c r="E74" s="113" t="s">
        <v>103</v>
      </c>
      <c r="F74" s="113" t="s">
        <v>103</v>
      </c>
      <c r="G74" s="52" t="s">
        <v>105</v>
      </c>
      <c r="H74" s="113" t="s">
        <v>1537</v>
      </c>
      <c r="I74" s="113" t="s">
        <v>707</v>
      </c>
      <c r="J74" s="26" t="s">
        <v>8</v>
      </c>
      <c r="K74" s="113" t="s">
        <v>106</v>
      </c>
      <c r="L74" s="113" t="s">
        <v>748</v>
      </c>
      <c r="M74" s="113" t="s">
        <v>749</v>
      </c>
      <c r="N74" s="113" t="s">
        <v>1253</v>
      </c>
      <c r="O74" s="52" t="s">
        <v>1538</v>
      </c>
      <c r="P74" s="9" t="s">
        <v>956</v>
      </c>
      <c r="Q74" s="9" t="s">
        <v>1537</v>
      </c>
      <c r="R74" s="9" t="s">
        <v>1341</v>
      </c>
      <c r="S74" s="9" t="s">
        <v>1342</v>
      </c>
      <c r="T74" s="9" t="s">
        <v>1342</v>
      </c>
      <c r="U74" s="9" t="s">
        <v>840</v>
      </c>
      <c r="V74" s="9" t="s">
        <v>105</v>
      </c>
      <c r="W74" s="9" t="s">
        <v>121</v>
      </c>
      <c r="X74" s="9" t="s">
        <v>103</v>
      </c>
      <c r="Y74" s="9" t="s">
        <v>103</v>
      </c>
    </row>
    <row r="75" spans="1:25" s="129" customFormat="1" ht="13.5" customHeight="1">
      <c r="B75" s="53">
        <f t="shared" ref="B75:B138" si="1">B74+1</f>
        <v>67</v>
      </c>
      <c r="C75" s="122" t="s">
        <v>840</v>
      </c>
      <c r="D75" s="124" t="s">
        <v>121</v>
      </c>
      <c r="E75" s="119" t="s">
        <v>103</v>
      </c>
      <c r="F75" s="119" t="s">
        <v>103</v>
      </c>
      <c r="G75" s="127" t="s">
        <v>105</v>
      </c>
      <c r="H75" s="119" t="s">
        <v>1398</v>
      </c>
      <c r="I75" s="119" t="s">
        <v>1398</v>
      </c>
      <c r="J75" s="131" t="s">
        <v>8</v>
      </c>
      <c r="K75" s="119" t="s">
        <v>106</v>
      </c>
      <c r="L75" s="119"/>
      <c r="M75" s="130"/>
      <c r="N75" s="130"/>
      <c r="O75" s="127"/>
      <c r="R75" s="129" t="s">
        <v>1341</v>
      </c>
      <c r="S75" s="129" t="s">
        <v>1342</v>
      </c>
      <c r="T75" s="129" t="s">
        <v>1342</v>
      </c>
      <c r="U75" s="129" t="s">
        <v>840</v>
      </c>
      <c r="V75" s="129" t="s">
        <v>105</v>
      </c>
      <c r="W75" s="9" t="s">
        <v>121</v>
      </c>
      <c r="X75" s="129" t="s">
        <v>103</v>
      </c>
      <c r="Y75" s="129" t="s">
        <v>103</v>
      </c>
    </row>
    <row r="76" spans="1:25" s="16" customFormat="1" ht="13.5" customHeight="1">
      <c r="A76" s="9"/>
      <c r="B76" s="53">
        <f t="shared" si="1"/>
        <v>68</v>
      </c>
      <c r="C76" s="53" t="s">
        <v>840</v>
      </c>
      <c r="D76" s="50" t="s">
        <v>121</v>
      </c>
      <c r="E76" s="113" t="s">
        <v>103</v>
      </c>
      <c r="F76" s="113" t="s">
        <v>82</v>
      </c>
      <c r="G76" s="52" t="s">
        <v>105</v>
      </c>
      <c r="H76" s="113" t="s">
        <v>118</v>
      </c>
      <c r="I76" s="113" t="s">
        <v>181</v>
      </c>
      <c r="J76" s="26" t="s">
        <v>9</v>
      </c>
      <c r="K76" s="113" t="s">
        <v>207</v>
      </c>
      <c r="L76" s="113" t="s">
        <v>258</v>
      </c>
      <c r="M76" s="113" t="s">
        <v>335</v>
      </c>
      <c r="N76" s="113" t="s">
        <v>1236</v>
      </c>
      <c r="O76" s="52" t="s">
        <v>1387</v>
      </c>
      <c r="P76" s="16" t="s">
        <v>997</v>
      </c>
      <c r="Q76" s="16" t="s">
        <v>118</v>
      </c>
      <c r="R76" s="16" t="s">
        <v>1341</v>
      </c>
      <c r="S76" s="16" t="s">
        <v>1342</v>
      </c>
      <c r="T76" s="16" t="s">
        <v>1344</v>
      </c>
      <c r="U76" s="16" t="s">
        <v>840</v>
      </c>
      <c r="V76" s="16" t="s">
        <v>105</v>
      </c>
      <c r="W76" s="9" t="s">
        <v>121</v>
      </c>
      <c r="X76" s="16" t="s">
        <v>103</v>
      </c>
      <c r="Y76" s="16" t="s">
        <v>82</v>
      </c>
    </row>
    <row r="77" spans="1:25" s="16" customFormat="1" ht="13.5" customHeight="1">
      <c r="A77" s="9"/>
      <c r="B77" s="53">
        <f t="shared" si="1"/>
        <v>69</v>
      </c>
      <c r="C77" s="53" t="s">
        <v>840</v>
      </c>
      <c r="D77" s="50" t="s">
        <v>121</v>
      </c>
      <c r="E77" s="113" t="s">
        <v>103</v>
      </c>
      <c r="F77" s="113" t="s">
        <v>82</v>
      </c>
      <c r="G77" s="52" t="s">
        <v>105</v>
      </c>
      <c r="H77" s="113" t="s">
        <v>522</v>
      </c>
      <c r="I77" s="113" t="s">
        <v>523</v>
      </c>
      <c r="J77" s="26" t="s">
        <v>9</v>
      </c>
      <c r="K77" s="113" t="s">
        <v>207</v>
      </c>
      <c r="L77" s="113" t="s">
        <v>543</v>
      </c>
      <c r="M77" s="113" t="s">
        <v>544</v>
      </c>
      <c r="N77" s="113" t="s">
        <v>1237</v>
      </c>
      <c r="O77" s="52" t="s">
        <v>1387</v>
      </c>
      <c r="P77" s="16" t="s">
        <v>998</v>
      </c>
      <c r="Q77" s="16" t="s">
        <v>522</v>
      </c>
      <c r="R77" s="16" t="s">
        <v>1341</v>
      </c>
      <c r="S77" s="16" t="s">
        <v>1342</v>
      </c>
      <c r="T77" s="16" t="s">
        <v>1344</v>
      </c>
      <c r="U77" s="16" t="s">
        <v>840</v>
      </c>
      <c r="V77" s="16" t="s">
        <v>105</v>
      </c>
      <c r="W77" s="9" t="s">
        <v>121</v>
      </c>
      <c r="X77" s="16" t="s">
        <v>103</v>
      </c>
      <c r="Y77" s="16" t="s">
        <v>82</v>
      </c>
    </row>
    <row r="78" spans="1:25" s="9" customFormat="1" ht="13.5" customHeight="1">
      <c r="B78" s="53">
        <f t="shared" si="1"/>
        <v>70</v>
      </c>
      <c r="C78" s="53" t="s">
        <v>840</v>
      </c>
      <c r="D78" s="50" t="s">
        <v>121</v>
      </c>
      <c r="E78" s="113" t="s">
        <v>103</v>
      </c>
      <c r="F78" s="113" t="s">
        <v>82</v>
      </c>
      <c r="G78" s="52" t="s">
        <v>73</v>
      </c>
      <c r="H78" s="113" t="s">
        <v>74</v>
      </c>
      <c r="I78" s="113" t="s">
        <v>75</v>
      </c>
      <c r="J78" s="26" t="s">
        <v>9</v>
      </c>
      <c r="K78" s="113" t="s">
        <v>76</v>
      </c>
      <c r="L78" s="113" t="s">
        <v>241</v>
      </c>
      <c r="M78" s="113" t="s">
        <v>317</v>
      </c>
      <c r="N78" s="113" t="s">
        <v>1227</v>
      </c>
      <c r="O78" s="52"/>
      <c r="P78" s="9" t="s">
        <v>1001</v>
      </c>
      <c r="Q78" s="9" t="s">
        <v>74</v>
      </c>
      <c r="R78" s="9" t="s">
        <v>1341</v>
      </c>
      <c r="S78" s="9" t="s">
        <v>1342</v>
      </c>
      <c r="T78" s="9" t="s">
        <v>1344</v>
      </c>
      <c r="U78" s="9" t="s">
        <v>840</v>
      </c>
      <c r="V78" s="9" t="s">
        <v>73</v>
      </c>
      <c r="W78" s="9" t="s">
        <v>121</v>
      </c>
      <c r="X78" s="9" t="s">
        <v>103</v>
      </c>
      <c r="Y78" s="9" t="s">
        <v>82</v>
      </c>
    </row>
    <row r="79" spans="1:25" s="9" customFormat="1" ht="13.5" customHeight="1">
      <c r="B79" s="53">
        <f t="shared" si="1"/>
        <v>71</v>
      </c>
      <c r="C79" s="53" t="s">
        <v>840</v>
      </c>
      <c r="D79" s="50" t="s">
        <v>121</v>
      </c>
      <c r="E79" s="113" t="s">
        <v>103</v>
      </c>
      <c r="F79" s="113" t="s">
        <v>82</v>
      </c>
      <c r="G79" s="52" t="s">
        <v>73</v>
      </c>
      <c r="H79" s="113" t="s">
        <v>708</v>
      </c>
      <c r="I79" s="113" t="s">
        <v>709</v>
      </c>
      <c r="J79" s="54" t="s">
        <v>8</v>
      </c>
      <c r="K79" s="113" t="s">
        <v>76</v>
      </c>
      <c r="L79" s="113" t="s">
        <v>743</v>
      </c>
      <c r="M79" s="113" t="s">
        <v>744</v>
      </c>
      <c r="N79" s="113" t="s">
        <v>1228</v>
      </c>
      <c r="O79" s="52"/>
      <c r="P79" s="9" t="s">
        <v>1002</v>
      </c>
      <c r="Q79" s="9" t="s">
        <v>708</v>
      </c>
      <c r="R79" s="9" t="s">
        <v>1341</v>
      </c>
      <c r="S79" s="9" t="s">
        <v>1342</v>
      </c>
      <c r="T79" s="9" t="s">
        <v>1344</v>
      </c>
      <c r="U79" s="9" t="s">
        <v>840</v>
      </c>
      <c r="V79" s="9" t="s">
        <v>73</v>
      </c>
      <c r="W79" s="9" t="s">
        <v>121</v>
      </c>
      <c r="X79" s="9" t="s">
        <v>103</v>
      </c>
      <c r="Y79" s="9" t="s">
        <v>82</v>
      </c>
    </row>
    <row r="80" spans="1:25" s="9" customFormat="1" ht="13.5" customHeight="1">
      <c r="B80" s="53">
        <f t="shared" si="1"/>
        <v>72</v>
      </c>
      <c r="C80" s="53" t="s">
        <v>840</v>
      </c>
      <c r="D80" s="50" t="s">
        <v>121</v>
      </c>
      <c r="E80" s="113" t="s">
        <v>103</v>
      </c>
      <c r="F80" s="113" t="s">
        <v>82</v>
      </c>
      <c r="G80" s="52" t="s">
        <v>73</v>
      </c>
      <c r="H80" s="113" t="s">
        <v>78</v>
      </c>
      <c r="I80" s="113" t="s">
        <v>79</v>
      </c>
      <c r="J80" s="26" t="s">
        <v>9</v>
      </c>
      <c r="K80" s="113" t="s">
        <v>77</v>
      </c>
      <c r="L80" s="113" t="s">
        <v>242</v>
      </c>
      <c r="M80" s="113" t="s">
        <v>318</v>
      </c>
      <c r="N80" s="113" t="s">
        <v>1229</v>
      </c>
      <c r="O80" s="52"/>
      <c r="P80" s="9" t="s">
        <v>1003</v>
      </c>
      <c r="Q80" s="9" t="s">
        <v>78</v>
      </c>
      <c r="R80" s="9" t="s">
        <v>1341</v>
      </c>
      <c r="S80" s="9" t="s">
        <v>1342</v>
      </c>
      <c r="T80" s="9" t="s">
        <v>1344</v>
      </c>
      <c r="U80" s="9" t="s">
        <v>840</v>
      </c>
      <c r="V80" s="9" t="s">
        <v>73</v>
      </c>
      <c r="W80" s="9" t="s">
        <v>121</v>
      </c>
      <c r="X80" s="9" t="s">
        <v>103</v>
      </c>
      <c r="Y80" s="9" t="s">
        <v>82</v>
      </c>
    </row>
    <row r="81" spans="1:25" s="9" customFormat="1" ht="13.5" customHeight="1">
      <c r="B81" s="53">
        <f t="shared" si="1"/>
        <v>73</v>
      </c>
      <c r="C81" s="53" t="s">
        <v>840</v>
      </c>
      <c r="D81" s="50" t="s">
        <v>121</v>
      </c>
      <c r="E81" s="113" t="s">
        <v>103</v>
      </c>
      <c r="F81" s="113" t="s">
        <v>82</v>
      </c>
      <c r="G81" s="52" t="s">
        <v>73</v>
      </c>
      <c r="H81" s="113" t="s">
        <v>80</v>
      </c>
      <c r="I81" s="113" t="s">
        <v>81</v>
      </c>
      <c r="J81" s="26" t="s">
        <v>8</v>
      </c>
      <c r="K81" s="113" t="s">
        <v>885</v>
      </c>
      <c r="L81" s="113" t="s">
        <v>745</v>
      </c>
      <c r="M81" s="113" t="s">
        <v>319</v>
      </c>
      <c r="N81" s="113" t="s">
        <v>1230</v>
      </c>
      <c r="O81" s="52"/>
      <c r="P81" s="9" t="s">
        <v>1004</v>
      </c>
      <c r="Q81" s="9" t="s">
        <v>80</v>
      </c>
      <c r="R81" s="9" t="s">
        <v>1341</v>
      </c>
      <c r="S81" s="9" t="s">
        <v>1342</v>
      </c>
      <c r="T81" s="9" t="s">
        <v>1344</v>
      </c>
      <c r="U81" s="9" t="s">
        <v>840</v>
      </c>
      <c r="V81" s="9" t="s">
        <v>73</v>
      </c>
      <c r="W81" s="9" t="s">
        <v>121</v>
      </c>
      <c r="X81" s="9" t="s">
        <v>103</v>
      </c>
      <c r="Y81" s="9" t="s">
        <v>82</v>
      </c>
    </row>
    <row r="82" spans="1:25" s="9" customFormat="1" ht="13.5" customHeight="1">
      <c r="B82" s="53">
        <f t="shared" si="1"/>
        <v>74</v>
      </c>
      <c r="C82" s="53" t="s">
        <v>840</v>
      </c>
      <c r="D82" s="50" t="s">
        <v>121</v>
      </c>
      <c r="E82" s="113" t="s">
        <v>103</v>
      </c>
      <c r="F82" s="113" t="s">
        <v>82</v>
      </c>
      <c r="G82" s="52" t="s">
        <v>83</v>
      </c>
      <c r="H82" s="113" t="s">
        <v>84</v>
      </c>
      <c r="I82" s="113" t="s">
        <v>85</v>
      </c>
      <c r="J82" s="26" t="s">
        <v>8</v>
      </c>
      <c r="K82" s="113" t="s">
        <v>86</v>
      </c>
      <c r="L82" s="113" t="s">
        <v>243</v>
      </c>
      <c r="M82" s="113" t="s">
        <v>320</v>
      </c>
      <c r="N82" s="113" t="s">
        <v>1231</v>
      </c>
      <c r="O82" s="52"/>
      <c r="P82" s="9" t="s">
        <v>1005</v>
      </c>
      <c r="Q82" s="9" t="s">
        <v>84</v>
      </c>
      <c r="R82" s="9" t="s">
        <v>1341</v>
      </c>
      <c r="S82" s="9" t="s">
        <v>1342</v>
      </c>
      <c r="T82" s="9" t="s">
        <v>1344</v>
      </c>
      <c r="U82" s="9" t="s">
        <v>840</v>
      </c>
      <c r="V82" s="9" t="s">
        <v>83</v>
      </c>
      <c r="W82" s="9" t="s">
        <v>121</v>
      </c>
      <c r="X82" s="9" t="s">
        <v>103</v>
      </c>
      <c r="Y82" s="9" t="s">
        <v>82</v>
      </c>
    </row>
    <row r="83" spans="1:25" s="9" customFormat="1" ht="13.5" customHeight="1">
      <c r="B83" s="53">
        <f t="shared" si="1"/>
        <v>75</v>
      </c>
      <c r="C83" s="53" t="s">
        <v>840</v>
      </c>
      <c r="D83" s="50" t="s">
        <v>121</v>
      </c>
      <c r="E83" s="113" t="s">
        <v>103</v>
      </c>
      <c r="F83" s="113" t="s">
        <v>82</v>
      </c>
      <c r="G83" s="52" t="s">
        <v>83</v>
      </c>
      <c r="H83" s="113" t="s">
        <v>87</v>
      </c>
      <c r="I83" s="113" t="s">
        <v>88</v>
      </c>
      <c r="J83" s="26" t="s">
        <v>7</v>
      </c>
      <c r="K83" s="113" t="s">
        <v>86</v>
      </c>
      <c r="L83" s="113" t="s">
        <v>244</v>
      </c>
      <c r="M83" s="113" t="s">
        <v>321</v>
      </c>
      <c r="N83" s="113" t="s">
        <v>1232</v>
      </c>
      <c r="O83" s="52"/>
      <c r="P83" s="9" t="s">
        <v>1006</v>
      </c>
      <c r="Q83" s="9" t="s">
        <v>87</v>
      </c>
      <c r="R83" s="9" t="s">
        <v>1341</v>
      </c>
      <c r="S83" s="9" t="s">
        <v>1342</v>
      </c>
      <c r="T83" s="9" t="s">
        <v>1344</v>
      </c>
      <c r="U83" s="9" t="s">
        <v>840</v>
      </c>
      <c r="V83" s="9" t="s">
        <v>83</v>
      </c>
      <c r="W83" s="9" t="s">
        <v>121</v>
      </c>
      <c r="X83" s="9" t="s">
        <v>103</v>
      </c>
      <c r="Y83" s="9" t="s">
        <v>82</v>
      </c>
    </row>
    <row r="84" spans="1:25" s="9" customFormat="1" ht="13.5" customHeight="1">
      <c r="B84" s="53">
        <f t="shared" si="1"/>
        <v>76</v>
      </c>
      <c r="C84" s="53" t="s">
        <v>840</v>
      </c>
      <c r="D84" s="50" t="s">
        <v>121</v>
      </c>
      <c r="E84" s="113" t="s">
        <v>103</v>
      </c>
      <c r="F84" s="113" t="s">
        <v>82</v>
      </c>
      <c r="G84" s="52" t="s">
        <v>73</v>
      </c>
      <c r="H84" s="113" t="s">
        <v>903</v>
      </c>
      <c r="I84" s="113" t="s">
        <v>904</v>
      </c>
      <c r="J84" s="26" t="s">
        <v>8</v>
      </c>
      <c r="K84" s="113" t="s">
        <v>77</v>
      </c>
      <c r="L84" s="113" t="s">
        <v>927</v>
      </c>
      <c r="M84" s="113" t="s">
        <v>928</v>
      </c>
      <c r="N84" s="113" t="s">
        <v>1306</v>
      </c>
      <c r="O84" s="52"/>
      <c r="P84" s="9" t="s">
        <v>1007</v>
      </c>
      <c r="Q84" s="9" t="s">
        <v>903</v>
      </c>
      <c r="R84" s="9" t="s">
        <v>1341</v>
      </c>
      <c r="S84" s="9" t="s">
        <v>1342</v>
      </c>
      <c r="T84" s="9" t="s">
        <v>1344</v>
      </c>
      <c r="U84" s="9" t="s">
        <v>840</v>
      </c>
      <c r="V84" s="9" t="s">
        <v>83</v>
      </c>
      <c r="W84" s="9" t="s">
        <v>121</v>
      </c>
      <c r="X84" s="9" t="s">
        <v>103</v>
      </c>
      <c r="Y84" s="9" t="s">
        <v>82</v>
      </c>
    </row>
    <row r="85" spans="1:25" s="9" customFormat="1" ht="13.5" customHeight="1">
      <c r="B85" s="53">
        <f t="shared" si="1"/>
        <v>77</v>
      </c>
      <c r="C85" s="53" t="s">
        <v>840</v>
      </c>
      <c r="D85" s="50" t="s">
        <v>121</v>
      </c>
      <c r="E85" s="113" t="s">
        <v>103</v>
      </c>
      <c r="F85" s="113" t="s">
        <v>82</v>
      </c>
      <c r="G85" s="52" t="s">
        <v>83</v>
      </c>
      <c r="H85" s="113" t="s">
        <v>90</v>
      </c>
      <c r="I85" s="113" t="s">
        <v>91</v>
      </c>
      <c r="J85" s="26" t="s">
        <v>9</v>
      </c>
      <c r="K85" s="113" t="s">
        <v>89</v>
      </c>
      <c r="L85" s="113" t="s">
        <v>245</v>
      </c>
      <c r="M85" s="113" t="s">
        <v>322</v>
      </c>
      <c r="N85" s="113" t="s">
        <v>1233</v>
      </c>
      <c r="O85" s="52"/>
      <c r="P85" s="9" t="s">
        <v>1008</v>
      </c>
      <c r="Q85" s="9" t="s">
        <v>90</v>
      </c>
      <c r="R85" s="9" t="s">
        <v>1341</v>
      </c>
      <c r="S85" s="9" t="s">
        <v>1342</v>
      </c>
      <c r="T85" s="9" t="s">
        <v>1344</v>
      </c>
      <c r="U85" s="9" t="s">
        <v>840</v>
      </c>
      <c r="V85" s="9" t="s">
        <v>83</v>
      </c>
      <c r="W85" s="9" t="s">
        <v>121</v>
      </c>
      <c r="X85" s="9" t="s">
        <v>103</v>
      </c>
      <c r="Y85" s="9" t="s">
        <v>82</v>
      </c>
    </row>
    <row r="86" spans="1:25" s="9" customFormat="1" ht="13.5" customHeight="1">
      <c r="B86" s="53">
        <f t="shared" si="1"/>
        <v>78</v>
      </c>
      <c r="C86" s="53" t="s">
        <v>840</v>
      </c>
      <c r="D86" s="50" t="s">
        <v>121</v>
      </c>
      <c r="E86" s="113" t="s">
        <v>103</v>
      </c>
      <c r="F86" s="113" t="s">
        <v>191</v>
      </c>
      <c r="G86" s="52" t="s">
        <v>105</v>
      </c>
      <c r="H86" s="113" t="s">
        <v>114</v>
      </c>
      <c r="I86" s="113" t="s">
        <v>178</v>
      </c>
      <c r="J86" s="26" t="s">
        <v>8</v>
      </c>
      <c r="K86" s="113" t="s">
        <v>205</v>
      </c>
      <c r="L86" s="113" t="s">
        <v>253</v>
      </c>
      <c r="M86" s="113" t="s">
        <v>331</v>
      </c>
      <c r="N86" s="113" t="s">
        <v>1267</v>
      </c>
      <c r="O86" s="52"/>
      <c r="P86" s="9" t="s">
        <v>1009</v>
      </c>
      <c r="Q86" s="9" t="s">
        <v>114</v>
      </c>
      <c r="R86" s="9" t="s">
        <v>1341</v>
      </c>
      <c r="S86" s="9" t="s">
        <v>1342</v>
      </c>
      <c r="T86" s="9" t="s">
        <v>1345</v>
      </c>
      <c r="U86" s="9" t="s">
        <v>840</v>
      </c>
      <c r="V86" s="9" t="s">
        <v>105</v>
      </c>
      <c r="W86" s="9" t="s">
        <v>121</v>
      </c>
      <c r="X86" s="9" t="s">
        <v>103</v>
      </c>
      <c r="Y86" s="9" t="s">
        <v>191</v>
      </c>
    </row>
    <row r="87" spans="1:25" s="9" customFormat="1" ht="13.5" customHeight="1">
      <c r="B87" s="53">
        <f t="shared" si="1"/>
        <v>79</v>
      </c>
      <c r="C87" s="53" t="s">
        <v>840</v>
      </c>
      <c r="D87" s="50" t="s">
        <v>121</v>
      </c>
      <c r="E87" s="113" t="s">
        <v>103</v>
      </c>
      <c r="F87" s="113" t="s">
        <v>191</v>
      </c>
      <c r="G87" s="52" t="s">
        <v>105</v>
      </c>
      <c r="H87" s="113" t="s">
        <v>116</v>
      </c>
      <c r="I87" s="113" t="s">
        <v>180</v>
      </c>
      <c r="J87" s="26" t="s">
        <v>8</v>
      </c>
      <c r="K87" s="113" t="s">
        <v>205</v>
      </c>
      <c r="L87" s="113" t="s">
        <v>255</v>
      </c>
      <c r="M87" s="113" t="s">
        <v>333</v>
      </c>
      <c r="N87" s="113" t="s">
        <v>1268</v>
      </c>
      <c r="O87" s="52"/>
      <c r="P87" s="9" t="s">
        <v>1010</v>
      </c>
      <c r="Q87" s="9" t="s">
        <v>116</v>
      </c>
      <c r="R87" s="9" t="s">
        <v>1341</v>
      </c>
      <c r="S87" s="9" t="s">
        <v>1342</v>
      </c>
      <c r="T87" s="9" t="s">
        <v>1345</v>
      </c>
      <c r="U87" s="9" t="s">
        <v>840</v>
      </c>
      <c r="V87" s="9" t="s">
        <v>105</v>
      </c>
      <c r="W87" s="9" t="s">
        <v>121</v>
      </c>
      <c r="X87" s="9" t="s">
        <v>103</v>
      </c>
      <c r="Y87" s="9" t="s">
        <v>191</v>
      </c>
    </row>
    <row r="88" spans="1:25" s="9" customFormat="1" ht="13.5" customHeight="1">
      <c r="B88" s="53">
        <f t="shared" si="1"/>
        <v>80</v>
      </c>
      <c r="C88" s="53" t="s">
        <v>840</v>
      </c>
      <c r="D88" s="50" t="s">
        <v>121</v>
      </c>
      <c r="E88" s="113" t="s">
        <v>103</v>
      </c>
      <c r="F88" s="113" t="s">
        <v>191</v>
      </c>
      <c r="G88" s="52" t="s">
        <v>105</v>
      </c>
      <c r="H88" s="113" t="s">
        <v>634</v>
      </c>
      <c r="I88" s="113" t="s">
        <v>635</v>
      </c>
      <c r="J88" s="26" t="s">
        <v>7</v>
      </c>
      <c r="K88" s="113" t="s">
        <v>205</v>
      </c>
      <c r="L88" s="113" t="s">
        <v>662</v>
      </c>
      <c r="M88" s="113" t="s">
        <v>663</v>
      </c>
      <c r="N88" s="113" t="s">
        <v>1269</v>
      </c>
      <c r="O88" s="52"/>
      <c r="P88" s="9" t="s">
        <v>1011</v>
      </c>
      <c r="Q88" s="9" t="s">
        <v>634</v>
      </c>
      <c r="R88" s="9" t="s">
        <v>1341</v>
      </c>
      <c r="S88" s="9" t="s">
        <v>1342</v>
      </c>
      <c r="T88" s="9" t="s">
        <v>1345</v>
      </c>
      <c r="U88" s="9" t="s">
        <v>840</v>
      </c>
      <c r="V88" s="9" t="s">
        <v>105</v>
      </c>
      <c r="W88" s="9" t="s">
        <v>121</v>
      </c>
      <c r="X88" s="9" t="s">
        <v>103</v>
      </c>
      <c r="Y88" s="9" t="s">
        <v>191</v>
      </c>
    </row>
    <row r="89" spans="1:25" s="9" customFormat="1" ht="13.5" customHeight="1">
      <c r="B89" s="53">
        <f t="shared" si="1"/>
        <v>81</v>
      </c>
      <c r="C89" s="53" t="s">
        <v>840</v>
      </c>
      <c r="D89" s="50" t="s">
        <v>121</v>
      </c>
      <c r="E89" s="113" t="s">
        <v>103</v>
      </c>
      <c r="F89" s="113" t="s">
        <v>191</v>
      </c>
      <c r="G89" s="52" t="s">
        <v>105</v>
      </c>
      <c r="H89" s="113" t="s">
        <v>783</v>
      </c>
      <c r="I89" s="113" t="s">
        <v>784</v>
      </c>
      <c r="J89" s="26" t="s">
        <v>7</v>
      </c>
      <c r="K89" s="113" t="s">
        <v>205</v>
      </c>
      <c r="L89" s="113" t="s">
        <v>785</v>
      </c>
      <c r="M89" s="113" t="s">
        <v>786</v>
      </c>
      <c r="N89" s="113" t="s">
        <v>1270</v>
      </c>
      <c r="O89" s="52"/>
      <c r="P89" s="9" t="s">
        <v>1012</v>
      </c>
      <c r="Q89" s="9" t="s">
        <v>783</v>
      </c>
      <c r="R89" s="9" t="s">
        <v>1341</v>
      </c>
      <c r="S89" s="9" t="s">
        <v>1342</v>
      </c>
      <c r="T89" s="9" t="s">
        <v>1345</v>
      </c>
      <c r="U89" s="9" t="s">
        <v>840</v>
      </c>
      <c r="V89" s="9" t="s">
        <v>105</v>
      </c>
      <c r="W89" s="9" t="s">
        <v>121</v>
      </c>
      <c r="X89" s="9" t="s">
        <v>103</v>
      </c>
      <c r="Y89" s="9" t="s">
        <v>191</v>
      </c>
    </row>
    <row r="90" spans="1:25" s="9" customFormat="1" ht="13.5" customHeight="1">
      <c r="B90" s="53">
        <f t="shared" si="1"/>
        <v>82</v>
      </c>
      <c r="C90" s="53" t="s">
        <v>840</v>
      </c>
      <c r="D90" s="50" t="s">
        <v>121</v>
      </c>
      <c r="E90" s="113" t="s">
        <v>103</v>
      </c>
      <c r="F90" s="113" t="s">
        <v>191</v>
      </c>
      <c r="G90" s="52" t="s">
        <v>105</v>
      </c>
      <c r="H90" s="113" t="s">
        <v>1496</v>
      </c>
      <c r="I90" s="113" t="s">
        <v>1497</v>
      </c>
      <c r="J90" s="26" t="s">
        <v>8</v>
      </c>
      <c r="K90" s="113" t="s">
        <v>205</v>
      </c>
      <c r="L90" s="113" t="s">
        <v>1498</v>
      </c>
      <c r="M90" s="113" t="s">
        <v>1499</v>
      </c>
      <c r="N90" s="30" t="s">
        <v>1502</v>
      </c>
      <c r="O90" s="52" t="s">
        <v>1500</v>
      </c>
      <c r="P90" s="9" t="s">
        <v>1501</v>
      </c>
      <c r="Q90" s="113" t="s">
        <v>1496</v>
      </c>
      <c r="R90" s="9" t="s">
        <v>1341</v>
      </c>
      <c r="S90" s="9" t="s">
        <v>1342</v>
      </c>
      <c r="T90" s="9" t="s">
        <v>1345</v>
      </c>
      <c r="U90" s="9" t="s">
        <v>840</v>
      </c>
      <c r="V90" s="9" t="s">
        <v>105</v>
      </c>
      <c r="W90" s="9" t="s">
        <v>121</v>
      </c>
      <c r="X90" s="9" t="s">
        <v>103</v>
      </c>
      <c r="Y90" s="9" t="s">
        <v>191</v>
      </c>
    </row>
    <row r="91" spans="1:25" s="9" customFormat="1" ht="13.5" customHeight="1">
      <c r="B91" s="53">
        <f t="shared" si="1"/>
        <v>83</v>
      </c>
      <c r="C91" s="53" t="s">
        <v>840</v>
      </c>
      <c r="D91" s="50" t="s">
        <v>121</v>
      </c>
      <c r="E91" s="113" t="s">
        <v>103</v>
      </c>
      <c r="F91" s="113" t="s">
        <v>191</v>
      </c>
      <c r="G91" s="52" t="s">
        <v>105</v>
      </c>
      <c r="H91" s="113" t="s">
        <v>1113</v>
      </c>
      <c r="I91" s="113" t="s">
        <v>1114</v>
      </c>
      <c r="J91" s="26" t="s">
        <v>7</v>
      </c>
      <c r="K91" s="113" t="s">
        <v>205</v>
      </c>
      <c r="L91" s="113" t="s">
        <v>1115</v>
      </c>
      <c r="M91" s="113" t="s">
        <v>1393</v>
      </c>
      <c r="N91" s="113" t="s">
        <v>1271</v>
      </c>
      <c r="O91" s="52" t="s">
        <v>1121</v>
      </c>
      <c r="P91" s="9" t="s">
        <v>1414</v>
      </c>
      <c r="Q91" s="9" t="s">
        <v>1113</v>
      </c>
      <c r="R91" s="9" t="s">
        <v>1341</v>
      </c>
      <c r="S91" s="9" t="s">
        <v>1342</v>
      </c>
      <c r="T91" s="9" t="s">
        <v>1345</v>
      </c>
      <c r="U91" s="9" t="s">
        <v>840</v>
      </c>
      <c r="V91" s="9" t="s">
        <v>105</v>
      </c>
      <c r="W91" s="9" t="s">
        <v>121</v>
      </c>
      <c r="X91" s="9" t="s">
        <v>103</v>
      </c>
      <c r="Y91" s="9" t="s">
        <v>191</v>
      </c>
    </row>
    <row r="92" spans="1:25" s="9" customFormat="1" ht="13.5" customHeight="1">
      <c r="A92" s="13"/>
      <c r="B92" s="53">
        <f t="shared" si="1"/>
        <v>84</v>
      </c>
      <c r="C92" s="53" t="s">
        <v>840</v>
      </c>
      <c r="D92" s="113" t="s">
        <v>121</v>
      </c>
      <c r="E92" s="113" t="s">
        <v>121</v>
      </c>
      <c r="F92" s="113" t="s">
        <v>193</v>
      </c>
      <c r="G92" s="52" t="s">
        <v>102</v>
      </c>
      <c r="H92" s="113" t="s">
        <v>636</v>
      </c>
      <c r="I92" s="113" t="s">
        <v>637</v>
      </c>
      <c r="J92" s="26" t="s">
        <v>8</v>
      </c>
      <c r="K92" s="92" t="s">
        <v>886</v>
      </c>
      <c r="L92" s="113" t="s">
        <v>667</v>
      </c>
      <c r="M92" s="113" t="s">
        <v>668</v>
      </c>
      <c r="N92" s="113" t="s">
        <v>1163</v>
      </c>
      <c r="O92" s="52"/>
      <c r="P92" s="9" t="s">
        <v>1015</v>
      </c>
      <c r="Q92" s="9" t="s">
        <v>636</v>
      </c>
      <c r="R92" s="9" t="s">
        <v>1341</v>
      </c>
      <c r="S92" s="9" t="s">
        <v>1341</v>
      </c>
      <c r="T92" s="9" t="s">
        <v>1343</v>
      </c>
      <c r="U92" s="9" t="s">
        <v>840</v>
      </c>
      <c r="V92" s="9" t="s">
        <v>102</v>
      </c>
      <c r="W92" s="9" t="s">
        <v>121</v>
      </c>
      <c r="X92" s="9" t="s">
        <v>121</v>
      </c>
      <c r="Y92" s="9" t="s">
        <v>193</v>
      </c>
    </row>
    <row r="93" spans="1:25" s="9" customFormat="1" ht="13.5" customHeight="1">
      <c r="A93" s="13"/>
      <c r="B93" s="53">
        <f t="shared" si="1"/>
        <v>85</v>
      </c>
      <c r="C93" s="53" t="s">
        <v>840</v>
      </c>
      <c r="D93" s="113" t="s">
        <v>121</v>
      </c>
      <c r="E93" s="113" t="s">
        <v>121</v>
      </c>
      <c r="F93" s="113" t="s">
        <v>193</v>
      </c>
      <c r="G93" s="52" t="s">
        <v>102</v>
      </c>
      <c r="H93" s="113" t="s">
        <v>197</v>
      </c>
      <c r="I93" s="113" t="s">
        <v>873</v>
      </c>
      <c r="J93" s="26" t="s">
        <v>8</v>
      </c>
      <c r="K93" s="92" t="s">
        <v>908</v>
      </c>
      <c r="L93" s="113" t="s">
        <v>282</v>
      </c>
      <c r="M93" s="113" t="s">
        <v>362</v>
      </c>
      <c r="N93" s="113" t="s">
        <v>1165</v>
      </c>
      <c r="O93" s="52"/>
      <c r="P93" s="9" t="s">
        <v>1017</v>
      </c>
      <c r="Q93" s="9" t="s">
        <v>197</v>
      </c>
      <c r="R93" s="9" t="s">
        <v>1341</v>
      </c>
      <c r="S93" s="9" t="s">
        <v>1341</v>
      </c>
      <c r="T93" s="9" t="s">
        <v>1343</v>
      </c>
      <c r="U93" s="9" t="s">
        <v>840</v>
      </c>
      <c r="V93" s="9" t="s">
        <v>102</v>
      </c>
      <c r="W93" s="9" t="s">
        <v>121</v>
      </c>
      <c r="X93" s="9" t="s">
        <v>121</v>
      </c>
      <c r="Y93" s="9" t="s">
        <v>193</v>
      </c>
    </row>
    <row r="94" spans="1:25" s="9" customFormat="1" ht="13.5" customHeight="1">
      <c r="A94" s="13"/>
      <c r="B94" s="53">
        <f t="shared" si="1"/>
        <v>86</v>
      </c>
      <c r="C94" s="53" t="s">
        <v>840</v>
      </c>
      <c r="D94" s="113" t="s">
        <v>121</v>
      </c>
      <c r="E94" s="113" t="s">
        <v>121</v>
      </c>
      <c r="F94" s="113" t="s">
        <v>193</v>
      </c>
      <c r="G94" s="52" t="s">
        <v>102</v>
      </c>
      <c r="H94" s="113" t="s">
        <v>669</v>
      </c>
      <c r="I94" s="113" t="s">
        <v>670</v>
      </c>
      <c r="J94" s="26" t="s">
        <v>8</v>
      </c>
      <c r="K94" s="92" t="s">
        <v>889</v>
      </c>
      <c r="L94" s="113" t="s">
        <v>757</v>
      </c>
      <c r="M94" s="113" t="s">
        <v>758</v>
      </c>
      <c r="N94" s="113" t="s">
        <v>1167</v>
      </c>
      <c r="O94" s="52"/>
      <c r="P94" s="9" t="s">
        <v>1019</v>
      </c>
      <c r="Q94" s="9" t="s">
        <v>669</v>
      </c>
      <c r="R94" s="9" t="s">
        <v>1341</v>
      </c>
      <c r="S94" s="9" t="s">
        <v>1341</v>
      </c>
      <c r="T94" s="9" t="s">
        <v>1343</v>
      </c>
      <c r="U94" s="9" t="s">
        <v>840</v>
      </c>
      <c r="V94" s="9" t="s">
        <v>102</v>
      </c>
      <c r="W94" s="9" t="s">
        <v>121</v>
      </c>
      <c r="X94" s="9" t="s">
        <v>121</v>
      </c>
      <c r="Y94" s="9" t="s">
        <v>193</v>
      </c>
    </row>
    <row r="95" spans="1:25" s="9" customFormat="1" ht="13.5" customHeight="1">
      <c r="A95" s="13"/>
      <c r="B95" s="53">
        <f t="shared" si="1"/>
        <v>87</v>
      </c>
      <c r="C95" s="53" t="s">
        <v>840</v>
      </c>
      <c r="D95" s="113" t="s">
        <v>121</v>
      </c>
      <c r="E95" s="113" t="s">
        <v>121</v>
      </c>
      <c r="F95" s="113" t="s">
        <v>193</v>
      </c>
      <c r="G95" s="52" t="s">
        <v>102</v>
      </c>
      <c r="H95" s="113" t="s">
        <v>200</v>
      </c>
      <c r="I95" s="113" t="s">
        <v>201</v>
      </c>
      <c r="J95" s="26" t="s">
        <v>8</v>
      </c>
      <c r="K95" s="92" t="s">
        <v>909</v>
      </c>
      <c r="L95" s="113" t="s">
        <v>284</v>
      </c>
      <c r="M95" s="113" t="s">
        <v>364</v>
      </c>
      <c r="N95" s="113" t="s">
        <v>1168</v>
      </c>
      <c r="O95" s="52"/>
      <c r="P95" s="9" t="s">
        <v>1020</v>
      </c>
      <c r="Q95" s="9" t="s">
        <v>200</v>
      </c>
      <c r="R95" s="9" t="s">
        <v>1341</v>
      </c>
      <c r="S95" s="9" t="s">
        <v>1341</v>
      </c>
      <c r="T95" s="9" t="s">
        <v>1343</v>
      </c>
      <c r="U95" s="9" t="s">
        <v>840</v>
      </c>
      <c r="V95" s="9" t="s">
        <v>102</v>
      </c>
      <c r="W95" s="9" t="s">
        <v>121</v>
      </c>
      <c r="X95" s="9" t="s">
        <v>121</v>
      </c>
      <c r="Y95" s="9" t="s">
        <v>193</v>
      </c>
    </row>
    <row r="96" spans="1:25" s="12" customFormat="1">
      <c r="A96" s="13"/>
      <c r="B96" s="53">
        <f t="shared" si="1"/>
        <v>88</v>
      </c>
      <c r="C96" s="53" t="s">
        <v>840</v>
      </c>
      <c r="D96" s="113" t="s">
        <v>121</v>
      </c>
      <c r="E96" s="113" t="s">
        <v>121</v>
      </c>
      <c r="F96" s="113" t="s">
        <v>193</v>
      </c>
      <c r="G96" s="52" t="s">
        <v>102</v>
      </c>
      <c r="H96" s="113" t="s">
        <v>202</v>
      </c>
      <c r="I96" s="113" t="s">
        <v>203</v>
      </c>
      <c r="J96" s="26" t="s">
        <v>7</v>
      </c>
      <c r="K96" s="92" t="s">
        <v>208</v>
      </c>
      <c r="L96" s="113" t="s">
        <v>285</v>
      </c>
      <c r="M96" s="113" t="s">
        <v>365</v>
      </c>
      <c r="N96" s="113" t="s">
        <v>1169</v>
      </c>
      <c r="O96" s="52"/>
      <c r="P96" s="12" t="s">
        <v>1021</v>
      </c>
      <c r="Q96" s="12" t="s">
        <v>202</v>
      </c>
      <c r="R96" s="12" t="s">
        <v>1341</v>
      </c>
      <c r="S96" s="12" t="s">
        <v>1341</v>
      </c>
      <c r="T96" s="12" t="s">
        <v>1343</v>
      </c>
      <c r="U96" s="12" t="s">
        <v>840</v>
      </c>
      <c r="V96" s="12" t="s">
        <v>102</v>
      </c>
      <c r="W96" s="9" t="s">
        <v>121</v>
      </c>
      <c r="X96" s="12" t="s">
        <v>121</v>
      </c>
      <c r="Y96" s="12" t="s">
        <v>193</v>
      </c>
    </row>
    <row r="97" spans="1:25" s="9" customFormat="1" ht="13.5" customHeight="1">
      <c r="A97" s="13"/>
      <c r="B97" s="53">
        <f t="shared" si="1"/>
        <v>89</v>
      </c>
      <c r="C97" s="53" t="s">
        <v>840</v>
      </c>
      <c r="D97" s="113" t="s">
        <v>121</v>
      </c>
      <c r="E97" s="113" t="s">
        <v>121</v>
      </c>
      <c r="F97" s="113" t="s">
        <v>193</v>
      </c>
      <c r="G97" s="52" t="s">
        <v>102</v>
      </c>
      <c r="H97" s="113" t="s">
        <v>729</v>
      </c>
      <c r="I97" s="113" t="s">
        <v>730</v>
      </c>
      <c r="J97" s="26" t="s">
        <v>7</v>
      </c>
      <c r="K97" s="92" t="s">
        <v>208</v>
      </c>
      <c r="L97" s="113" t="s">
        <v>759</v>
      </c>
      <c r="M97" s="113" t="s">
        <v>760</v>
      </c>
      <c r="N97" s="113" t="s">
        <v>1170</v>
      </c>
      <c r="O97" s="52"/>
      <c r="P97" s="9" t="s">
        <v>1022</v>
      </c>
      <c r="Q97" s="9" t="s">
        <v>729</v>
      </c>
      <c r="R97" s="9" t="s">
        <v>1341</v>
      </c>
      <c r="S97" s="9" t="s">
        <v>1341</v>
      </c>
      <c r="T97" s="9" t="s">
        <v>1343</v>
      </c>
      <c r="U97" s="9" t="s">
        <v>840</v>
      </c>
      <c r="V97" s="9" t="s">
        <v>102</v>
      </c>
      <c r="W97" s="9" t="s">
        <v>121</v>
      </c>
      <c r="X97" s="9" t="s">
        <v>121</v>
      </c>
      <c r="Y97" s="9" t="s">
        <v>193</v>
      </c>
    </row>
    <row r="98" spans="1:25" s="9" customFormat="1" ht="13.5" customHeight="1">
      <c r="A98" s="13"/>
      <c r="B98" s="53">
        <f t="shared" si="1"/>
        <v>90</v>
      </c>
      <c r="C98" s="53" t="s">
        <v>840</v>
      </c>
      <c r="D98" s="113" t="s">
        <v>121</v>
      </c>
      <c r="E98" s="113" t="s">
        <v>121</v>
      </c>
      <c r="F98" s="113" t="s">
        <v>193</v>
      </c>
      <c r="G98" s="52" t="s">
        <v>102</v>
      </c>
      <c r="H98" s="113" t="s">
        <v>1373</v>
      </c>
      <c r="I98" s="113" t="s">
        <v>1374</v>
      </c>
      <c r="J98" s="26" t="s">
        <v>7</v>
      </c>
      <c r="K98" s="92" t="s">
        <v>208</v>
      </c>
      <c r="L98" s="113" t="s">
        <v>1392</v>
      </c>
      <c r="M98" s="30" t="s">
        <v>1375</v>
      </c>
      <c r="N98" s="113" t="s">
        <v>1401</v>
      </c>
      <c r="O98" s="52" t="s">
        <v>1391</v>
      </c>
      <c r="P98" s="9" t="s">
        <v>1415</v>
      </c>
      <c r="Q98" s="9" t="s">
        <v>1373</v>
      </c>
      <c r="R98" s="9" t="s">
        <v>1341</v>
      </c>
      <c r="S98" s="9" t="s">
        <v>1341</v>
      </c>
      <c r="T98" s="9" t="s">
        <v>1343</v>
      </c>
      <c r="U98" s="9" t="s">
        <v>840</v>
      </c>
      <c r="V98" s="9" t="s">
        <v>102</v>
      </c>
      <c r="W98" s="9" t="s">
        <v>121</v>
      </c>
      <c r="X98" s="9" t="s">
        <v>121</v>
      </c>
      <c r="Y98" s="9" t="s">
        <v>193</v>
      </c>
    </row>
    <row r="99" spans="1:25" s="9" customFormat="1" ht="13.5" customHeight="1">
      <c r="A99" s="13"/>
      <c r="B99" s="53">
        <f t="shared" si="1"/>
        <v>91</v>
      </c>
      <c r="C99" s="53" t="s">
        <v>840</v>
      </c>
      <c r="D99" s="113" t="s">
        <v>121</v>
      </c>
      <c r="E99" s="113" t="s">
        <v>121</v>
      </c>
      <c r="F99" s="113" t="s">
        <v>193</v>
      </c>
      <c r="G99" s="52" t="s">
        <v>102</v>
      </c>
      <c r="H99" s="113" t="s">
        <v>1389</v>
      </c>
      <c r="I99" s="113" t="s">
        <v>1388</v>
      </c>
      <c r="J99" s="26" t="s">
        <v>8</v>
      </c>
      <c r="K99" s="92" t="s">
        <v>887</v>
      </c>
      <c r="L99" s="113" t="s">
        <v>1396</v>
      </c>
      <c r="M99" s="30" t="s">
        <v>1395</v>
      </c>
      <c r="N99" s="113" t="s">
        <v>1400</v>
      </c>
      <c r="O99" s="52" t="s">
        <v>1397</v>
      </c>
      <c r="P99" s="9" t="s">
        <v>1416</v>
      </c>
      <c r="Q99" s="9" t="s">
        <v>1389</v>
      </c>
      <c r="R99" s="9" t="s">
        <v>1341</v>
      </c>
      <c r="S99" s="9" t="s">
        <v>1341</v>
      </c>
      <c r="T99" s="9" t="s">
        <v>1343</v>
      </c>
      <c r="U99" s="9" t="s">
        <v>840</v>
      </c>
      <c r="V99" s="9" t="s">
        <v>102</v>
      </c>
      <c r="W99" s="9" t="s">
        <v>121</v>
      </c>
      <c r="X99" s="9" t="s">
        <v>121</v>
      </c>
      <c r="Y99" s="9" t="s">
        <v>193</v>
      </c>
    </row>
    <row r="100" spans="1:25" s="13" customFormat="1" ht="13.5" customHeight="1">
      <c r="A100" s="9"/>
      <c r="B100" s="53">
        <f t="shared" si="1"/>
        <v>92</v>
      </c>
      <c r="C100" s="53" t="s">
        <v>840</v>
      </c>
      <c r="D100" s="113" t="s">
        <v>121</v>
      </c>
      <c r="E100" s="113" t="s">
        <v>121</v>
      </c>
      <c r="F100" s="113" t="s">
        <v>147</v>
      </c>
      <c r="G100" s="52" t="s">
        <v>134</v>
      </c>
      <c r="H100" s="113" t="s">
        <v>508</v>
      </c>
      <c r="I100" s="113" t="s">
        <v>713</v>
      </c>
      <c r="J100" s="26" t="s">
        <v>9</v>
      </c>
      <c r="K100" s="113" t="s">
        <v>135</v>
      </c>
      <c r="L100" s="113" t="s">
        <v>265</v>
      </c>
      <c r="M100" s="113" t="s">
        <v>343</v>
      </c>
      <c r="N100" s="113" t="s">
        <v>1241</v>
      </c>
      <c r="O100" s="52"/>
      <c r="P100" s="13" t="s">
        <v>1025</v>
      </c>
      <c r="Q100" s="13" t="s">
        <v>508</v>
      </c>
      <c r="R100" s="13" t="s">
        <v>1341</v>
      </c>
      <c r="S100" s="13" t="s">
        <v>1408</v>
      </c>
      <c r="T100" s="13" t="s">
        <v>1409</v>
      </c>
      <c r="U100" s="13" t="s">
        <v>840</v>
      </c>
      <c r="V100" s="13" t="s">
        <v>134</v>
      </c>
      <c r="W100" s="9" t="s">
        <v>121</v>
      </c>
      <c r="X100" s="13" t="s">
        <v>121</v>
      </c>
      <c r="Y100" s="13" t="s">
        <v>147</v>
      </c>
    </row>
    <row r="101" spans="1:25" s="13" customFormat="1" ht="13.5" customHeight="1">
      <c r="A101" s="9"/>
      <c r="B101" s="53">
        <f t="shared" si="1"/>
        <v>93</v>
      </c>
      <c r="C101" s="53" t="s">
        <v>840</v>
      </c>
      <c r="D101" s="113" t="s">
        <v>121</v>
      </c>
      <c r="E101" s="113" t="s">
        <v>121</v>
      </c>
      <c r="F101" s="113" t="s">
        <v>147</v>
      </c>
      <c r="G101" s="52" t="s">
        <v>134</v>
      </c>
      <c r="H101" s="113" t="s">
        <v>171</v>
      </c>
      <c r="I101" s="113" t="s">
        <v>136</v>
      </c>
      <c r="J101" s="26" t="s">
        <v>9</v>
      </c>
      <c r="K101" s="113" t="s">
        <v>137</v>
      </c>
      <c r="L101" s="113" t="s">
        <v>755</v>
      </c>
      <c r="M101" s="113" t="s">
        <v>344</v>
      </c>
      <c r="N101" s="113" t="s">
        <v>1242</v>
      </c>
      <c r="O101" s="52"/>
      <c r="P101" s="13" t="s">
        <v>1026</v>
      </c>
      <c r="Q101" s="13" t="s">
        <v>171</v>
      </c>
      <c r="R101" s="13" t="s">
        <v>1341</v>
      </c>
      <c r="S101" s="13" t="s">
        <v>1408</v>
      </c>
      <c r="T101" s="13" t="s">
        <v>1409</v>
      </c>
      <c r="U101" s="13" t="s">
        <v>840</v>
      </c>
      <c r="V101" s="13" t="s">
        <v>134</v>
      </c>
      <c r="W101" s="9" t="s">
        <v>121</v>
      </c>
      <c r="X101" s="13" t="s">
        <v>121</v>
      </c>
      <c r="Y101" s="13" t="s">
        <v>147</v>
      </c>
    </row>
    <row r="102" spans="1:25" s="13" customFormat="1" ht="13.5" customHeight="1">
      <c r="A102" s="9"/>
      <c r="B102" s="53">
        <f t="shared" si="1"/>
        <v>94</v>
      </c>
      <c r="C102" s="53" t="s">
        <v>840</v>
      </c>
      <c r="D102" s="113" t="s">
        <v>121</v>
      </c>
      <c r="E102" s="113" t="s">
        <v>121</v>
      </c>
      <c r="F102" s="113" t="s">
        <v>147</v>
      </c>
      <c r="G102" s="52" t="s">
        <v>134</v>
      </c>
      <c r="H102" s="113" t="s">
        <v>540</v>
      </c>
      <c r="I102" s="113" t="s">
        <v>714</v>
      </c>
      <c r="J102" s="26" t="s">
        <v>9</v>
      </c>
      <c r="K102" s="113" t="s">
        <v>148</v>
      </c>
      <c r="L102" s="113" t="s">
        <v>541</v>
      </c>
      <c r="M102" s="113" t="s">
        <v>542</v>
      </c>
      <c r="N102" s="113" t="s">
        <v>1243</v>
      </c>
      <c r="O102" s="52"/>
      <c r="P102" s="13" t="s">
        <v>1027</v>
      </c>
      <c r="Q102" s="13" t="s">
        <v>540</v>
      </c>
      <c r="R102" s="13" t="s">
        <v>1341</v>
      </c>
      <c r="S102" s="13" t="s">
        <v>1408</v>
      </c>
      <c r="T102" s="13" t="s">
        <v>1409</v>
      </c>
      <c r="U102" s="13" t="s">
        <v>840</v>
      </c>
      <c r="V102" s="13" t="s">
        <v>134</v>
      </c>
      <c r="W102" s="9" t="s">
        <v>121</v>
      </c>
      <c r="X102" s="13" t="s">
        <v>121</v>
      </c>
      <c r="Y102" s="13" t="s">
        <v>147</v>
      </c>
    </row>
    <row r="103" spans="1:25" s="134" customFormat="1" ht="13.5" customHeight="1">
      <c r="A103" s="16"/>
      <c r="B103" s="53">
        <f t="shared" si="1"/>
        <v>95</v>
      </c>
      <c r="C103" s="53" t="s">
        <v>840</v>
      </c>
      <c r="D103" s="113" t="s">
        <v>121</v>
      </c>
      <c r="E103" s="113" t="s">
        <v>121</v>
      </c>
      <c r="F103" s="113" t="s">
        <v>147</v>
      </c>
      <c r="G103" s="52" t="s">
        <v>134</v>
      </c>
      <c r="H103" s="113" t="s">
        <v>1545</v>
      </c>
      <c r="I103" s="113" t="s">
        <v>1546</v>
      </c>
      <c r="J103" s="133" t="s">
        <v>7</v>
      </c>
      <c r="K103" s="113" t="s">
        <v>150</v>
      </c>
      <c r="L103" s="113" t="s">
        <v>1547</v>
      </c>
      <c r="M103" s="113" t="s">
        <v>1548</v>
      </c>
      <c r="N103" s="30" t="s">
        <v>1557</v>
      </c>
      <c r="O103" s="52" t="s">
        <v>1549</v>
      </c>
      <c r="P103" s="134" t="s">
        <v>1550</v>
      </c>
      <c r="Q103" s="134" t="s">
        <v>1545</v>
      </c>
      <c r="R103" s="134" t="s">
        <v>1341</v>
      </c>
      <c r="S103" s="134" t="s">
        <v>1408</v>
      </c>
      <c r="T103" s="134" t="s">
        <v>1409</v>
      </c>
      <c r="U103" s="134" t="s">
        <v>840</v>
      </c>
      <c r="V103" s="134" t="s">
        <v>134</v>
      </c>
      <c r="W103" s="9" t="s">
        <v>121</v>
      </c>
      <c r="X103" s="134" t="s">
        <v>121</v>
      </c>
      <c r="Y103" s="134" t="s">
        <v>147</v>
      </c>
    </row>
    <row r="104" spans="1:25" s="13" customFormat="1" ht="13.5" customHeight="1">
      <c r="A104" s="9"/>
      <c r="B104" s="53">
        <f t="shared" si="1"/>
        <v>96</v>
      </c>
      <c r="C104" s="53" t="s">
        <v>840</v>
      </c>
      <c r="D104" s="113" t="s">
        <v>121</v>
      </c>
      <c r="E104" s="113" t="s">
        <v>121</v>
      </c>
      <c r="F104" s="113" t="s">
        <v>147</v>
      </c>
      <c r="G104" s="52" t="s">
        <v>134</v>
      </c>
      <c r="H104" s="113" t="s">
        <v>176</v>
      </c>
      <c r="I104" s="113" t="s">
        <v>151</v>
      </c>
      <c r="J104" s="26" t="s">
        <v>8</v>
      </c>
      <c r="K104" s="113" t="s">
        <v>1308</v>
      </c>
      <c r="L104" s="113" t="s">
        <v>272</v>
      </c>
      <c r="M104" s="113" t="s">
        <v>351</v>
      </c>
      <c r="N104" s="113" t="s">
        <v>1245</v>
      </c>
      <c r="O104" s="52"/>
      <c r="P104" s="13" t="s">
        <v>1029</v>
      </c>
      <c r="Q104" s="13" t="s">
        <v>176</v>
      </c>
      <c r="R104" s="13" t="s">
        <v>1341</v>
      </c>
      <c r="S104" s="13" t="s">
        <v>1408</v>
      </c>
      <c r="T104" s="13" t="s">
        <v>1409</v>
      </c>
      <c r="U104" s="13" t="s">
        <v>840</v>
      </c>
      <c r="V104" s="13" t="s">
        <v>134</v>
      </c>
      <c r="W104" s="9" t="s">
        <v>121</v>
      </c>
      <c r="X104" s="13" t="s">
        <v>121</v>
      </c>
      <c r="Y104" s="13" t="s">
        <v>147</v>
      </c>
    </row>
    <row r="105" spans="1:25" s="13" customFormat="1" ht="13.5" customHeight="1">
      <c r="A105" s="9"/>
      <c r="B105" s="53">
        <f t="shared" si="1"/>
        <v>97</v>
      </c>
      <c r="C105" s="53" t="s">
        <v>840</v>
      </c>
      <c r="D105" s="113" t="s">
        <v>121</v>
      </c>
      <c r="E105" s="113" t="s">
        <v>121</v>
      </c>
      <c r="F105" s="113" t="s">
        <v>147</v>
      </c>
      <c r="G105" s="52" t="s">
        <v>134</v>
      </c>
      <c r="H105" s="113" t="s">
        <v>648</v>
      </c>
      <c r="I105" s="113" t="s">
        <v>649</v>
      </c>
      <c r="J105" s="26" t="s">
        <v>8</v>
      </c>
      <c r="K105" s="113" t="s">
        <v>148</v>
      </c>
      <c r="L105" s="113" t="s">
        <v>665</v>
      </c>
      <c r="M105" s="113" t="s">
        <v>666</v>
      </c>
      <c r="N105" s="113" t="s">
        <v>1246</v>
      </c>
      <c r="O105" s="52"/>
      <c r="P105" s="13" t="s">
        <v>1030</v>
      </c>
      <c r="Q105" s="13" t="s">
        <v>648</v>
      </c>
      <c r="R105" s="13" t="s">
        <v>1341</v>
      </c>
      <c r="S105" s="13" t="s">
        <v>1408</v>
      </c>
      <c r="T105" s="13" t="s">
        <v>1409</v>
      </c>
      <c r="U105" s="13" t="s">
        <v>840</v>
      </c>
      <c r="V105" s="13" t="s">
        <v>134</v>
      </c>
      <c r="W105" s="9" t="s">
        <v>121</v>
      </c>
      <c r="X105" s="13" t="s">
        <v>121</v>
      </c>
      <c r="Y105" s="13" t="s">
        <v>147</v>
      </c>
    </row>
    <row r="106" spans="1:25" s="13" customFormat="1" ht="13.5" customHeight="1">
      <c r="A106" s="9"/>
      <c r="B106" s="53">
        <f t="shared" si="1"/>
        <v>98</v>
      </c>
      <c r="C106" s="53" t="s">
        <v>840</v>
      </c>
      <c r="D106" s="113" t="s">
        <v>121</v>
      </c>
      <c r="E106" s="113" t="s">
        <v>121</v>
      </c>
      <c r="F106" s="113" t="s">
        <v>52</v>
      </c>
      <c r="G106" s="52" t="s">
        <v>122</v>
      </c>
      <c r="H106" s="113" t="s">
        <v>165</v>
      </c>
      <c r="I106" s="113" t="s">
        <v>123</v>
      </c>
      <c r="J106" s="26" t="s">
        <v>8</v>
      </c>
      <c r="K106" s="113" t="s">
        <v>867</v>
      </c>
      <c r="L106" s="113" t="s">
        <v>260</v>
      </c>
      <c r="M106" s="113" t="s">
        <v>337</v>
      </c>
      <c r="N106" s="113" t="s">
        <v>1283</v>
      </c>
      <c r="O106" s="52"/>
      <c r="P106" s="13" t="s">
        <v>1031</v>
      </c>
      <c r="Q106" s="13" t="s">
        <v>165</v>
      </c>
      <c r="R106" s="13" t="s">
        <v>1341</v>
      </c>
      <c r="S106" s="13" t="s">
        <v>1408</v>
      </c>
      <c r="T106" s="13" t="s">
        <v>1410</v>
      </c>
      <c r="U106" s="13" t="s">
        <v>840</v>
      </c>
      <c r="V106" s="13" t="s">
        <v>122</v>
      </c>
      <c r="W106" s="9" t="s">
        <v>121</v>
      </c>
      <c r="X106" s="13" t="s">
        <v>121</v>
      </c>
      <c r="Y106" s="13" t="s">
        <v>52</v>
      </c>
    </row>
    <row r="107" spans="1:25" s="13" customFormat="1" ht="13.5" customHeight="1">
      <c r="A107" s="9"/>
      <c r="B107" s="53">
        <f t="shared" si="1"/>
        <v>99</v>
      </c>
      <c r="C107" s="53" t="s">
        <v>840</v>
      </c>
      <c r="D107" s="113" t="s">
        <v>121</v>
      </c>
      <c r="E107" s="113" t="s">
        <v>121</v>
      </c>
      <c r="F107" s="113" t="s">
        <v>52</v>
      </c>
      <c r="G107" s="52" t="s">
        <v>122</v>
      </c>
      <c r="H107" s="113" t="s">
        <v>646</v>
      </c>
      <c r="I107" s="113" t="s">
        <v>647</v>
      </c>
      <c r="J107" s="26" t="s">
        <v>9</v>
      </c>
      <c r="K107" s="113" t="s">
        <v>867</v>
      </c>
      <c r="L107" s="113" t="s">
        <v>753</v>
      </c>
      <c r="M107" s="113" t="s">
        <v>664</v>
      </c>
      <c r="N107" s="113" t="s">
        <v>1284</v>
      </c>
      <c r="O107" s="52"/>
      <c r="P107" s="13" t="s">
        <v>1032</v>
      </c>
      <c r="Q107" s="13" t="s">
        <v>646</v>
      </c>
      <c r="R107" s="13" t="s">
        <v>1341</v>
      </c>
      <c r="S107" s="13" t="s">
        <v>1408</v>
      </c>
      <c r="T107" s="13" t="s">
        <v>1410</v>
      </c>
      <c r="U107" s="13" t="s">
        <v>840</v>
      </c>
      <c r="V107" s="13" t="s">
        <v>122</v>
      </c>
      <c r="W107" s="9" t="s">
        <v>121</v>
      </c>
      <c r="X107" s="13" t="s">
        <v>121</v>
      </c>
      <c r="Y107" s="13" t="s">
        <v>52</v>
      </c>
    </row>
    <row r="108" spans="1:25" s="13" customFormat="1" ht="13.5" customHeight="1">
      <c r="A108" s="9"/>
      <c r="B108" s="53">
        <f t="shared" si="1"/>
        <v>100</v>
      </c>
      <c r="C108" s="53" t="s">
        <v>840</v>
      </c>
      <c r="D108" s="113" t="s">
        <v>121</v>
      </c>
      <c r="E108" s="113" t="s">
        <v>121</v>
      </c>
      <c r="F108" s="113" t="s">
        <v>52</v>
      </c>
      <c r="G108" s="52" t="s">
        <v>122</v>
      </c>
      <c r="H108" s="113" t="s">
        <v>166</v>
      </c>
      <c r="I108" s="113" t="s">
        <v>125</v>
      </c>
      <c r="J108" s="26" t="s">
        <v>7</v>
      </c>
      <c r="K108" s="113" t="s">
        <v>868</v>
      </c>
      <c r="L108" s="113" t="s">
        <v>261</v>
      </c>
      <c r="M108" s="113" t="s">
        <v>338</v>
      </c>
      <c r="N108" s="113" t="s">
        <v>1285</v>
      </c>
      <c r="O108" s="52"/>
      <c r="P108" s="13" t="s">
        <v>1033</v>
      </c>
      <c r="Q108" s="13" t="s">
        <v>166</v>
      </c>
      <c r="R108" s="13" t="s">
        <v>1341</v>
      </c>
      <c r="S108" s="13" t="s">
        <v>1408</v>
      </c>
      <c r="T108" s="13" t="s">
        <v>1410</v>
      </c>
      <c r="U108" s="13" t="s">
        <v>840</v>
      </c>
      <c r="V108" s="13" t="s">
        <v>122</v>
      </c>
      <c r="W108" s="9" t="s">
        <v>121</v>
      </c>
      <c r="X108" s="13" t="s">
        <v>121</v>
      </c>
      <c r="Y108" s="13" t="s">
        <v>52</v>
      </c>
    </row>
    <row r="109" spans="1:25" s="13" customFormat="1" ht="13.5" customHeight="1">
      <c r="A109" s="9"/>
      <c r="B109" s="53">
        <f t="shared" si="1"/>
        <v>101</v>
      </c>
      <c r="C109" s="53" t="s">
        <v>840</v>
      </c>
      <c r="D109" s="113" t="s">
        <v>121</v>
      </c>
      <c r="E109" s="113" t="s">
        <v>121</v>
      </c>
      <c r="F109" s="113" t="s">
        <v>52</v>
      </c>
      <c r="G109" s="52" t="s">
        <v>122</v>
      </c>
      <c r="H109" s="113" t="s">
        <v>167</v>
      </c>
      <c r="I109" s="113" t="s">
        <v>128</v>
      </c>
      <c r="J109" s="26" t="s">
        <v>8</v>
      </c>
      <c r="K109" s="113" t="s">
        <v>127</v>
      </c>
      <c r="L109" s="113" t="s">
        <v>262</v>
      </c>
      <c r="M109" s="113" t="s">
        <v>339</v>
      </c>
      <c r="N109" s="113" t="s">
        <v>1286</v>
      </c>
      <c r="O109" s="52"/>
      <c r="P109" s="13" t="s">
        <v>1034</v>
      </c>
      <c r="Q109" s="13" t="s">
        <v>167</v>
      </c>
      <c r="R109" s="13" t="s">
        <v>1341</v>
      </c>
      <c r="S109" s="13" t="s">
        <v>1408</v>
      </c>
      <c r="T109" s="13" t="s">
        <v>1410</v>
      </c>
      <c r="U109" s="13" t="s">
        <v>840</v>
      </c>
      <c r="V109" s="13" t="s">
        <v>122</v>
      </c>
      <c r="W109" s="9" t="s">
        <v>121</v>
      </c>
      <c r="X109" s="13" t="s">
        <v>121</v>
      </c>
      <c r="Y109" s="13" t="s">
        <v>52</v>
      </c>
    </row>
    <row r="110" spans="1:25" s="13" customFormat="1" ht="13.5" customHeight="1">
      <c r="A110" s="9"/>
      <c r="B110" s="53">
        <f t="shared" si="1"/>
        <v>102</v>
      </c>
      <c r="C110" s="53" t="s">
        <v>840</v>
      </c>
      <c r="D110" s="113" t="s">
        <v>121</v>
      </c>
      <c r="E110" s="113" t="s">
        <v>121</v>
      </c>
      <c r="F110" s="113" t="s">
        <v>52</v>
      </c>
      <c r="G110" s="52" t="s">
        <v>122</v>
      </c>
      <c r="H110" s="113" t="s">
        <v>168</v>
      </c>
      <c r="I110" s="113" t="s">
        <v>129</v>
      </c>
      <c r="J110" s="26" t="s">
        <v>9</v>
      </c>
      <c r="K110" s="113" t="s">
        <v>126</v>
      </c>
      <c r="L110" s="113" t="s">
        <v>754</v>
      </c>
      <c r="M110" s="113" t="s">
        <v>340</v>
      </c>
      <c r="N110" s="113" t="s">
        <v>1287</v>
      </c>
      <c r="O110" s="52"/>
      <c r="P110" s="13" t="s">
        <v>1035</v>
      </c>
      <c r="Q110" s="13" t="s">
        <v>168</v>
      </c>
      <c r="R110" s="13" t="s">
        <v>1341</v>
      </c>
      <c r="S110" s="13" t="s">
        <v>1408</v>
      </c>
      <c r="T110" s="13" t="s">
        <v>1410</v>
      </c>
      <c r="U110" s="13" t="s">
        <v>840</v>
      </c>
      <c r="V110" s="13" t="s">
        <v>122</v>
      </c>
      <c r="W110" s="9" t="s">
        <v>121</v>
      </c>
      <c r="X110" s="13" t="s">
        <v>121</v>
      </c>
      <c r="Y110" s="13" t="s">
        <v>52</v>
      </c>
    </row>
    <row r="111" spans="1:25" s="13" customFormat="1" ht="13.5" customHeight="1">
      <c r="A111" s="9"/>
      <c r="B111" s="53">
        <f t="shared" si="1"/>
        <v>103</v>
      </c>
      <c r="C111" s="53" t="s">
        <v>840</v>
      </c>
      <c r="D111" s="113" t="s">
        <v>121</v>
      </c>
      <c r="E111" s="113" t="s">
        <v>121</v>
      </c>
      <c r="F111" s="113" t="s">
        <v>52</v>
      </c>
      <c r="G111" s="52" t="s">
        <v>122</v>
      </c>
      <c r="H111" s="113" t="s">
        <v>169</v>
      </c>
      <c r="I111" s="113" t="s">
        <v>130</v>
      </c>
      <c r="J111" s="26" t="s">
        <v>8</v>
      </c>
      <c r="K111" s="113" t="s">
        <v>131</v>
      </c>
      <c r="L111" s="113" t="s">
        <v>263</v>
      </c>
      <c r="M111" s="113" t="s">
        <v>341</v>
      </c>
      <c r="N111" s="113" t="s">
        <v>1288</v>
      </c>
      <c r="O111" s="52"/>
      <c r="P111" s="13" t="s">
        <v>1036</v>
      </c>
      <c r="Q111" s="13" t="s">
        <v>169</v>
      </c>
      <c r="R111" s="13" t="s">
        <v>1341</v>
      </c>
      <c r="S111" s="13" t="s">
        <v>1408</v>
      </c>
      <c r="T111" s="13" t="s">
        <v>1410</v>
      </c>
      <c r="U111" s="13" t="s">
        <v>840</v>
      </c>
      <c r="V111" s="13" t="s">
        <v>122</v>
      </c>
      <c r="W111" s="9" t="s">
        <v>121</v>
      </c>
      <c r="X111" s="13" t="s">
        <v>121</v>
      </c>
      <c r="Y111" s="13" t="s">
        <v>52</v>
      </c>
    </row>
    <row r="112" spans="1:25" s="13" customFormat="1" ht="13.5" customHeight="1">
      <c r="A112" s="9"/>
      <c r="B112" s="53">
        <f t="shared" si="1"/>
        <v>104</v>
      </c>
      <c r="C112" s="53" t="s">
        <v>840</v>
      </c>
      <c r="D112" s="113" t="s">
        <v>121</v>
      </c>
      <c r="E112" s="113" t="s">
        <v>121</v>
      </c>
      <c r="F112" s="113" t="s">
        <v>52</v>
      </c>
      <c r="G112" s="52" t="s">
        <v>134</v>
      </c>
      <c r="H112" s="113" t="s">
        <v>524</v>
      </c>
      <c r="I112" s="113" t="s">
        <v>149</v>
      </c>
      <c r="J112" s="26" t="s">
        <v>9</v>
      </c>
      <c r="K112" s="113" t="s">
        <v>133</v>
      </c>
      <c r="L112" s="113" t="s">
        <v>271</v>
      </c>
      <c r="M112" s="113" t="s">
        <v>350</v>
      </c>
      <c r="N112" s="113" t="s">
        <v>1289</v>
      </c>
      <c r="O112" s="52" t="s">
        <v>922</v>
      </c>
      <c r="P112" s="13" t="s">
        <v>1038</v>
      </c>
      <c r="Q112" s="13" t="s">
        <v>524</v>
      </c>
      <c r="R112" s="13" t="s">
        <v>1341</v>
      </c>
      <c r="S112" s="13" t="s">
        <v>1408</v>
      </c>
      <c r="T112" s="13" t="s">
        <v>1410</v>
      </c>
      <c r="U112" s="13" t="s">
        <v>840</v>
      </c>
      <c r="V112" s="13" t="s">
        <v>134</v>
      </c>
      <c r="W112" s="9" t="s">
        <v>121</v>
      </c>
      <c r="X112" s="13" t="s">
        <v>121</v>
      </c>
      <c r="Y112" s="13" t="s">
        <v>52</v>
      </c>
    </row>
    <row r="113" spans="1:25" s="13" customFormat="1" ht="13.5" customHeight="1">
      <c r="A113" s="9"/>
      <c r="B113" s="53">
        <f t="shared" si="1"/>
        <v>105</v>
      </c>
      <c r="C113" s="53" t="s">
        <v>840</v>
      </c>
      <c r="D113" s="113" t="s">
        <v>121</v>
      </c>
      <c r="E113" s="113" t="s">
        <v>121</v>
      </c>
      <c r="F113" s="113" t="s">
        <v>52</v>
      </c>
      <c r="G113" s="52" t="s">
        <v>134</v>
      </c>
      <c r="H113" s="113" t="s">
        <v>172</v>
      </c>
      <c r="I113" s="113" t="s">
        <v>138</v>
      </c>
      <c r="J113" s="26" t="s">
        <v>9</v>
      </c>
      <c r="K113" s="113" t="s">
        <v>139</v>
      </c>
      <c r="L113" s="113" t="s">
        <v>266</v>
      </c>
      <c r="M113" s="113" t="s">
        <v>345</v>
      </c>
      <c r="N113" s="113" t="s">
        <v>1290</v>
      </c>
      <c r="O113" s="52"/>
      <c r="P113" s="13" t="s">
        <v>1039</v>
      </c>
      <c r="Q113" s="13" t="s">
        <v>172</v>
      </c>
      <c r="R113" s="13" t="s">
        <v>1341</v>
      </c>
      <c r="S113" s="13" t="s">
        <v>1408</v>
      </c>
      <c r="T113" s="13" t="s">
        <v>1410</v>
      </c>
      <c r="U113" s="13" t="s">
        <v>840</v>
      </c>
      <c r="V113" s="13" t="s">
        <v>134</v>
      </c>
      <c r="W113" s="9" t="s">
        <v>121</v>
      </c>
      <c r="X113" s="13" t="s">
        <v>121</v>
      </c>
      <c r="Y113" s="13" t="s">
        <v>52</v>
      </c>
    </row>
    <row r="114" spans="1:25" s="13" customFormat="1" ht="13.5" customHeight="1">
      <c r="A114" s="9"/>
      <c r="B114" s="53">
        <f t="shared" si="1"/>
        <v>106</v>
      </c>
      <c r="C114" s="53" t="s">
        <v>840</v>
      </c>
      <c r="D114" s="113" t="s">
        <v>121</v>
      </c>
      <c r="E114" s="113" t="s">
        <v>121</v>
      </c>
      <c r="F114" s="113" t="s">
        <v>140</v>
      </c>
      <c r="G114" s="52" t="s">
        <v>122</v>
      </c>
      <c r="H114" s="113" t="s">
        <v>170</v>
      </c>
      <c r="I114" s="113" t="s">
        <v>132</v>
      </c>
      <c r="J114" s="26" t="s">
        <v>9</v>
      </c>
      <c r="K114" s="113" t="s">
        <v>869</v>
      </c>
      <c r="L114" s="113" t="s">
        <v>264</v>
      </c>
      <c r="M114" s="113" t="s">
        <v>342</v>
      </c>
      <c r="N114" s="113" t="s">
        <v>1275</v>
      </c>
      <c r="O114" s="52"/>
      <c r="P114" s="13" t="s">
        <v>1040</v>
      </c>
      <c r="Q114" s="13" t="s">
        <v>170</v>
      </c>
      <c r="R114" s="13" t="s">
        <v>1341</v>
      </c>
      <c r="S114" s="13" t="s">
        <v>1408</v>
      </c>
      <c r="T114" s="13" t="s">
        <v>1411</v>
      </c>
      <c r="U114" s="13" t="s">
        <v>840</v>
      </c>
      <c r="V114" s="13" t="s">
        <v>122</v>
      </c>
      <c r="W114" s="9" t="s">
        <v>121</v>
      </c>
      <c r="X114" s="13" t="s">
        <v>121</v>
      </c>
      <c r="Y114" s="13" t="s">
        <v>140</v>
      </c>
    </row>
    <row r="115" spans="1:25" s="13" customFormat="1" ht="13.5" customHeight="1">
      <c r="A115" s="9"/>
      <c r="B115" s="53">
        <f t="shared" si="1"/>
        <v>107</v>
      </c>
      <c r="C115" s="53" t="s">
        <v>840</v>
      </c>
      <c r="D115" s="113" t="s">
        <v>121</v>
      </c>
      <c r="E115" s="113" t="s">
        <v>121</v>
      </c>
      <c r="F115" s="113" t="s">
        <v>140</v>
      </c>
      <c r="G115" s="52" t="s">
        <v>134</v>
      </c>
      <c r="H115" s="113" t="s">
        <v>173</v>
      </c>
      <c r="I115" s="113" t="s">
        <v>141</v>
      </c>
      <c r="J115" s="26" t="s">
        <v>8</v>
      </c>
      <c r="K115" s="113" t="s">
        <v>142</v>
      </c>
      <c r="L115" s="113" t="s">
        <v>267</v>
      </c>
      <c r="M115" s="113" t="s">
        <v>346</v>
      </c>
      <c r="N115" s="113" t="s">
        <v>1276</v>
      </c>
      <c r="O115" s="52"/>
      <c r="P115" s="13" t="s">
        <v>1041</v>
      </c>
      <c r="Q115" s="13" t="s">
        <v>173</v>
      </c>
      <c r="R115" s="13" t="s">
        <v>1341</v>
      </c>
      <c r="S115" s="13" t="s">
        <v>1408</v>
      </c>
      <c r="T115" s="13" t="s">
        <v>1411</v>
      </c>
      <c r="U115" s="13" t="s">
        <v>840</v>
      </c>
      <c r="V115" s="13" t="s">
        <v>134</v>
      </c>
      <c r="W115" s="9" t="s">
        <v>121</v>
      </c>
      <c r="X115" s="13" t="s">
        <v>121</v>
      </c>
      <c r="Y115" s="13" t="s">
        <v>140</v>
      </c>
    </row>
    <row r="116" spans="1:25" s="13" customFormat="1" ht="13.5" customHeight="1">
      <c r="A116" s="9"/>
      <c r="B116" s="53">
        <f t="shared" si="1"/>
        <v>108</v>
      </c>
      <c r="C116" s="53" t="s">
        <v>840</v>
      </c>
      <c r="D116" s="113" t="s">
        <v>121</v>
      </c>
      <c r="E116" s="113" t="s">
        <v>121</v>
      </c>
      <c r="F116" s="113" t="s">
        <v>140</v>
      </c>
      <c r="G116" s="52" t="s">
        <v>134</v>
      </c>
      <c r="H116" s="113" t="s">
        <v>174</v>
      </c>
      <c r="I116" s="113" t="s">
        <v>143</v>
      </c>
      <c r="J116" s="26" t="s">
        <v>8</v>
      </c>
      <c r="K116" s="113" t="s">
        <v>142</v>
      </c>
      <c r="L116" s="113" t="s">
        <v>268</v>
      </c>
      <c r="M116" s="113" t="s">
        <v>347</v>
      </c>
      <c r="N116" s="113" t="s">
        <v>1277</v>
      </c>
      <c r="O116" s="52"/>
      <c r="P116" s="13" t="s">
        <v>1042</v>
      </c>
      <c r="Q116" s="13" t="s">
        <v>174</v>
      </c>
      <c r="R116" s="13" t="s">
        <v>1341</v>
      </c>
      <c r="S116" s="13" t="s">
        <v>1408</v>
      </c>
      <c r="T116" s="13" t="s">
        <v>1411</v>
      </c>
      <c r="U116" s="13" t="s">
        <v>840</v>
      </c>
      <c r="V116" s="13" t="s">
        <v>134</v>
      </c>
      <c r="W116" s="9" t="s">
        <v>121</v>
      </c>
      <c r="X116" s="13" t="s">
        <v>121</v>
      </c>
      <c r="Y116" s="13" t="s">
        <v>140</v>
      </c>
    </row>
    <row r="117" spans="1:25" s="13" customFormat="1" ht="13.5" customHeight="1">
      <c r="A117" s="12"/>
      <c r="B117" s="53">
        <f t="shared" si="1"/>
        <v>109</v>
      </c>
      <c r="C117" s="53" t="s">
        <v>840</v>
      </c>
      <c r="D117" s="113" t="s">
        <v>121</v>
      </c>
      <c r="E117" s="113" t="s">
        <v>121</v>
      </c>
      <c r="F117" s="113" t="s">
        <v>140</v>
      </c>
      <c r="G117" s="52" t="s">
        <v>134</v>
      </c>
      <c r="H117" s="113" t="s">
        <v>614</v>
      </c>
      <c r="I117" s="113" t="s">
        <v>711</v>
      </c>
      <c r="J117" s="26" t="s">
        <v>7</v>
      </c>
      <c r="K117" s="113" t="s">
        <v>870</v>
      </c>
      <c r="L117" s="113" t="s">
        <v>615</v>
      </c>
      <c r="M117" s="113" t="s">
        <v>616</v>
      </c>
      <c r="N117" s="113" t="s">
        <v>1278</v>
      </c>
      <c r="O117" s="52"/>
      <c r="P117" s="13" t="s">
        <v>1043</v>
      </c>
      <c r="Q117" s="13" t="s">
        <v>614</v>
      </c>
      <c r="R117" s="13" t="s">
        <v>1341</v>
      </c>
      <c r="S117" s="13" t="s">
        <v>1408</v>
      </c>
      <c r="T117" s="13" t="s">
        <v>1411</v>
      </c>
      <c r="U117" s="13" t="s">
        <v>840</v>
      </c>
      <c r="V117" s="13" t="s">
        <v>134</v>
      </c>
      <c r="W117" s="9" t="s">
        <v>121</v>
      </c>
      <c r="X117" s="13" t="s">
        <v>121</v>
      </c>
      <c r="Y117" s="13" t="s">
        <v>140</v>
      </c>
    </row>
    <row r="118" spans="1:25" s="13" customFormat="1" ht="13.5" customHeight="1">
      <c r="A118" s="9"/>
      <c r="B118" s="53">
        <f t="shared" si="1"/>
        <v>110</v>
      </c>
      <c r="C118" s="53" t="s">
        <v>840</v>
      </c>
      <c r="D118" s="113" t="s">
        <v>121</v>
      </c>
      <c r="E118" s="113" t="s">
        <v>121</v>
      </c>
      <c r="F118" s="113" t="s">
        <v>140</v>
      </c>
      <c r="G118" s="52" t="s">
        <v>134</v>
      </c>
      <c r="H118" s="113" t="s">
        <v>175</v>
      </c>
      <c r="I118" s="113" t="s">
        <v>144</v>
      </c>
      <c r="J118" s="26" t="s">
        <v>9</v>
      </c>
      <c r="K118" s="113" t="s">
        <v>145</v>
      </c>
      <c r="L118" s="113" t="s">
        <v>269</v>
      </c>
      <c r="M118" s="113" t="s">
        <v>348</v>
      </c>
      <c r="N118" s="113" t="s">
        <v>1279</v>
      </c>
      <c r="O118" s="52"/>
      <c r="P118" s="13" t="s">
        <v>1044</v>
      </c>
      <c r="Q118" s="13" t="s">
        <v>175</v>
      </c>
      <c r="R118" s="13" t="s">
        <v>1341</v>
      </c>
      <c r="S118" s="13" t="s">
        <v>1408</v>
      </c>
      <c r="T118" s="13" t="s">
        <v>1411</v>
      </c>
      <c r="U118" s="13" t="s">
        <v>840</v>
      </c>
      <c r="V118" s="13" t="s">
        <v>134</v>
      </c>
      <c r="W118" s="9" t="s">
        <v>121</v>
      </c>
      <c r="X118" s="13" t="s">
        <v>121</v>
      </c>
      <c r="Y118" s="13" t="s">
        <v>140</v>
      </c>
    </row>
    <row r="119" spans="1:25" s="13" customFormat="1" ht="13.5" customHeight="1">
      <c r="A119" s="9"/>
      <c r="B119" s="53">
        <f t="shared" si="1"/>
        <v>111</v>
      </c>
      <c r="C119" s="53" t="s">
        <v>840</v>
      </c>
      <c r="D119" s="113" t="s">
        <v>121</v>
      </c>
      <c r="E119" s="113" t="s">
        <v>121</v>
      </c>
      <c r="F119" s="113" t="s">
        <v>140</v>
      </c>
      <c r="G119" s="52" t="s">
        <v>122</v>
      </c>
      <c r="H119" s="113" t="s">
        <v>506</v>
      </c>
      <c r="I119" s="113" t="s">
        <v>712</v>
      </c>
      <c r="J119" s="26" t="s">
        <v>8</v>
      </c>
      <c r="K119" s="113" t="s">
        <v>146</v>
      </c>
      <c r="L119" s="113" t="s">
        <v>270</v>
      </c>
      <c r="M119" s="113" t="s">
        <v>349</v>
      </c>
      <c r="N119" s="113" t="s">
        <v>1280</v>
      </c>
      <c r="O119" s="52"/>
      <c r="P119" s="13" t="s">
        <v>1045</v>
      </c>
      <c r="Q119" s="13" t="s">
        <v>506</v>
      </c>
      <c r="R119" s="13" t="s">
        <v>1341</v>
      </c>
      <c r="S119" s="13" t="s">
        <v>1408</v>
      </c>
      <c r="T119" s="13" t="s">
        <v>1411</v>
      </c>
      <c r="U119" s="13" t="s">
        <v>840</v>
      </c>
      <c r="V119" s="13" t="s">
        <v>122</v>
      </c>
      <c r="W119" s="9" t="s">
        <v>121</v>
      </c>
      <c r="X119" s="13" t="s">
        <v>121</v>
      </c>
      <c r="Y119" s="13" t="s">
        <v>140</v>
      </c>
    </row>
    <row r="120" spans="1:25" s="13" customFormat="1" ht="26.4">
      <c r="A120" s="9"/>
      <c r="B120" s="53">
        <f t="shared" si="1"/>
        <v>112</v>
      </c>
      <c r="C120" s="53" t="s">
        <v>840</v>
      </c>
      <c r="D120" s="113" t="s">
        <v>121</v>
      </c>
      <c r="E120" s="113" t="s">
        <v>121</v>
      </c>
      <c r="F120" s="113" t="s">
        <v>101</v>
      </c>
      <c r="G120" s="52" t="s">
        <v>102</v>
      </c>
      <c r="H120" s="113" t="s">
        <v>204</v>
      </c>
      <c r="I120" s="113" t="s">
        <v>101</v>
      </c>
      <c r="J120" s="26" t="s">
        <v>8</v>
      </c>
      <c r="K120" s="113" t="s">
        <v>841</v>
      </c>
      <c r="L120" s="50" t="s">
        <v>842</v>
      </c>
      <c r="M120" s="113" t="s">
        <v>326</v>
      </c>
      <c r="N120" s="113" t="s">
        <v>1274</v>
      </c>
      <c r="O120" s="52"/>
      <c r="P120" s="13" t="s">
        <v>1046</v>
      </c>
      <c r="Q120" s="13" t="s">
        <v>204</v>
      </c>
      <c r="R120" s="13" t="s">
        <v>1341</v>
      </c>
      <c r="S120" s="13" t="s">
        <v>1408</v>
      </c>
      <c r="T120" s="13" t="s">
        <v>1412</v>
      </c>
      <c r="U120" s="13" t="s">
        <v>840</v>
      </c>
      <c r="V120" s="13" t="s">
        <v>102</v>
      </c>
      <c r="W120" s="9" t="s">
        <v>121</v>
      </c>
      <c r="X120" s="13" t="s">
        <v>121</v>
      </c>
      <c r="Y120" s="13" t="s">
        <v>101</v>
      </c>
    </row>
    <row r="121" spans="1:25" s="1" customFormat="1" ht="10.5" customHeight="1">
      <c r="A121" s="7"/>
      <c r="B121" s="53">
        <f t="shared" si="1"/>
        <v>113</v>
      </c>
      <c r="C121" s="29" t="s">
        <v>844</v>
      </c>
      <c r="D121" s="50" t="s">
        <v>373</v>
      </c>
      <c r="E121" s="113" t="s">
        <v>377</v>
      </c>
      <c r="F121" s="113" t="s">
        <v>370</v>
      </c>
      <c r="G121" s="52" t="s">
        <v>83</v>
      </c>
      <c r="H121" s="113" t="s">
        <v>419</v>
      </c>
      <c r="I121" s="113" t="s">
        <v>420</v>
      </c>
      <c r="J121" s="52" t="s">
        <v>393</v>
      </c>
      <c r="K121" s="113" t="s">
        <v>89</v>
      </c>
      <c r="L121" s="113" t="s">
        <v>578</v>
      </c>
      <c r="M121" s="113" t="s">
        <v>579</v>
      </c>
      <c r="N121" s="113" t="s">
        <v>579</v>
      </c>
      <c r="O121" s="52"/>
      <c r="P121" s="1" t="s">
        <v>1047</v>
      </c>
      <c r="Q121" s="1" t="s">
        <v>419</v>
      </c>
      <c r="R121" s="1" t="s">
        <v>1359</v>
      </c>
      <c r="S121" s="1" t="s">
        <v>1361</v>
      </c>
      <c r="T121" s="1" t="s">
        <v>1366</v>
      </c>
      <c r="U121" s="1" t="s">
        <v>844</v>
      </c>
      <c r="V121" s="1" t="s">
        <v>83</v>
      </c>
      <c r="W121" s="9" t="s">
        <v>373</v>
      </c>
      <c r="X121" s="1" t="s">
        <v>377</v>
      </c>
      <c r="Y121" s="1" t="s">
        <v>370</v>
      </c>
    </row>
    <row r="122" spans="1:25" s="9" customFormat="1" ht="13.5" customHeight="1">
      <c r="A122" s="7"/>
      <c r="B122" s="53">
        <f t="shared" si="1"/>
        <v>114</v>
      </c>
      <c r="C122" s="29" t="s">
        <v>844</v>
      </c>
      <c r="D122" s="50" t="s">
        <v>373</v>
      </c>
      <c r="E122" s="113" t="s">
        <v>377</v>
      </c>
      <c r="F122" s="113" t="s">
        <v>370</v>
      </c>
      <c r="G122" s="52" t="s">
        <v>73</v>
      </c>
      <c r="H122" s="113" t="s">
        <v>425</v>
      </c>
      <c r="I122" s="113" t="s">
        <v>426</v>
      </c>
      <c r="J122" s="52" t="s">
        <v>393</v>
      </c>
      <c r="K122" s="113" t="s">
        <v>77</v>
      </c>
      <c r="L122" s="113" t="s">
        <v>584</v>
      </c>
      <c r="M122" s="113" t="s">
        <v>585</v>
      </c>
      <c r="N122" s="113" t="s">
        <v>1133</v>
      </c>
      <c r="O122" s="52"/>
      <c r="P122" s="1" t="s">
        <v>1049</v>
      </c>
      <c r="Q122" s="9" t="s">
        <v>425</v>
      </c>
      <c r="R122" s="9" t="s">
        <v>1359</v>
      </c>
      <c r="S122" s="9" t="s">
        <v>1361</v>
      </c>
      <c r="T122" s="9" t="s">
        <v>1366</v>
      </c>
      <c r="U122" s="9" t="s">
        <v>844</v>
      </c>
      <c r="V122" s="9" t="s">
        <v>73</v>
      </c>
      <c r="W122" s="9" t="s">
        <v>373</v>
      </c>
      <c r="X122" s="9" t="s">
        <v>377</v>
      </c>
      <c r="Y122" s="9" t="s">
        <v>370</v>
      </c>
    </row>
    <row r="123" spans="1:25" s="16" customFormat="1" ht="13.5" customHeight="1">
      <c r="A123" s="89"/>
      <c r="B123" s="53">
        <f t="shared" si="1"/>
        <v>115</v>
      </c>
      <c r="C123" s="90" t="s">
        <v>844</v>
      </c>
      <c r="D123" s="50" t="s">
        <v>373</v>
      </c>
      <c r="E123" s="113" t="s">
        <v>377</v>
      </c>
      <c r="F123" s="113" t="s">
        <v>370</v>
      </c>
      <c r="G123" s="90" t="s">
        <v>83</v>
      </c>
      <c r="H123" s="99" t="s">
        <v>1527</v>
      </c>
      <c r="I123" s="99" t="s">
        <v>1528</v>
      </c>
      <c r="J123" s="90" t="s">
        <v>393</v>
      </c>
      <c r="K123" s="98" t="s">
        <v>1305</v>
      </c>
      <c r="L123" s="113" t="s">
        <v>1529</v>
      </c>
      <c r="M123" s="30" t="s">
        <v>1530</v>
      </c>
      <c r="N123" s="113"/>
      <c r="O123" s="52" t="s">
        <v>1531</v>
      </c>
      <c r="P123" s="91" t="s">
        <v>1532</v>
      </c>
      <c r="Q123" s="16" t="s">
        <v>1527</v>
      </c>
      <c r="R123" s="16" t="s">
        <v>1359</v>
      </c>
      <c r="S123" s="16" t="s">
        <v>1361</v>
      </c>
      <c r="T123" s="16" t="s">
        <v>1366</v>
      </c>
      <c r="U123" s="16" t="s">
        <v>844</v>
      </c>
      <c r="V123" s="16" t="s">
        <v>83</v>
      </c>
      <c r="W123" s="9" t="s">
        <v>373</v>
      </c>
      <c r="X123" s="16" t="s">
        <v>377</v>
      </c>
      <c r="Y123" s="16" t="s">
        <v>370</v>
      </c>
    </row>
    <row r="124" spans="1:25" s="9" customFormat="1" ht="13.5" customHeight="1">
      <c r="A124" s="7"/>
      <c r="B124" s="53">
        <f t="shared" si="1"/>
        <v>116</v>
      </c>
      <c r="C124" s="29" t="s">
        <v>844</v>
      </c>
      <c r="D124" s="50" t="s">
        <v>373</v>
      </c>
      <c r="E124" s="113" t="s">
        <v>377</v>
      </c>
      <c r="F124" s="113" t="s">
        <v>370</v>
      </c>
      <c r="G124" s="52" t="s">
        <v>105</v>
      </c>
      <c r="H124" s="113" t="s">
        <v>427</v>
      </c>
      <c r="I124" s="113" t="s">
        <v>428</v>
      </c>
      <c r="J124" s="52" t="s">
        <v>393</v>
      </c>
      <c r="K124" s="98" t="s">
        <v>1107</v>
      </c>
      <c r="L124" s="113" t="s">
        <v>586</v>
      </c>
      <c r="M124" s="113" t="s">
        <v>587</v>
      </c>
      <c r="N124" s="113" t="s">
        <v>1155</v>
      </c>
      <c r="O124" s="52"/>
      <c r="P124" s="1" t="s">
        <v>1051</v>
      </c>
      <c r="Q124" s="9" t="s">
        <v>427</v>
      </c>
      <c r="R124" s="9" t="s">
        <v>1359</v>
      </c>
      <c r="S124" s="9" t="s">
        <v>1361</v>
      </c>
      <c r="T124" s="9" t="s">
        <v>1366</v>
      </c>
      <c r="U124" s="9" t="s">
        <v>844</v>
      </c>
      <c r="V124" s="9" t="s">
        <v>105</v>
      </c>
      <c r="W124" s="9" t="s">
        <v>373</v>
      </c>
      <c r="X124" s="9" t="s">
        <v>377</v>
      </c>
      <c r="Y124" s="9" t="s">
        <v>370</v>
      </c>
    </row>
    <row r="125" spans="1:25" s="9" customFormat="1" ht="13.5" customHeight="1">
      <c r="A125" s="7"/>
      <c r="B125" s="53">
        <f t="shared" si="1"/>
        <v>117</v>
      </c>
      <c r="C125" s="29" t="s">
        <v>844</v>
      </c>
      <c r="D125" s="50" t="s">
        <v>373</v>
      </c>
      <c r="E125" s="113" t="s">
        <v>377</v>
      </c>
      <c r="F125" s="113" t="s">
        <v>377</v>
      </c>
      <c r="G125" s="52" t="s">
        <v>105</v>
      </c>
      <c r="H125" s="113" t="s">
        <v>423</v>
      </c>
      <c r="I125" s="113" t="s">
        <v>424</v>
      </c>
      <c r="J125" s="52" t="s">
        <v>393</v>
      </c>
      <c r="K125" s="113" t="s">
        <v>205</v>
      </c>
      <c r="L125" s="113" t="s">
        <v>582</v>
      </c>
      <c r="M125" s="113" t="s">
        <v>583</v>
      </c>
      <c r="N125" s="113" t="s">
        <v>1124</v>
      </c>
      <c r="O125" s="52"/>
      <c r="P125" s="1" t="s">
        <v>1050</v>
      </c>
      <c r="Q125" s="9" t="s">
        <v>423</v>
      </c>
      <c r="R125" s="9" t="s">
        <v>1359</v>
      </c>
      <c r="S125" s="9" t="s">
        <v>1361</v>
      </c>
      <c r="T125" s="9" t="s">
        <v>1361</v>
      </c>
      <c r="U125" s="9" t="s">
        <v>844</v>
      </c>
      <c r="V125" s="9" t="s">
        <v>105</v>
      </c>
      <c r="W125" s="9" t="s">
        <v>373</v>
      </c>
      <c r="X125" s="9" t="s">
        <v>377</v>
      </c>
      <c r="Y125" s="9" t="s">
        <v>377</v>
      </c>
    </row>
    <row r="126" spans="1:25" s="9" customFormat="1" ht="13.5" customHeight="1">
      <c r="A126" s="7"/>
      <c r="B126" s="53">
        <f t="shared" si="1"/>
        <v>118</v>
      </c>
      <c r="C126" s="29" t="s">
        <v>844</v>
      </c>
      <c r="D126" s="50" t="s">
        <v>373</v>
      </c>
      <c r="E126" s="113" t="s">
        <v>377</v>
      </c>
      <c r="F126" s="113" t="s">
        <v>377</v>
      </c>
      <c r="G126" s="52" t="s">
        <v>105</v>
      </c>
      <c r="H126" s="113" t="s">
        <v>530</v>
      </c>
      <c r="I126" s="113" t="s">
        <v>682</v>
      </c>
      <c r="J126" s="52" t="s">
        <v>393</v>
      </c>
      <c r="K126" s="113" t="s">
        <v>205</v>
      </c>
      <c r="L126" s="113" t="s">
        <v>588</v>
      </c>
      <c r="M126" s="113" t="s">
        <v>589</v>
      </c>
      <c r="N126" s="113" t="s">
        <v>1125</v>
      </c>
      <c r="O126" s="52"/>
      <c r="P126" s="1" t="s">
        <v>1052</v>
      </c>
      <c r="Q126" s="9" t="s">
        <v>530</v>
      </c>
      <c r="R126" s="9" t="s">
        <v>1359</v>
      </c>
      <c r="S126" s="9" t="s">
        <v>1361</v>
      </c>
      <c r="T126" s="9" t="s">
        <v>1361</v>
      </c>
      <c r="U126" s="9" t="s">
        <v>844</v>
      </c>
      <c r="V126" s="9" t="s">
        <v>105</v>
      </c>
      <c r="W126" s="9" t="s">
        <v>373</v>
      </c>
      <c r="X126" s="9" t="s">
        <v>377</v>
      </c>
      <c r="Y126" s="9" t="s">
        <v>377</v>
      </c>
    </row>
    <row r="127" spans="1:25" s="9" customFormat="1" ht="13.5" customHeight="1">
      <c r="A127" s="7"/>
      <c r="B127" s="53">
        <f t="shared" si="1"/>
        <v>119</v>
      </c>
      <c r="C127" s="29" t="s">
        <v>844</v>
      </c>
      <c r="D127" s="50" t="s">
        <v>373</v>
      </c>
      <c r="E127" s="113" t="s">
        <v>377</v>
      </c>
      <c r="F127" s="113" t="s">
        <v>377</v>
      </c>
      <c r="G127" s="52" t="s">
        <v>73</v>
      </c>
      <c r="H127" s="113" t="s">
        <v>429</v>
      </c>
      <c r="I127" s="113" t="s">
        <v>430</v>
      </c>
      <c r="J127" s="52" t="s">
        <v>393</v>
      </c>
      <c r="K127" s="113" t="s">
        <v>76</v>
      </c>
      <c r="L127" s="113" t="s">
        <v>590</v>
      </c>
      <c r="M127" s="113" t="s">
        <v>591</v>
      </c>
      <c r="N127" s="113" t="s">
        <v>1126</v>
      </c>
      <c r="O127" s="52"/>
      <c r="P127" s="1" t="s">
        <v>1053</v>
      </c>
      <c r="Q127" s="9" t="s">
        <v>429</v>
      </c>
      <c r="R127" s="9" t="s">
        <v>1359</v>
      </c>
      <c r="S127" s="9" t="s">
        <v>1361</v>
      </c>
      <c r="T127" s="9" t="s">
        <v>1361</v>
      </c>
      <c r="U127" s="9" t="s">
        <v>844</v>
      </c>
      <c r="V127" s="9" t="s">
        <v>73</v>
      </c>
      <c r="W127" s="9" t="s">
        <v>373</v>
      </c>
      <c r="X127" s="9" t="s">
        <v>377</v>
      </c>
      <c r="Y127" s="9" t="s">
        <v>377</v>
      </c>
    </row>
    <row r="128" spans="1:25" s="9" customFormat="1" ht="13.5" customHeight="1">
      <c r="A128" s="7"/>
      <c r="B128" s="53">
        <f t="shared" si="1"/>
        <v>120</v>
      </c>
      <c r="C128" s="29" t="s">
        <v>844</v>
      </c>
      <c r="D128" s="50" t="s">
        <v>373</v>
      </c>
      <c r="E128" s="113" t="s">
        <v>377</v>
      </c>
      <c r="F128" s="113" t="s">
        <v>368</v>
      </c>
      <c r="G128" s="52" t="s">
        <v>105</v>
      </c>
      <c r="H128" s="113" t="s">
        <v>414</v>
      </c>
      <c r="I128" s="113" t="s">
        <v>415</v>
      </c>
      <c r="J128" s="52" t="s">
        <v>393</v>
      </c>
      <c r="K128" s="113" t="s">
        <v>872</v>
      </c>
      <c r="L128" s="113" t="s">
        <v>572</v>
      </c>
      <c r="M128" s="113" t="s">
        <v>573</v>
      </c>
      <c r="N128" s="113" t="s">
        <v>1127</v>
      </c>
      <c r="O128" s="52"/>
      <c r="P128" s="1" t="s">
        <v>1054</v>
      </c>
      <c r="Q128" s="9" t="s">
        <v>414</v>
      </c>
      <c r="R128" s="9" t="s">
        <v>1359</v>
      </c>
      <c r="S128" s="9" t="s">
        <v>1361</v>
      </c>
      <c r="T128" s="9" t="s">
        <v>1365</v>
      </c>
      <c r="U128" s="9" t="s">
        <v>844</v>
      </c>
      <c r="V128" s="9" t="s">
        <v>105</v>
      </c>
      <c r="W128" s="9" t="s">
        <v>373</v>
      </c>
      <c r="X128" s="9" t="s">
        <v>377</v>
      </c>
      <c r="Y128" s="9" t="s">
        <v>368</v>
      </c>
    </row>
    <row r="129" spans="1:25" s="9" customFormat="1" ht="13.5" customHeight="1">
      <c r="A129" s="7"/>
      <c r="B129" s="53">
        <f t="shared" si="1"/>
        <v>121</v>
      </c>
      <c r="C129" s="29" t="s">
        <v>844</v>
      </c>
      <c r="D129" s="50" t="s">
        <v>373</v>
      </c>
      <c r="E129" s="113" t="s">
        <v>377</v>
      </c>
      <c r="F129" s="113" t="s">
        <v>368</v>
      </c>
      <c r="G129" s="52" t="s">
        <v>105</v>
      </c>
      <c r="H129" s="113" t="s">
        <v>416</v>
      </c>
      <c r="I129" s="113" t="s">
        <v>417</v>
      </c>
      <c r="J129" s="52" t="s">
        <v>393</v>
      </c>
      <c r="K129" s="113" t="s">
        <v>418</v>
      </c>
      <c r="L129" s="113" t="s">
        <v>574</v>
      </c>
      <c r="M129" s="113" t="s">
        <v>575</v>
      </c>
      <c r="N129" s="113" t="s">
        <v>1128</v>
      </c>
      <c r="O129" s="52"/>
      <c r="P129" s="1" t="s">
        <v>1055</v>
      </c>
      <c r="Q129" s="9" t="s">
        <v>416</v>
      </c>
      <c r="R129" s="9" t="s">
        <v>1359</v>
      </c>
      <c r="S129" s="9" t="s">
        <v>1361</v>
      </c>
      <c r="T129" s="9" t="s">
        <v>1365</v>
      </c>
      <c r="U129" s="9" t="s">
        <v>844</v>
      </c>
      <c r="V129" s="9" t="s">
        <v>105</v>
      </c>
      <c r="W129" s="9" t="s">
        <v>373</v>
      </c>
      <c r="X129" s="9" t="s">
        <v>377</v>
      </c>
      <c r="Y129" s="9" t="s">
        <v>368</v>
      </c>
    </row>
    <row r="130" spans="1:25" s="9" customFormat="1" ht="13.5" customHeight="1">
      <c r="A130" s="7"/>
      <c r="B130" s="53">
        <f t="shared" si="1"/>
        <v>122</v>
      </c>
      <c r="C130" s="29" t="s">
        <v>844</v>
      </c>
      <c r="D130" s="50" t="s">
        <v>373</v>
      </c>
      <c r="E130" s="113" t="s">
        <v>377</v>
      </c>
      <c r="F130" s="113" t="s">
        <v>368</v>
      </c>
      <c r="G130" s="52" t="s">
        <v>105</v>
      </c>
      <c r="H130" s="113" t="s">
        <v>402</v>
      </c>
      <c r="I130" s="113" t="s">
        <v>403</v>
      </c>
      <c r="J130" s="52" t="s">
        <v>393</v>
      </c>
      <c r="K130" s="113" t="s">
        <v>872</v>
      </c>
      <c r="L130" s="113" t="s">
        <v>576</v>
      </c>
      <c r="M130" s="113" t="s">
        <v>577</v>
      </c>
      <c r="N130" s="113" t="s">
        <v>1129</v>
      </c>
      <c r="O130" s="52"/>
      <c r="P130" s="1" t="s">
        <v>1056</v>
      </c>
      <c r="Q130" s="9" t="s">
        <v>402</v>
      </c>
      <c r="R130" s="9" t="s">
        <v>1359</v>
      </c>
      <c r="S130" s="9" t="s">
        <v>1361</v>
      </c>
      <c r="T130" s="9" t="s">
        <v>1365</v>
      </c>
      <c r="U130" s="9" t="s">
        <v>844</v>
      </c>
      <c r="V130" s="9" t="s">
        <v>105</v>
      </c>
      <c r="W130" s="9" t="s">
        <v>373</v>
      </c>
      <c r="X130" s="9" t="s">
        <v>377</v>
      </c>
      <c r="Y130" s="9" t="s">
        <v>368</v>
      </c>
    </row>
    <row r="131" spans="1:25" s="9" customFormat="1" ht="13.5" customHeight="1">
      <c r="A131" s="7"/>
      <c r="B131" s="53">
        <f t="shared" si="1"/>
        <v>123</v>
      </c>
      <c r="C131" s="29" t="s">
        <v>844</v>
      </c>
      <c r="D131" s="50" t="s">
        <v>373</v>
      </c>
      <c r="E131" s="113" t="s">
        <v>377</v>
      </c>
      <c r="F131" s="113" t="s">
        <v>368</v>
      </c>
      <c r="G131" s="52" t="s">
        <v>105</v>
      </c>
      <c r="H131" s="113" t="s">
        <v>611</v>
      </c>
      <c r="I131" s="113" t="s">
        <v>681</v>
      </c>
      <c r="J131" s="52" t="s">
        <v>393</v>
      </c>
      <c r="K131" s="113" t="s">
        <v>872</v>
      </c>
      <c r="L131" s="113" t="s">
        <v>765</v>
      </c>
      <c r="M131" s="113" t="s">
        <v>612</v>
      </c>
      <c r="N131" s="113" t="s">
        <v>1130</v>
      </c>
      <c r="O131" s="52"/>
      <c r="P131" s="1" t="s">
        <v>1057</v>
      </c>
      <c r="Q131" s="9" t="s">
        <v>611</v>
      </c>
      <c r="R131" s="9" t="s">
        <v>1359</v>
      </c>
      <c r="S131" s="9" t="s">
        <v>1361</v>
      </c>
      <c r="T131" s="9" t="s">
        <v>1365</v>
      </c>
      <c r="U131" s="9" t="s">
        <v>844</v>
      </c>
      <c r="V131" s="9" t="s">
        <v>105</v>
      </c>
      <c r="W131" s="9" t="s">
        <v>373</v>
      </c>
      <c r="X131" s="9" t="s">
        <v>377</v>
      </c>
      <c r="Y131" s="9" t="s">
        <v>368</v>
      </c>
    </row>
    <row r="132" spans="1:25" s="9" customFormat="1" ht="13.5" customHeight="1">
      <c r="A132" s="7"/>
      <c r="B132" s="53">
        <f t="shared" si="1"/>
        <v>124</v>
      </c>
      <c r="C132" s="29" t="s">
        <v>844</v>
      </c>
      <c r="D132" s="50" t="s">
        <v>373</v>
      </c>
      <c r="E132" s="113" t="s">
        <v>373</v>
      </c>
      <c r="F132" s="113" t="s">
        <v>373</v>
      </c>
      <c r="G132" s="52" t="s">
        <v>209</v>
      </c>
      <c r="H132" s="113" t="s">
        <v>532</v>
      </c>
      <c r="I132" s="113" t="s">
        <v>448</v>
      </c>
      <c r="J132" s="52" t="s">
        <v>393</v>
      </c>
      <c r="K132" s="113" t="s">
        <v>906</v>
      </c>
      <c r="L132" s="113" t="s">
        <v>605</v>
      </c>
      <c r="M132" s="113" t="s">
        <v>606</v>
      </c>
      <c r="N132" s="113" t="s">
        <v>1135</v>
      </c>
      <c r="O132" s="52" t="s">
        <v>1514</v>
      </c>
      <c r="P132" s="1" t="s">
        <v>1058</v>
      </c>
      <c r="Q132" s="9" t="s">
        <v>532</v>
      </c>
      <c r="R132" s="9" t="s">
        <v>1359</v>
      </c>
      <c r="S132" s="9" t="s">
        <v>1359</v>
      </c>
      <c r="T132" s="9" t="s">
        <v>1369</v>
      </c>
      <c r="U132" s="9" t="s">
        <v>844</v>
      </c>
      <c r="V132" s="9" t="s">
        <v>209</v>
      </c>
      <c r="W132" s="9" t="s">
        <v>373</v>
      </c>
      <c r="X132" s="9" t="s">
        <v>373</v>
      </c>
      <c r="Y132" s="9" t="s">
        <v>373</v>
      </c>
    </row>
    <row r="133" spans="1:25" s="9" customFormat="1" ht="13.5" customHeight="1">
      <c r="A133" s="7"/>
      <c r="B133" s="53">
        <f t="shared" si="1"/>
        <v>125</v>
      </c>
      <c r="C133" s="29" t="s">
        <v>844</v>
      </c>
      <c r="D133" s="50" t="s">
        <v>373</v>
      </c>
      <c r="E133" s="50" t="s">
        <v>373</v>
      </c>
      <c r="F133" s="113" t="s">
        <v>373</v>
      </c>
      <c r="G133" s="52" t="s">
        <v>164</v>
      </c>
      <c r="H133" s="113" t="s">
        <v>788</v>
      </c>
      <c r="I133" s="113" t="s">
        <v>789</v>
      </c>
      <c r="J133" s="52" t="s">
        <v>393</v>
      </c>
      <c r="K133" s="113" t="s">
        <v>905</v>
      </c>
      <c r="L133" s="113" t="s">
        <v>790</v>
      </c>
      <c r="M133" s="113" t="s">
        <v>791</v>
      </c>
      <c r="N133" s="113" t="s">
        <v>1136</v>
      </c>
      <c r="O133" s="52" t="s">
        <v>1514</v>
      </c>
      <c r="P133" s="1" t="s">
        <v>1059</v>
      </c>
      <c r="Q133" s="9" t="s">
        <v>788</v>
      </c>
      <c r="R133" s="9" t="s">
        <v>1359</v>
      </c>
      <c r="S133" s="9" t="s">
        <v>1359</v>
      </c>
      <c r="T133" s="9" t="s">
        <v>1369</v>
      </c>
      <c r="U133" s="9" t="s">
        <v>844</v>
      </c>
      <c r="V133" s="9" t="s">
        <v>164</v>
      </c>
      <c r="W133" s="9" t="s">
        <v>373</v>
      </c>
      <c r="X133" s="9" t="s">
        <v>373</v>
      </c>
      <c r="Y133" s="9" t="s">
        <v>373</v>
      </c>
    </row>
    <row r="134" spans="1:25" s="9" customFormat="1" ht="13.5" customHeight="1">
      <c r="A134" s="7"/>
      <c r="B134" s="53">
        <f t="shared" si="1"/>
        <v>126</v>
      </c>
      <c r="C134" s="29" t="s">
        <v>844</v>
      </c>
      <c r="D134" s="50" t="s">
        <v>373</v>
      </c>
      <c r="E134" s="113" t="s">
        <v>379</v>
      </c>
      <c r="F134" s="113" t="s">
        <v>369</v>
      </c>
      <c r="G134" s="52" t="s">
        <v>161</v>
      </c>
      <c r="H134" s="113" t="s">
        <v>440</v>
      </c>
      <c r="I134" s="113" t="s">
        <v>441</v>
      </c>
      <c r="J134" s="52" t="s">
        <v>393</v>
      </c>
      <c r="K134" s="113" t="s">
        <v>55</v>
      </c>
      <c r="L134" s="113" t="s">
        <v>600</v>
      </c>
      <c r="M134" s="113" t="s">
        <v>601</v>
      </c>
      <c r="N134" s="113" t="s">
        <v>1137</v>
      </c>
      <c r="O134" s="52"/>
      <c r="P134" s="1" t="s">
        <v>1060</v>
      </c>
      <c r="Q134" s="9" t="s">
        <v>440</v>
      </c>
      <c r="R134" s="9" t="s">
        <v>1359</v>
      </c>
      <c r="S134" s="9" t="s">
        <v>1362</v>
      </c>
      <c r="T134" s="9" t="s">
        <v>1367</v>
      </c>
      <c r="U134" s="9" t="s">
        <v>844</v>
      </c>
      <c r="V134" s="9" t="s">
        <v>161</v>
      </c>
      <c r="W134" s="9" t="s">
        <v>373</v>
      </c>
      <c r="X134" s="9" t="s">
        <v>379</v>
      </c>
      <c r="Y134" s="9" t="s">
        <v>369</v>
      </c>
    </row>
    <row r="135" spans="1:25" s="9" customFormat="1" ht="13.5" customHeight="1">
      <c r="A135" s="7"/>
      <c r="B135" s="53">
        <f t="shared" si="1"/>
        <v>127</v>
      </c>
      <c r="C135" s="29" t="s">
        <v>844</v>
      </c>
      <c r="D135" s="50" t="s">
        <v>373</v>
      </c>
      <c r="E135" s="113" t="s">
        <v>379</v>
      </c>
      <c r="F135" s="113" t="s">
        <v>369</v>
      </c>
      <c r="G135" s="52" t="s">
        <v>161</v>
      </c>
      <c r="H135" s="113" t="s">
        <v>442</v>
      </c>
      <c r="I135" s="113" t="s">
        <v>443</v>
      </c>
      <c r="J135" s="52" t="s">
        <v>393</v>
      </c>
      <c r="K135" s="113" t="s">
        <v>1418</v>
      </c>
      <c r="L135" s="113" t="s">
        <v>602</v>
      </c>
      <c r="M135" s="113" t="s">
        <v>603</v>
      </c>
      <c r="N135" s="113" t="s">
        <v>1138</v>
      </c>
      <c r="O135" s="52"/>
      <c r="P135" s="1" t="s">
        <v>1061</v>
      </c>
      <c r="Q135" s="9" t="s">
        <v>442</v>
      </c>
      <c r="R135" s="9" t="s">
        <v>1359</v>
      </c>
      <c r="S135" s="9" t="s">
        <v>1362</v>
      </c>
      <c r="T135" s="9" t="s">
        <v>1367</v>
      </c>
      <c r="U135" s="9" t="s">
        <v>844</v>
      </c>
      <c r="V135" s="9" t="s">
        <v>161</v>
      </c>
      <c r="W135" s="9" t="s">
        <v>373</v>
      </c>
      <c r="X135" s="9" t="s">
        <v>379</v>
      </c>
      <c r="Y135" s="9" t="s">
        <v>369</v>
      </c>
    </row>
    <row r="136" spans="1:25" s="9" customFormat="1" ht="13.5" customHeight="1">
      <c r="A136" s="7"/>
      <c r="B136" s="53">
        <f t="shared" si="1"/>
        <v>128</v>
      </c>
      <c r="C136" s="29" t="s">
        <v>844</v>
      </c>
      <c r="D136" s="50" t="s">
        <v>373</v>
      </c>
      <c r="E136" s="113" t="s">
        <v>379</v>
      </c>
      <c r="F136" s="113" t="s">
        <v>369</v>
      </c>
      <c r="G136" s="52" t="s">
        <v>161</v>
      </c>
      <c r="H136" s="113" t="s">
        <v>444</v>
      </c>
      <c r="I136" s="113" t="s">
        <v>445</v>
      </c>
      <c r="J136" s="52" t="s">
        <v>393</v>
      </c>
      <c r="K136" s="113" t="s">
        <v>447</v>
      </c>
      <c r="L136" s="113" t="s">
        <v>766</v>
      </c>
      <c r="M136" s="113" t="s">
        <v>604</v>
      </c>
      <c r="N136" s="113" t="s">
        <v>1139</v>
      </c>
      <c r="O136" s="52"/>
      <c r="P136" s="1" t="s">
        <v>1062</v>
      </c>
      <c r="Q136" s="9" t="s">
        <v>444</v>
      </c>
      <c r="R136" s="9" t="s">
        <v>1359</v>
      </c>
      <c r="S136" s="9" t="s">
        <v>1362</v>
      </c>
      <c r="T136" s="9" t="s">
        <v>1367</v>
      </c>
      <c r="U136" s="9" t="s">
        <v>844</v>
      </c>
      <c r="V136" s="9" t="s">
        <v>161</v>
      </c>
      <c r="W136" s="9" t="s">
        <v>373</v>
      </c>
      <c r="X136" s="9" t="s">
        <v>379</v>
      </c>
      <c r="Y136" s="9" t="s">
        <v>369</v>
      </c>
    </row>
    <row r="137" spans="1:25" s="9" customFormat="1" ht="13.5" customHeight="1">
      <c r="A137" s="7"/>
      <c r="B137" s="53">
        <f t="shared" si="1"/>
        <v>129</v>
      </c>
      <c r="C137" s="29" t="s">
        <v>844</v>
      </c>
      <c r="D137" s="50" t="s">
        <v>373</v>
      </c>
      <c r="E137" s="113" t="s">
        <v>379</v>
      </c>
      <c r="F137" s="113" t="s">
        <v>379</v>
      </c>
      <c r="G137" s="52" t="s">
        <v>83</v>
      </c>
      <c r="H137" s="113" t="s">
        <v>431</v>
      </c>
      <c r="I137" s="113" t="s">
        <v>432</v>
      </c>
      <c r="J137" s="52" t="s">
        <v>393</v>
      </c>
      <c r="K137" s="113" t="s">
        <v>100</v>
      </c>
      <c r="L137" s="113" t="s">
        <v>592</v>
      </c>
      <c r="M137" s="113" t="s">
        <v>593</v>
      </c>
      <c r="N137" s="113" t="s">
        <v>1140</v>
      </c>
      <c r="O137" s="52"/>
      <c r="P137" s="1" t="s">
        <v>1063</v>
      </c>
      <c r="Q137" s="9" t="s">
        <v>431</v>
      </c>
      <c r="R137" s="9" t="s">
        <v>1359</v>
      </c>
      <c r="S137" s="9" t="s">
        <v>1362</v>
      </c>
      <c r="T137" s="9" t="s">
        <v>1362</v>
      </c>
      <c r="U137" s="9" t="s">
        <v>844</v>
      </c>
      <c r="V137" s="9" t="s">
        <v>83</v>
      </c>
      <c r="W137" s="9" t="s">
        <v>373</v>
      </c>
      <c r="X137" s="9" t="s">
        <v>379</v>
      </c>
      <c r="Y137" s="9" t="s">
        <v>379</v>
      </c>
    </row>
    <row r="138" spans="1:25" s="9" customFormat="1" ht="13.5" customHeight="1">
      <c r="A138" s="7"/>
      <c r="B138" s="53">
        <f t="shared" si="1"/>
        <v>130</v>
      </c>
      <c r="C138" s="29" t="s">
        <v>844</v>
      </c>
      <c r="D138" s="50" t="s">
        <v>373</v>
      </c>
      <c r="E138" s="113" t="s">
        <v>379</v>
      </c>
      <c r="F138" s="113" t="s">
        <v>379</v>
      </c>
      <c r="G138" s="52" t="s">
        <v>83</v>
      </c>
      <c r="H138" s="113" t="s">
        <v>435</v>
      </c>
      <c r="I138" s="113" t="s">
        <v>436</v>
      </c>
      <c r="J138" s="52" t="s">
        <v>393</v>
      </c>
      <c r="K138" s="113" t="s">
        <v>95</v>
      </c>
      <c r="L138" s="113" t="s">
        <v>596</v>
      </c>
      <c r="M138" s="113" t="s">
        <v>597</v>
      </c>
      <c r="N138" s="113" t="s">
        <v>1142</v>
      </c>
      <c r="O138" s="52"/>
      <c r="P138" s="1" t="s">
        <v>1065</v>
      </c>
      <c r="Q138" s="9" t="s">
        <v>435</v>
      </c>
      <c r="R138" s="9" t="s">
        <v>1359</v>
      </c>
      <c r="S138" s="9" t="s">
        <v>1362</v>
      </c>
      <c r="T138" s="9" t="s">
        <v>1362</v>
      </c>
      <c r="U138" s="9" t="s">
        <v>844</v>
      </c>
      <c r="V138" s="9" t="s">
        <v>83</v>
      </c>
      <c r="W138" s="9" t="s">
        <v>373</v>
      </c>
      <c r="X138" s="9" t="s">
        <v>379</v>
      </c>
      <c r="Y138" s="9" t="s">
        <v>379</v>
      </c>
    </row>
    <row r="139" spans="1:25" s="9" customFormat="1" ht="13.5" customHeight="1">
      <c r="A139" s="7"/>
      <c r="B139" s="53">
        <f t="shared" ref="B139:B160" si="2">B138+1</f>
        <v>131</v>
      </c>
      <c r="C139" s="29" t="s">
        <v>844</v>
      </c>
      <c r="D139" s="50" t="s">
        <v>373</v>
      </c>
      <c r="E139" s="113" t="s">
        <v>379</v>
      </c>
      <c r="F139" s="113" t="s">
        <v>379</v>
      </c>
      <c r="G139" s="52" t="s">
        <v>83</v>
      </c>
      <c r="H139" s="113" t="s">
        <v>437</v>
      </c>
      <c r="I139" s="113" t="s">
        <v>438</v>
      </c>
      <c r="J139" s="52" t="s">
        <v>393</v>
      </c>
      <c r="K139" s="113" t="s">
        <v>92</v>
      </c>
      <c r="L139" s="113" t="s">
        <v>598</v>
      </c>
      <c r="M139" s="113" t="s">
        <v>599</v>
      </c>
      <c r="N139" s="113" t="s">
        <v>1143</v>
      </c>
      <c r="O139" s="52"/>
      <c r="P139" s="1" t="s">
        <v>1066</v>
      </c>
      <c r="Q139" s="9" t="s">
        <v>437</v>
      </c>
      <c r="R139" s="9" t="s">
        <v>1359</v>
      </c>
      <c r="S139" s="9" t="s">
        <v>1362</v>
      </c>
      <c r="T139" s="9" t="s">
        <v>1362</v>
      </c>
      <c r="U139" s="9" t="s">
        <v>844</v>
      </c>
      <c r="V139" s="9" t="s">
        <v>83</v>
      </c>
      <c r="W139" s="9" t="s">
        <v>373</v>
      </c>
      <c r="X139" s="9" t="s">
        <v>379</v>
      </c>
      <c r="Y139" s="9" t="s">
        <v>379</v>
      </c>
    </row>
    <row r="140" spans="1:25" s="9" customFormat="1" ht="13.5" customHeight="1">
      <c r="A140" s="7"/>
      <c r="B140" s="53">
        <f t="shared" si="2"/>
        <v>132</v>
      </c>
      <c r="C140" s="29" t="s">
        <v>844</v>
      </c>
      <c r="D140" s="50" t="s">
        <v>373</v>
      </c>
      <c r="E140" s="113" t="s">
        <v>373</v>
      </c>
      <c r="F140" s="113" t="s">
        <v>683</v>
      </c>
      <c r="G140" s="52" t="s">
        <v>134</v>
      </c>
      <c r="H140" s="113" t="s">
        <v>398</v>
      </c>
      <c r="I140" s="113" t="s">
        <v>527</v>
      </c>
      <c r="J140" s="52" t="s">
        <v>393</v>
      </c>
      <c r="K140" s="113" t="s">
        <v>1337</v>
      </c>
      <c r="L140" s="113" t="s">
        <v>558</v>
      </c>
      <c r="M140" s="113" t="s">
        <v>559</v>
      </c>
      <c r="N140" s="113" t="s">
        <v>1144</v>
      </c>
      <c r="O140" s="52" t="s">
        <v>1338</v>
      </c>
      <c r="P140" s="1" t="s">
        <v>1067</v>
      </c>
      <c r="Q140" s="9" t="s">
        <v>398</v>
      </c>
      <c r="R140" s="9" t="s">
        <v>1359</v>
      </c>
      <c r="S140" s="9" t="s">
        <v>1359</v>
      </c>
      <c r="T140" s="9" t="s">
        <v>1364</v>
      </c>
      <c r="U140" s="9" t="s">
        <v>844</v>
      </c>
      <c r="V140" s="9" t="s">
        <v>134</v>
      </c>
      <c r="W140" s="9" t="s">
        <v>373</v>
      </c>
      <c r="X140" s="9" t="s">
        <v>373</v>
      </c>
      <c r="Y140" s="9" t="s">
        <v>683</v>
      </c>
    </row>
    <row r="141" spans="1:25" s="9" customFormat="1" ht="13.5" customHeight="1">
      <c r="A141" s="7"/>
      <c r="B141" s="53">
        <f t="shared" si="2"/>
        <v>133</v>
      </c>
      <c r="C141" s="29" t="s">
        <v>844</v>
      </c>
      <c r="D141" s="50" t="s">
        <v>373</v>
      </c>
      <c r="E141" s="113" t="s">
        <v>373</v>
      </c>
      <c r="F141" s="113" t="s">
        <v>683</v>
      </c>
      <c r="G141" s="52" t="s">
        <v>134</v>
      </c>
      <c r="H141" s="113" t="s">
        <v>399</v>
      </c>
      <c r="I141" s="113" t="s">
        <v>400</v>
      </c>
      <c r="J141" s="52" t="s">
        <v>393</v>
      </c>
      <c r="K141" s="113" t="s">
        <v>671</v>
      </c>
      <c r="L141" s="113" t="s">
        <v>560</v>
      </c>
      <c r="M141" s="113" t="s">
        <v>561</v>
      </c>
      <c r="N141" s="113" t="s">
        <v>1145</v>
      </c>
      <c r="O141" s="52"/>
      <c r="P141" s="1" t="s">
        <v>1068</v>
      </c>
      <c r="Q141" s="9" t="s">
        <v>399</v>
      </c>
      <c r="R141" s="9" t="s">
        <v>1359</v>
      </c>
      <c r="S141" s="9" t="s">
        <v>1359</v>
      </c>
      <c r="T141" s="9" t="s">
        <v>1364</v>
      </c>
      <c r="U141" s="9" t="s">
        <v>844</v>
      </c>
      <c r="V141" s="9" t="s">
        <v>134</v>
      </c>
      <c r="W141" s="9" t="s">
        <v>373</v>
      </c>
      <c r="X141" s="9" t="s">
        <v>373</v>
      </c>
      <c r="Y141" s="9" t="s">
        <v>683</v>
      </c>
    </row>
    <row r="142" spans="1:25" s="9" customFormat="1" ht="13.5" customHeight="1">
      <c r="A142" s="7"/>
      <c r="B142" s="53">
        <f t="shared" si="2"/>
        <v>134</v>
      </c>
      <c r="C142" s="29" t="s">
        <v>844</v>
      </c>
      <c r="D142" s="50" t="s">
        <v>373</v>
      </c>
      <c r="E142" s="113" t="s">
        <v>373</v>
      </c>
      <c r="F142" s="113" t="s">
        <v>683</v>
      </c>
      <c r="G142" s="52" t="s">
        <v>134</v>
      </c>
      <c r="H142" s="113" t="s">
        <v>401</v>
      </c>
      <c r="I142" s="113" t="s">
        <v>529</v>
      </c>
      <c r="J142" s="52" t="s">
        <v>393</v>
      </c>
      <c r="K142" s="113" t="s">
        <v>672</v>
      </c>
      <c r="L142" s="113" t="s">
        <v>562</v>
      </c>
      <c r="M142" s="113" t="s">
        <v>563</v>
      </c>
      <c r="N142" s="113" t="s">
        <v>1146</v>
      </c>
      <c r="O142" s="52"/>
      <c r="P142" s="1" t="s">
        <v>1069</v>
      </c>
      <c r="Q142" s="9" t="s">
        <v>401</v>
      </c>
      <c r="R142" s="9" t="s">
        <v>1359</v>
      </c>
      <c r="S142" s="9" t="s">
        <v>1359</v>
      </c>
      <c r="T142" s="9" t="s">
        <v>1364</v>
      </c>
      <c r="U142" s="9" t="s">
        <v>844</v>
      </c>
      <c r="V142" s="9" t="s">
        <v>134</v>
      </c>
      <c r="W142" s="9" t="s">
        <v>373</v>
      </c>
      <c r="X142" s="9" t="s">
        <v>373</v>
      </c>
      <c r="Y142" s="9" t="s">
        <v>683</v>
      </c>
    </row>
    <row r="143" spans="1:25" s="9" customFormat="1" ht="13.5" customHeight="1">
      <c r="A143" s="7"/>
      <c r="B143" s="53">
        <f t="shared" si="2"/>
        <v>135</v>
      </c>
      <c r="C143" s="29" t="s">
        <v>844</v>
      </c>
      <c r="D143" s="50" t="s">
        <v>373</v>
      </c>
      <c r="E143" s="113" t="s">
        <v>373</v>
      </c>
      <c r="F143" s="113" t="s">
        <v>683</v>
      </c>
      <c r="G143" s="52" t="s">
        <v>134</v>
      </c>
      <c r="H143" s="113" t="s">
        <v>674</v>
      </c>
      <c r="I143" s="113" t="s">
        <v>706</v>
      </c>
      <c r="J143" s="52" t="s">
        <v>393</v>
      </c>
      <c r="K143" s="113" t="s">
        <v>1339</v>
      </c>
      <c r="L143" s="113" t="s">
        <v>702</v>
      </c>
      <c r="M143" s="113" t="s">
        <v>703</v>
      </c>
      <c r="N143" s="113" t="s">
        <v>1147</v>
      </c>
      <c r="O143" s="52" t="s">
        <v>1338</v>
      </c>
      <c r="P143" s="1" t="s">
        <v>1070</v>
      </c>
      <c r="Q143" s="9" t="s">
        <v>674</v>
      </c>
      <c r="R143" s="9" t="s">
        <v>1359</v>
      </c>
      <c r="S143" s="9" t="s">
        <v>1359</v>
      </c>
      <c r="T143" s="9" t="s">
        <v>1364</v>
      </c>
      <c r="U143" s="9" t="s">
        <v>844</v>
      </c>
      <c r="V143" s="9" t="s">
        <v>134</v>
      </c>
      <c r="W143" s="9" t="s">
        <v>373</v>
      </c>
      <c r="X143" s="9" t="s">
        <v>373</v>
      </c>
      <c r="Y143" s="9" t="s">
        <v>683</v>
      </c>
    </row>
    <row r="144" spans="1:25" s="9" customFormat="1" ht="13.5" customHeight="1">
      <c r="A144" s="7"/>
      <c r="B144" s="53">
        <f t="shared" si="2"/>
        <v>136</v>
      </c>
      <c r="C144" s="29" t="s">
        <v>844</v>
      </c>
      <c r="D144" s="50" t="s">
        <v>373</v>
      </c>
      <c r="E144" s="113" t="s">
        <v>385</v>
      </c>
      <c r="F144" s="113" t="s">
        <v>385</v>
      </c>
      <c r="G144" s="52" t="s">
        <v>404</v>
      </c>
      <c r="H144" s="113" t="s">
        <v>405</v>
      </c>
      <c r="I144" s="113" t="s">
        <v>406</v>
      </c>
      <c r="J144" s="52" t="s">
        <v>393</v>
      </c>
      <c r="K144" s="113" t="s">
        <v>847</v>
      </c>
      <c r="L144" s="113" t="s">
        <v>564</v>
      </c>
      <c r="M144" s="113" t="s">
        <v>565</v>
      </c>
      <c r="N144" s="113" t="s">
        <v>1149</v>
      </c>
      <c r="O144" s="52"/>
      <c r="P144" s="1" t="s">
        <v>1072</v>
      </c>
      <c r="Q144" s="9" t="s">
        <v>405</v>
      </c>
      <c r="R144" s="9" t="s">
        <v>1359</v>
      </c>
      <c r="S144" s="9" t="s">
        <v>1363</v>
      </c>
      <c r="T144" s="9" t="s">
        <v>1363</v>
      </c>
      <c r="U144" s="9" t="s">
        <v>844</v>
      </c>
      <c r="V144" s="9" t="s">
        <v>404</v>
      </c>
      <c r="W144" s="9" t="s">
        <v>373</v>
      </c>
      <c r="X144" s="9" t="s">
        <v>385</v>
      </c>
      <c r="Y144" s="9" t="s">
        <v>385</v>
      </c>
    </row>
    <row r="145" spans="1:25" s="9" customFormat="1" ht="13.5" customHeight="1">
      <c r="A145" s="7"/>
      <c r="B145" s="53">
        <f t="shared" si="2"/>
        <v>137</v>
      </c>
      <c r="C145" s="29" t="s">
        <v>844</v>
      </c>
      <c r="D145" s="50" t="s">
        <v>373</v>
      </c>
      <c r="E145" s="113" t="s">
        <v>385</v>
      </c>
      <c r="F145" s="113" t="s">
        <v>805</v>
      </c>
      <c r="G145" s="52" t="s">
        <v>102</v>
      </c>
      <c r="H145" s="113" t="s">
        <v>407</v>
      </c>
      <c r="I145" s="113" t="s">
        <v>408</v>
      </c>
      <c r="J145" s="52" t="s">
        <v>393</v>
      </c>
      <c r="K145" s="113" t="s">
        <v>409</v>
      </c>
      <c r="L145" s="113" t="s">
        <v>566</v>
      </c>
      <c r="M145" s="113" t="s">
        <v>567</v>
      </c>
      <c r="N145" s="113" t="s">
        <v>1150</v>
      </c>
      <c r="O145" s="52"/>
      <c r="P145" s="1" t="s">
        <v>1073</v>
      </c>
      <c r="Q145" s="9" t="s">
        <v>407</v>
      </c>
      <c r="R145" s="9" t="s">
        <v>1359</v>
      </c>
      <c r="S145" s="9" t="s">
        <v>1363</v>
      </c>
      <c r="T145" s="9" t="s">
        <v>1368</v>
      </c>
      <c r="U145" s="9" t="s">
        <v>844</v>
      </c>
      <c r="V145" s="9" t="s">
        <v>102</v>
      </c>
      <c r="W145" s="9" t="s">
        <v>373</v>
      </c>
      <c r="X145" s="9" t="s">
        <v>385</v>
      </c>
      <c r="Y145" s="9" t="s">
        <v>805</v>
      </c>
    </row>
    <row r="146" spans="1:25" s="9" customFormat="1" ht="13.5" customHeight="1">
      <c r="A146" s="7"/>
      <c r="B146" s="53">
        <f t="shared" si="2"/>
        <v>138</v>
      </c>
      <c r="C146" s="29" t="s">
        <v>844</v>
      </c>
      <c r="D146" s="50" t="s">
        <v>373</v>
      </c>
      <c r="E146" s="113" t="s">
        <v>385</v>
      </c>
      <c r="F146" s="113" t="s">
        <v>805</v>
      </c>
      <c r="G146" s="52" t="s">
        <v>102</v>
      </c>
      <c r="H146" s="113" t="s">
        <v>410</v>
      </c>
      <c r="I146" s="113" t="s">
        <v>411</v>
      </c>
      <c r="J146" s="52" t="s">
        <v>393</v>
      </c>
      <c r="K146" s="113" t="s">
        <v>409</v>
      </c>
      <c r="L146" s="113" t="s">
        <v>568</v>
      </c>
      <c r="M146" s="113" t="s">
        <v>569</v>
      </c>
      <c r="N146" s="113" t="s">
        <v>1151</v>
      </c>
      <c r="O146" s="52"/>
      <c r="P146" s="1" t="s">
        <v>1074</v>
      </c>
      <c r="Q146" s="9" t="s">
        <v>410</v>
      </c>
      <c r="R146" s="9" t="s">
        <v>1359</v>
      </c>
      <c r="S146" s="9" t="s">
        <v>1363</v>
      </c>
      <c r="T146" s="9" t="s">
        <v>1368</v>
      </c>
      <c r="U146" s="9" t="s">
        <v>844</v>
      </c>
      <c r="V146" s="9" t="s">
        <v>102</v>
      </c>
      <c r="W146" s="9" t="s">
        <v>373</v>
      </c>
      <c r="X146" s="9" t="s">
        <v>385</v>
      </c>
      <c r="Y146" s="9" t="s">
        <v>805</v>
      </c>
    </row>
    <row r="147" spans="1:25" s="9" customFormat="1" ht="13.5" customHeight="1">
      <c r="A147" s="7"/>
      <c r="B147" s="53">
        <f t="shared" si="2"/>
        <v>139</v>
      </c>
      <c r="C147" s="29" t="s">
        <v>844</v>
      </c>
      <c r="D147" s="50" t="s">
        <v>373</v>
      </c>
      <c r="E147" s="113" t="s">
        <v>385</v>
      </c>
      <c r="F147" s="113" t="s">
        <v>805</v>
      </c>
      <c r="G147" s="52" t="s">
        <v>102</v>
      </c>
      <c r="H147" s="113" t="s">
        <v>1521</v>
      </c>
      <c r="I147" s="113" t="s">
        <v>1522</v>
      </c>
      <c r="J147" s="52" t="s">
        <v>393</v>
      </c>
      <c r="K147" s="113" t="s">
        <v>409</v>
      </c>
      <c r="L147" s="113" t="s">
        <v>1523</v>
      </c>
      <c r="M147" s="113" t="s">
        <v>1524</v>
      </c>
      <c r="N147" s="113"/>
      <c r="O147" s="52" t="s">
        <v>1525</v>
      </c>
      <c r="P147" s="1" t="s">
        <v>1526</v>
      </c>
      <c r="Q147" s="9" t="s">
        <v>1521</v>
      </c>
      <c r="R147" s="9" t="s">
        <v>1359</v>
      </c>
      <c r="S147" s="9" t="s">
        <v>1363</v>
      </c>
      <c r="T147" s="9" t="s">
        <v>1368</v>
      </c>
      <c r="U147" s="9" t="s">
        <v>844</v>
      </c>
      <c r="V147" s="9" t="s">
        <v>102</v>
      </c>
      <c r="W147" s="9" t="s">
        <v>373</v>
      </c>
      <c r="X147" s="9" t="s">
        <v>385</v>
      </c>
      <c r="Y147" s="9" t="s">
        <v>805</v>
      </c>
    </row>
    <row r="148" spans="1:25" s="9" customFormat="1" ht="13.5" customHeight="1">
      <c r="A148" s="7"/>
      <c r="B148" s="53">
        <f t="shared" si="2"/>
        <v>140</v>
      </c>
      <c r="C148" s="29" t="s">
        <v>844</v>
      </c>
      <c r="D148" s="50" t="s">
        <v>373</v>
      </c>
      <c r="E148" s="113" t="s">
        <v>385</v>
      </c>
      <c r="F148" s="113" t="s">
        <v>805</v>
      </c>
      <c r="G148" s="52" t="s">
        <v>102</v>
      </c>
      <c r="H148" s="113" t="s">
        <v>1471</v>
      </c>
      <c r="I148" s="113" t="s">
        <v>1472</v>
      </c>
      <c r="J148" s="52" t="s">
        <v>393</v>
      </c>
      <c r="K148" s="113" t="s">
        <v>409</v>
      </c>
      <c r="L148" s="113" t="s">
        <v>1473</v>
      </c>
      <c r="M148" s="113" t="s">
        <v>1474</v>
      </c>
      <c r="N148" s="30" t="s">
        <v>1518</v>
      </c>
      <c r="O148" s="52" t="s">
        <v>1475</v>
      </c>
      <c r="P148" s="1" t="s">
        <v>1476</v>
      </c>
      <c r="Q148" s="9" t="s">
        <v>1471</v>
      </c>
      <c r="R148" s="9" t="s">
        <v>1359</v>
      </c>
      <c r="S148" s="9" t="s">
        <v>1363</v>
      </c>
      <c r="T148" s="9" t="s">
        <v>1368</v>
      </c>
      <c r="U148" s="9" t="s">
        <v>844</v>
      </c>
      <c r="V148" s="9" t="s">
        <v>102</v>
      </c>
      <c r="W148" s="9" t="s">
        <v>373</v>
      </c>
      <c r="X148" s="9" t="s">
        <v>385</v>
      </c>
      <c r="Y148" s="9" t="s">
        <v>805</v>
      </c>
    </row>
    <row r="149" spans="1:25" s="9" customFormat="1" ht="13.5" customHeight="1">
      <c r="A149" s="7"/>
      <c r="B149" s="53">
        <f t="shared" si="2"/>
        <v>141</v>
      </c>
      <c r="C149" s="29" t="s">
        <v>844</v>
      </c>
      <c r="D149" s="50" t="s">
        <v>373</v>
      </c>
      <c r="E149" s="113" t="s">
        <v>385</v>
      </c>
      <c r="F149" s="113" t="s">
        <v>805</v>
      </c>
      <c r="G149" s="52" t="s">
        <v>102</v>
      </c>
      <c r="H149" s="113" t="s">
        <v>837</v>
      </c>
      <c r="I149" s="113" t="s">
        <v>822</v>
      </c>
      <c r="J149" s="52" t="s">
        <v>393</v>
      </c>
      <c r="K149" s="113" t="s">
        <v>409</v>
      </c>
      <c r="L149" s="113" t="s">
        <v>845</v>
      </c>
      <c r="M149" s="30" t="s">
        <v>846</v>
      </c>
      <c r="N149" s="113" t="s">
        <v>1303</v>
      </c>
      <c r="O149" s="52"/>
      <c r="P149" s="1" t="s">
        <v>1077</v>
      </c>
      <c r="Q149" s="9" t="s">
        <v>837</v>
      </c>
      <c r="R149" s="9" t="s">
        <v>1359</v>
      </c>
      <c r="S149" s="9" t="s">
        <v>1363</v>
      </c>
      <c r="T149" s="9" t="s">
        <v>1368</v>
      </c>
      <c r="U149" s="9" t="s">
        <v>844</v>
      </c>
      <c r="V149" s="9" t="s">
        <v>102</v>
      </c>
      <c r="W149" s="9" t="s">
        <v>373</v>
      </c>
      <c r="X149" s="9" t="s">
        <v>385</v>
      </c>
      <c r="Y149" s="9" t="s">
        <v>805</v>
      </c>
    </row>
    <row r="150" spans="1:25" s="16" customFormat="1" ht="13.5" customHeight="1">
      <c r="A150" s="89"/>
      <c r="B150" s="53">
        <f t="shared" si="2"/>
        <v>142</v>
      </c>
      <c r="C150" s="90" t="s">
        <v>844</v>
      </c>
      <c r="D150" s="50" t="s">
        <v>373</v>
      </c>
      <c r="E150" s="113" t="s">
        <v>385</v>
      </c>
      <c r="F150" s="113" t="s">
        <v>385</v>
      </c>
      <c r="G150" s="52" t="s">
        <v>813</v>
      </c>
      <c r="H150" s="113" t="s">
        <v>800</v>
      </c>
      <c r="I150" s="113" t="s">
        <v>801</v>
      </c>
      <c r="J150" s="52" t="s">
        <v>393</v>
      </c>
      <c r="K150" s="113" t="s">
        <v>392</v>
      </c>
      <c r="L150" s="113" t="s">
        <v>806</v>
      </c>
      <c r="M150" s="113" t="s">
        <v>807</v>
      </c>
      <c r="N150" s="113" t="s">
        <v>1154</v>
      </c>
      <c r="O150" s="52"/>
      <c r="P150" s="91" t="s">
        <v>1078</v>
      </c>
      <c r="Q150" s="16" t="s">
        <v>800</v>
      </c>
      <c r="R150" s="16" t="s">
        <v>1359</v>
      </c>
      <c r="S150" s="16" t="s">
        <v>1363</v>
      </c>
      <c r="T150" s="16" t="s">
        <v>1363</v>
      </c>
      <c r="U150" s="16" t="s">
        <v>844</v>
      </c>
      <c r="V150" s="16" t="s">
        <v>813</v>
      </c>
      <c r="W150" s="9" t="s">
        <v>373</v>
      </c>
      <c r="X150" s="16" t="s">
        <v>385</v>
      </c>
      <c r="Y150" s="16" t="s">
        <v>385</v>
      </c>
    </row>
    <row r="151" spans="1:25" s="16" customFormat="1" ht="13.5" customHeight="1">
      <c r="A151" s="89"/>
      <c r="B151" s="53">
        <f t="shared" si="2"/>
        <v>143</v>
      </c>
      <c r="C151" s="90" t="s">
        <v>844</v>
      </c>
      <c r="D151" s="50" t="s">
        <v>373</v>
      </c>
      <c r="E151" s="113" t="s">
        <v>385</v>
      </c>
      <c r="F151" s="113" t="s">
        <v>450</v>
      </c>
      <c r="G151" s="52" t="s">
        <v>18</v>
      </c>
      <c r="H151" s="113" t="s">
        <v>792</v>
      </c>
      <c r="I151" s="113" t="s">
        <v>124</v>
      </c>
      <c r="J151" s="52" t="s">
        <v>924</v>
      </c>
      <c r="K151" s="113" t="s">
        <v>534</v>
      </c>
      <c r="L151" s="113" t="s">
        <v>546</v>
      </c>
      <c r="M151" s="113" t="s">
        <v>1102</v>
      </c>
      <c r="N151" s="113" t="s">
        <v>1156</v>
      </c>
      <c r="O151" s="52"/>
      <c r="P151" s="91" t="s">
        <v>1079</v>
      </c>
      <c r="Q151" s="16" t="s">
        <v>792</v>
      </c>
      <c r="R151" s="16" t="s">
        <v>1359</v>
      </c>
      <c r="S151" s="16" t="s">
        <v>1363</v>
      </c>
      <c r="T151" s="16" t="s">
        <v>1360</v>
      </c>
      <c r="U151" s="16" t="s">
        <v>844</v>
      </c>
      <c r="V151" s="16" t="s">
        <v>18</v>
      </c>
      <c r="W151" s="9" t="s">
        <v>373</v>
      </c>
      <c r="X151" s="16" t="s">
        <v>385</v>
      </c>
      <c r="Y151" s="16" t="s">
        <v>450</v>
      </c>
    </row>
    <row r="152" spans="1:25" s="16" customFormat="1" ht="13.5" customHeight="1">
      <c r="A152" s="89"/>
      <c r="B152" s="53">
        <f t="shared" si="2"/>
        <v>144</v>
      </c>
      <c r="C152" s="90" t="s">
        <v>844</v>
      </c>
      <c r="D152" s="50" t="s">
        <v>373</v>
      </c>
      <c r="E152" s="113" t="s">
        <v>385</v>
      </c>
      <c r="F152" s="113" t="s">
        <v>450</v>
      </c>
      <c r="G152" s="52" t="s">
        <v>18</v>
      </c>
      <c r="H152" s="113" t="s">
        <v>1482</v>
      </c>
      <c r="I152" s="113" t="s">
        <v>1483</v>
      </c>
      <c r="J152" s="52" t="s">
        <v>924</v>
      </c>
      <c r="K152" s="113" t="s">
        <v>1489</v>
      </c>
      <c r="L152" s="113" t="s">
        <v>1486</v>
      </c>
      <c r="M152" s="113" t="s">
        <v>1487</v>
      </c>
      <c r="N152" s="113"/>
      <c r="O152" s="52"/>
      <c r="P152" s="91" t="s">
        <v>1492</v>
      </c>
      <c r="Q152" s="16" t="s">
        <v>1482</v>
      </c>
      <c r="R152" s="16" t="s">
        <v>1359</v>
      </c>
      <c r="S152" s="16" t="s">
        <v>1363</v>
      </c>
      <c r="T152" s="16" t="s">
        <v>1360</v>
      </c>
      <c r="U152" s="16" t="s">
        <v>844</v>
      </c>
      <c r="V152" s="16" t="s">
        <v>18</v>
      </c>
      <c r="W152" s="9" t="s">
        <v>373</v>
      </c>
      <c r="X152" s="16" t="s">
        <v>385</v>
      </c>
      <c r="Y152" s="16" t="s">
        <v>450</v>
      </c>
    </row>
    <row r="153" spans="1:25" s="16" customFormat="1" ht="13.5" customHeight="1">
      <c r="A153" s="89"/>
      <c r="B153" s="53">
        <f t="shared" si="2"/>
        <v>145</v>
      </c>
      <c r="C153" s="90" t="s">
        <v>844</v>
      </c>
      <c r="D153" s="50" t="s">
        <v>373</v>
      </c>
      <c r="E153" s="113" t="s">
        <v>385</v>
      </c>
      <c r="F153" s="113" t="s">
        <v>450</v>
      </c>
      <c r="G153" s="52" t="s">
        <v>18</v>
      </c>
      <c r="H153" s="113" t="s">
        <v>818</v>
      </c>
      <c r="I153" s="113" t="s">
        <v>819</v>
      </c>
      <c r="J153" s="52" t="s">
        <v>924</v>
      </c>
      <c r="K153" s="113" t="s">
        <v>22</v>
      </c>
      <c r="L153" s="113" t="s">
        <v>820</v>
      </c>
      <c r="M153" s="113" t="s">
        <v>1099</v>
      </c>
      <c r="N153" s="113" t="s">
        <v>1158</v>
      </c>
      <c r="O153" s="52"/>
      <c r="P153" s="91" t="s">
        <v>1085</v>
      </c>
      <c r="Q153" s="16" t="s">
        <v>818</v>
      </c>
      <c r="R153" s="16" t="s">
        <v>1359</v>
      </c>
      <c r="S153" s="16" t="s">
        <v>1363</v>
      </c>
      <c r="T153" s="16" t="s">
        <v>1360</v>
      </c>
      <c r="U153" s="16" t="s">
        <v>844</v>
      </c>
      <c r="V153" s="16" t="s">
        <v>18</v>
      </c>
      <c r="W153" s="9" t="s">
        <v>373</v>
      </c>
      <c r="X153" s="16" t="s">
        <v>385</v>
      </c>
      <c r="Y153" s="16" t="s">
        <v>450</v>
      </c>
    </row>
    <row r="154" spans="1:25" s="16" customFormat="1" ht="13.5" customHeight="1">
      <c r="A154" s="89"/>
      <c r="B154" s="53">
        <f t="shared" si="2"/>
        <v>146</v>
      </c>
      <c r="C154" s="90" t="s">
        <v>844</v>
      </c>
      <c r="D154" s="50" t="s">
        <v>373</v>
      </c>
      <c r="E154" s="113" t="s">
        <v>385</v>
      </c>
      <c r="F154" s="113" t="s">
        <v>450</v>
      </c>
      <c r="G154" s="52" t="s">
        <v>18</v>
      </c>
      <c r="H154" s="113" t="s">
        <v>902</v>
      </c>
      <c r="I154" s="113" t="s">
        <v>907</v>
      </c>
      <c r="J154" s="52" t="s">
        <v>924</v>
      </c>
      <c r="K154" s="113" t="s">
        <v>535</v>
      </c>
      <c r="L154" s="113" t="s">
        <v>929</v>
      </c>
      <c r="M154" s="113" t="s">
        <v>1101</v>
      </c>
      <c r="N154" s="113" t="s">
        <v>1159</v>
      </c>
      <c r="O154" s="52"/>
      <c r="P154" s="91" t="s">
        <v>1086</v>
      </c>
      <c r="Q154" s="16" t="s">
        <v>902</v>
      </c>
      <c r="R154" s="16" t="s">
        <v>1359</v>
      </c>
      <c r="S154" s="16" t="s">
        <v>1363</v>
      </c>
      <c r="T154" s="16" t="s">
        <v>1360</v>
      </c>
      <c r="U154" s="16" t="s">
        <v>844</v>
      </c>
      <c r="V154" s="16" t="s">
        <v>18</v>
      </c>
      <c r="W154" s="9" t="s">
        <v>373</v>
      </c>
      <c r="X154" s="16" t="s">
        <v>385</v>
      </c>
      <c r="Y154" s="16" t="s">
        <v>450</v>
      </c>
    </row>
    <row r="155" spans="1:25" s="16" customFormat="1" ht="13.5" customHeight="1">
      <c r="A155" s="89"/>
      <c r="B155" s="53">
        <f t="shared" si="2"/>
        <v>147</v>
      </c>
      <c r="C155" s="90" t="s">
        <v>844</v>
      </c>
      <c r="D155" s="50" t="s">
        <v>373</v>
      </c>
      <c r="E155" s="113" t="s">
        <v>385</v>
      </c>
      <c r="F155" s="113" t="s">
        <v>450</v>
      </c>
      <c r="G155" s="52" t="s">
        <v>162</v>
      </c>
      <c r="H155" s="113" t="s">
        <v>1376</v>
      </c>
      <c r="I155" s="113" t="s">
        <v>1377</v>
      </c>
      <c r="J155" s="52" t="s">
        <v>924</v>
      </c>
      <c r="K155" s="113" t="s">
        <v>29</v>
      </c>
      <c r="L155" s="113" t="s">
        <v>1378</v>
      </c>
      <c r="M155" s="30" t="s">
        <v>1379</v>
      </c>
      <c r="N155" s="113"/>
      <c r="O155" s="52" t="s">
        <v>1118</v>
      </c>
      <c r="P155" s="91" t="s">
        <v>1556</v>
      </c>
      <c r="Q155" s="16" t="s">
        <v>1376</v>
      </c>
      <c r="R155" s="16" t="s">
        <v>1359</v>
      </c>
      <c r="S155" s="16" t="s">
        <v>1363</v>
      </c>
      <c r="T155" s="16" t="s">
        <v>1360</v>
      </c>
      <c r="U155" s="16" t="s">
        <v>844</v>
      </c>
      <c r="V155" s="16" t="s">
        <v>162</v>
      </c>
      <c r="W155" s="9" t="s">
        <v>373</v>
      </c>
      <c r="X155" s="16" t="s">
        <v>385</v>
      </c>
      <c r="Y155" s="16" t="s">
        <v>450</v>
      </c>
    </row>
    <row r="156" spans="1:25" s="16" customFormat="1" ht="13.5" customHeight="1">
      <c r="A156" s="89"/>
      <c r="B156" s="53">
        <f t="shared" si="2"/>
        <v>148</v>
      </c>
      <c r="C156" s="90" t="s">
        <v>844</v>
      </c>
      <c r="D156" s="50" t="s">
        <v>373</v>
      </c>
      <c r="E156" s="113" t="s">
        <v>385</v>
      </c>
      <c r="F156" s="113" t="s">
        <v>385</v>
      </c>
      <c r="G156" s="52" t="s">
        <v>813</v>
      </c>
      <c r="H156" s="113" t="s">
        <v>899</v>
      </c>
      <c r="I156" s="113" t="s">
        <v>900</v>
      </c>
      <c r="J156" s="52" t="s">
        <v>924</v>
      </c>
      <c r="K156" s="113" t="s">
        <v>392</v>
      </c>
      <c r="L156" s="113" t="s">
        <v>901</v>
      </c>
      <c r="M156" s="113" t="s">
        <v>1100</v>
      </c>
      <c r="N156" s="113" t="s">
        <v>1160</v>
      </c>
      <c r="O156" s="52"/>
      <c r="P156" s="91" t="s">
        <v>1088</v>
      </c>
      <c r="Q156" s="16" t="s">
        <v>899</v>
      </c>
      <c r="R156" s="16" t="s">
        <v>1359</v>
      </c>
      <c r="S156" s="16" t="s">
        <v>1363</v>
      </c>
      <c r="T156" s="16" t="s">
        <v>1363</v>
      </c>
      <c r="U156" s="16" t="s">
        <v>844</v>
      </c>
      <c r="V156" s="16" t="s">
        <v>813</v>
      </c>
      <c r="W156" s="9" t="s">
        <v>373</v>
      </c>
      <c r="X156" s="16" t="s">
        <v>385</v>
      </c>
      <c r="Y156" s="16" t="s">
        <v>385</v>
      </c>
    </row>
    <row r="157" spans="1:25" s="16" customFormat="1" ht="13.5" customHeight="1">
      <c r="A157" s="89"/>
      <c r="B157" s="53">
        <f t="shared" si="2"/>
        <v>149</v>
      </c>
      <c r="C157" s="90" t="s">
        <v>844</v>
      </c>
      <c r="D157" s="50" t="s">
        <v>373</v>
      </c>
      <c r="E157" s="113" t="s">
        <v>373</v>
      </c>
      <c r="F157" s="113" t="s">
        <v>373</v>
      </c>
      <c r="G157" s="52" t="s">
        <v>209</v>
      </c>
      <c r="H157" s="113" t="s">
        <v>528</v>
      </c>
      <c r="I157" s="113" t="s">
        <v>449</v>
      </c>
      <c r="J157" s="52" t="s">
        <v>924</v>
      </c>
      <c r="K157" s="113" t="s">
        <v>1490</v>
      </c>
      <c r="L157" s="113" t="s">
        <v>1488</v>
      </c>
      <c r="M157" s="113" t="s">
        <v>608</v>
      </c>
      <c r="N157" s="113"/>
      <c r="O157" s="113" t="s">
        <v>1494</v>
      </c>
      <c r="P157" s="91" t="s">
        <v>1493</v>
      </c>
      <c r="Q157" s="16" t="s">
        <v>528</v>
      </c>
      <c r="R157" s="16" t="s">
        <v>1359</v>
      </c>
      <c r="S157" s="16" t="s">
        <v>1359</v>
      </c>
      <c r="T157" s="16" t="s">
        <v>1359</v>
      </c>
      <c r="U157" s="16" t="s">
        <v>844</v>
      </c>
      <c r="V157" s="16" t="s">
        <v>209</v>
      </c>
      <c r="W157" s="9" t="s">
        <v>373</v>
      </c>
      <c r="X157" s="16" t="s">
        <v>373</v>
      </c>
      <c r="Y157" s="16" t="s">
        <v>373</v>
      </c>
    </row>
    <row r="158" spans="1:25" s="16" customFormat="1" ht="13.5" customHeight="1">
      <c r="A158" s="89"/>
      <c r="B158" s="53">
        <f t="shared" si="2"/>
        <v>150</v>
      </c>
      <c r="C158" s="90" t="s">
        <v>844</v>
      </c>
      <c r="D158" s="50" t="s">
        <v>373</v>
      </c>
      <c r="E158" s="113" t="s">
        <v>379</v>
      </c>
      <c r="F158" s="113" t="s">
        <v>369</v>
      </c>
      <c r="G158" s="52" t="s">
        <v>161</v>
      </c>
      <c r="H158" s="113" t="s">
        <v>798</v>
      </c>
      <c r="I158" s="113" t="s">
        <v>451</v>
      </c>
      <c r="J158" s="52" t="s">
        <v>924</v>
      </c>
      <c r="K158" s="113" t="s">
        <v>557</v>
      </c>
      <c r="L158" s="113" t="s">
        <v>556</v>
      </c>
      <c r="M158" s="113" t="s">
        <v>1097</v>
      </c>
      <c r="N158" s="113" t="s">
        <v>1162</v>
      </c>
      <c r="O158" s="52"/>
      <c r="P158" s="91" t="s">
        <v>1090</v>
      </c>
      <c r="Q158" s="16" t="s">
        <v>798</v>
      </c>
      <c r="R158" s="16" t="s">
        <v>1359</v>
      </c>
      <c r="S158" s="16" t="s">
        <v>1362</v>
      </c>
      <c r="T158" s="16" t="s">
        <v>1367</v>
      </c>
      <c r="U158" s="16" t="s">
        <v>844</v>
      </c>
      <c r="V158" s="16" t="s">
        <v>161</v>
      </c>
      <c r="W158" s="9" t="s">
        <v>373</v>
      </c>
      <c r="X158" s="16" t="s">
        <v>379</v>
      </c>
      <c r="Y158" s="16" t="s">
        <v>369</v>
      </c>
    </row>
    <row r="159" spans="1:25" s="9" customFormat="1" ht="13.5" customHeight="1">
      <c r="A159" s="7"/>
      <c r="B159" s="53">
        <f t="shared" si="2"/>
        <v>151</v>
      </c>
      <c r="C159" s="29" t="s">
        <v>844</v>
      </c>
      <c r="D159" s="50" t="s">
        <v>373</v>
      </c>
      <c r="E159" s="113" t="s">
        <v>379</v>
      </c>
      <c r="F159" s="113" t="s">
        <v>379</v>
      </c>
      <c r="G159" s="52" t="s">
        <v>83</v>
      </c>
      <c r="H159" s="113" t="s">
        <v>433</v>
      </c>
      <c r="I159" s="113" t="s">
        <v>434</v>
      </c>
      <c r="J159" s="52" t="s">
        <v>924</v>
      </c>
      <c r="K159" s="113" t="s">
        <v>439</v>
      </c>
      <c r="L159" s="113" t="s">
        <v>594</v>
      </c>
      <c r="M159" s="113" t="s">
        <v>595</v>
      </c>
      <c r="N159" s="113" t="s">
        <v>1141</v>
      </c>
      <c r="O159" s="113" t="s">
        <v>1495</v>
      </c>
      <c r="P159" s="1" t="s">
        <v>1064</v>
      </c>
      <c r="Q159" s="9" t="s">
        <v>433</v>
      </c>
      <c r="R159" s="9" t="s">
        <v>1359</v>
      </c>
      <c r="S159" s="9" t="s">
        <v>1362</v>
      </c>
      <c r="T159" s="9" t="s">
        <v>1362</v>
      </c>
      <c r="U159" s="9" t="s">
        <v>844</v>
      </c>
      <c r="V159" s="9" t="s">
        <v>83</v>
      </c>
      <c r="W159" s="9" t="s">
        <v>373</v>
      </c>
      <c r="X159" s="9" t="s">
        <v>379</v>
      </c>
      <c r="Y159" s="9" t="s">
        <v>379</v>
      </c>
    </row>
    <row r="160" spans="1:25" s="129" customFormat="1" ht="13.5" customHeight="1">
      <c r="A160" s="121"/>
      <c r="B160" s="53">
        <f t="shared" si="2"/>
        <v>152</v>
      </c>
      <c r="C160" s="123" t="s">
        <v>844</v>
      </c>
      <c r="D160" s="124" t="s">
        <v>373</v>
      </c>
      <c r="E160" s="119" t="s">
        <v>379</v>
      </c>
      <c r="F160" s="119" t="s">
        <v>369</v>
      </c>
      <c r="G160" s="127" t="s">
        <v>161</v>
      </c>
      <c r="H160" s="119" t="s">
        <v>1421</v>
      </c>
      <c r="I160" s="119" t="s">
        <v>1421</v>
      </c>
      <c r="J160" s="127" t="s">
        <v>924</v>
      </c>
      <c r="K160" s="119" t="s">
        <v>58</v>
      </c>
      <c r="L160" s="119"/>
      <c r="M160" s="130"/>
      <c r="N160" s="119"/>
      <c r="O160" s="127"/>
      <c r="P160" s="128"/>
      <c r="R160" s="129" t="s">
        <v>1359</v>
      </c>
      <c r="S160" s="129" t="s">
        <v>1362</v>
      </c>
      <c r="T160" s="129" t="s">
        <v>1367</v>
      </c>
      <c r="U160" s="129" t="s">
        <v>844</v>
      </c>
      <c r="V160" s="129" t="s">
        <v>161</v>
      </c>
      <c r="W160" s="9" t="s">
        <v>373</v>
      </c>
      <c r="X160" s="129" t="s">
        <v>379</v>
      </c>
      <c r="Y160" s="129" t="s">
        <v>369</v>
      </c>
    </row>
  </sheetData>
  <autoFilter ref="A8:Z160"/>
  <mergeCells count="1">
    <mergeCell ref="C2:D2"/>
  </mergeCells>
  <conditionalFormatting sqref="H58">
    <cfRule type="duplicateValues" dxfId="92" priority="46" stopIfTrue="1"/>
  </conditionalFormatting>
  <conditionalFormatting sqref="H96">
    <cfRule type="duplicateValues" dxfId="91" priority="45" stopIfTrue="1"/>
  </conditionalFormatting>
  <conditionalFormatting sqref="H93">
    <cfRule type="duplicateValues" dxfId="90" priority="43" stopIfTrue="1"/>
  </conditionalFormatting>
  <conditionalFormatting sqref="H87">
    <cfRule type="duplicateValues" dxfId="89" priority="42" stopIfTrue="1"/>
  </conditionalFormatting>
  <conditionalFormatting sqref="H89">
    <cfRule type="duplicateValues" dxfId="88" priority="41" stopIfTrue="1"/>
  </conditionalFormatting>
  <conditionalFormatting sqref="H49">
    <cfRule type="duplicateValues" dxfId="87" priority="40" stopIfTrue="1"/>
  </conditionalFormatting>
  <conditionalFormatting sqref="H11">
    <cfRule type="duplicateValues" dxfId="86" priority="39" stopIfTrue="1"/>
  </conditionalFormatting>
  <conditionalFormatting sqref="H118:H119 H8:H19 H83 H104:H111 H113:H116 H85:H90 H21:H55 H92:H102 H57:H69 H71:H74 H76:H81">
    <cfRule type="duplicateValues" dxfId="85" priority="47" stopIfTrue="1"/>
  </conditionalFormatting>
  <conditionalFormatting sqref="H20">
    <cfRule type="duplicateValues" dxfId="84" priority="37" stopIfTrue="1"/>
  </conditionalFormatting>
  <conditionalFormatting sqref="H82">
    <cfRule type="duplicateValues" dxfId="83" priority="36" stopIfTrue="1"/>
  </conditionalFormatting>
  <conditionalFormatting sqref="H112 H103">
    <cfRule type="duplicateValues" dxfId="82" priority="35" stopIfTrue="1"/>
  </conditionalFormatting>
  <conditionalFormatting sqref="H120">
    <cfRule type="duplicateValues" dxfId="81" priority="34" stopIfTrue="1"/>
  </conditionalFormatting>
  <conditionalFormatting sqref="H56">
    <cfRule type="duplicateValues" dxfId="80" priority="33" stopIfTrue="1"/>
  </conditionalFormatting>
  <conditionalFormatting sqref="H146">
    <cfRule type="duplicateValues" dxfId="79" priority="31" stopIfTrue="1"/>
  </conditionalFormatting>
  <conditionalFormatting sqref="H133">
    <cfRule type="duplicateValues" dxfId="78" priority="29" stopIfTrue="1"/>
  </conditionalFormatting>
  <conditionalFormatting sqref="H133">
    <cfRule type="duplicateValues" dxfId="77" priority="30" stopIfTrue="1"/>
  </conditionalFormatting>
  <conditionalFormatting sqref="H159 H134:H147 H121:H122 H149 H125:H132">
    <cfRule type="duplicateValues" dxfId="76" priority="32" stopIfTrue="1"/>
  </conditionalFormatting>
  <conditionalFormatting sqref="H124">
    <cfRule type="duplicateValues" dxfId="75" priority="25" stopIfTrue="1"/>
  </conditionalFormatting>
  <conditionalFormatting sqref="H124">
    <cfRule type="duplicateValues" dxfId="74" priority="26" stopIfTrue="1"/>
  </conditionalFormatting>
  <conditionalFormatting sqref="H91">
    <cfRule type="duplicateValues" dxfId="73" priority="22" stopIfTrue="1"/>
  </conditionalFormatting>
  <conditionalFormatting sqref="H91">
    <cfRule type="duplicateValues" dxfId="72" priority="23" stopIfTrue="1"/>
  </conditionalFormatting>
  <conditionalFormatting sqref="H160">
    <cfRule type="duplicateValues" dxfId="71" priority="21" stopIfTrue="1"/>
  </conditionalFormatting>
  <conditionalFormatting sqref="I160">
    <cfRule type="duplicateValues" dxfId="70" priority="20" stopIfTrue="1"/>
  </conditionalFormatting>
  <conditionalFormatting sqref="Q90">
    <cfRule type="duplicateValues" dxfId="69" priority="4" stopIfTrue="1"/>
  </conditionalFormatting>
  <conditionalFormatting sqref="H70">
    <cfRule type="duplicateValues" dxfId="68" priority="3" stopIfTrue="1"/>
  </conditionalFormatting>
  <conditionalFormatting sqref="H150:H158">
    <cfRule type="duplicateValues" dxfId="67" priority="165" stopIfTrue="1"/>
  </conditionalFormatting>
  <conditionalFormatting sqref="H148">
    <cfRule type="duplicateValues" dxfId="66" priority="170" stopIfTrue="1"/>
  </conditionalFormatting>
  <conditionalFormatting sqref="H117">
    <cfRule type="duplicateValues" dxfId="65" priority="171" stopIfTrue="1"/>
  </conditionalFormatting>
  <conditionalFormatting sqref="H75">
    <cfRule type="duplicateValues" dxfId="64" priority="2" stopIfTrue="1"/>
  </conditionalFormatting>
  <conditionalFormatting sqref="I75">
    <cfRule type="duplicateValues" dxfId="63" priority="1" stopIfTrue="1"/>
  </conditionalFormatting>
  <hyperlinks>
    <hyperlink ref="M149" r:id="rId1"/>
    <hyperlink ref="N64" r:id="rId2"/>
    <hyperlink ref="M98" r:id="rId3"/>
    <hyperlink ref="M99" r:id="rId4"/>
    <hyperlink ref="N90" r:id="rId5"/>
    <hyperlink ref="M24" r:id="rId6"/>
    <hyperlink ref="M123" r:id="rId7"/>
    <hyperlink ref="M63" r:id="rId8"/>
    <hyperlink ref="N24" r:id="rId9"/>
    <hyperlink ref="N148" r:id="rId10"/>
    <hyperlink ref="N103" r:id="rId11"/>
  </hyperlinks>
  <pageMargins left="0.16" right="0.22" top="0.16" bottom="0.16" header="0.3" footer="0.3"/>
  <pageSetup paperSize="9" scale="60" orientation="portrait" r:id="rId12"/>
  <legacyDrawing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zoomScale="90" zoomScaleNormal="90" workbookViewId="0">
      <selection activeCell="F23" sqref="F23"/>
    </sheetView>
  </sheetViews>
  <sheetFormatPr defaultRowHeight="13.2"/>
  <cols>
    <col min="1" max="1" width="14.44140625" customWidth="1"/>
    <col min="2" max="6" width="9" customWidth="1"/>
    <col min="7" max="7" width="10.77734375" bestFit="1" customWidth="1"/>
    <col min="8" max="8" width="10.44140625" bestFit="1" customWidth="1"/>
  </cols>
  <sheetData>
    <row r="3" spans="1:7">
      <c r="A3" s="140" t="s">
        <v>1593</v>
      </c>
      <c r="B3" s="140" t="s">
        <v>2</v>
      </c>
      <c r="C3" s="138"/>
      <c r="D3" s="138"/>
      <c r="E3" s="138"/>
      <c r="F3" s="139"/>
    </row>
    <row r="4" spans="1:7">
      <c r="A4" s="140" t="s">
        <v>0</v>
      </c>
      <c r="B4" s="137" t="s">
        <v>7</v>
      </c>
      <c r="C4" s="143" t="s">
        <v>9</v>
      </c>
      <c r="D4" s="143" t="s">
        <v>393</v>
      </c>
      <c r="E4" s="143" t="s">
        <v>8</v>
      </c>
      <c r="F4" s="144" t="s">
        <v>830</v>
      </c>
    </row>
    <row r="5" spans="1:7">
      <c r="A5" s="137" t="s">
        <v>161</v>
      </c>
      <c r="B5" s="145">
        <v>6</v>
      </c>
      <c r="C5" s="146">
        <v>2</v>
      </c>
      <c r="D5" s="146">
        <v>3</v>
      </c>
      <c r="E5" s="146">
        <v>4</v>
      </c>
      <c r="F5" s="147">
        <v>15</v>
      </c>
    </row>
    <row r="6" spans="1:7">
      <c r="A6" s="141" t="s">
        <v>162</v>
      </c>
      <c r="B6" s="148"/>
      <c r="C6" s="149">
        <v>4</v>
      </c>
      <c r="D6" s="149"/>
      <c r="E6" s="149">
        <v>1</v>
      </c>
      <c r="F6" s="150">
        <v>5</v>
      </c>
    </row>
    <row r="7" spans="1:7">
      <c r="A7" s="141" t="s">
        <v>163</v>
      </c>
      <c r="B7" s="148">
        <v>1</v>
      </c>
      <c r="C7" s="149">
        <v>1</v>
      </c>
      <c r="D7" s="149"/>
      <c r="E7" s="149">
        <v>1</v>
      </c>
      <c r="F7" s="150">
        <v>3</v>
      </c>
    </row>
    <row r="8" spans="1:7">
      <c r="A8" s="141" t="s">
        <v>164</v>
      </c>
      <c r="B8" s="148"/>
      <c r="C8" s="149">
        <v>3</v>
      </c>
      <c r="D8" s="149">
        <v>1</v>
      </c>
      <c r="E8" s="149">
        <v>1</v>
      </c>
      <c r="F8" s="150">
        <v>5</v>
      </c>
    </row>
    <row r="9" spans="1:7">
      <c r="A9" s="141" t="s">
        <v>209</v>
      </c>
      <c r="B9" s="148">
        <v>1</v>
      </c>
      <c r="C9" s="149">
        <v>5</v>
      </c>
      <c r="D9" s="149">
        <v>1</v>
      </c>
      <c r="E9" s="149"/>
      <c r="F9" s="150">
        <v>7</v>
      </c>
    </row>
    <row r="10" spans="1:7">
      <c r="A10" s="141" t="s">
        <v>102</v>
      </c>
      <c r="B10" s="148">
        <v>7</v>
      </c>
      <c r="C10" s="149"/>
      <c r="D10" s="149">
        <v>5</v>
      </c>
      <c r="E10" s="149">
        <v>14</v>
      </c>
      <c r="F10" s="150">
        <v>26</v>
      </c>
    </row>
    <row r="11" spans="1:7">
      <c r="A11" s="141" t="s">
        <v>813</v>
      </c>
      <c r="B11" s="148">
        <v>4</v>
      </c>
      <c r="C11" s="149"/>
      <c r="D11" s="149">
        <v>1</v>
      </c>
      <c r="E11" s="149">
        <v>6</v>
      </c>
      <c r="F11" s="150">
        <v>11</v>
      </c>
    </row>
    <row r="12" spans="1:7">
      <c r="A12" s="141" t="s">
        <v>105</v>
      </c>
      <c r="B12" s="148">
        <v>6</v>
      </c>
      <c r="C12" s="149">
        <v>4</v>
      </c>
      <c r="D12" s="154">
        <v>8</v>
      </c>
      <c r="E12" s="149">
        <v>7</v>
      </c>
      <c r="F12" s="150">
        <v>25</v>
      </c>
      <c r="G12" t="s">
        <v>1594</v>
      </c>
    </row>
    <row r="13" spans="1:7">
      <c r="A13" s="141" t="s">
        <v>73</v>
      </c>
      <c r="B13" s="148"/>
      <c r="C13" s="149">
        <v>2</v>
      </c>
      <c r="D13" s="149">
        <v>2</v>
      </c>
      <c r="E13" s="149">
        <v>3</v>
      </c>
      <c r="F13" s="150">
        <v>7</v>
      </c>
    </row>
    <row r="14" spans="1:7">
      <c r="A14" s="141" t="s">
        <v>122</v>
      </c>
      <c r="B14" s="148">
        <v>1</v>
      </c>
      <c r="C14" s="149">
        <v>4</v>
      </c>
      <c r="D14" s="149">
        <v>1</v>
      </c>
      <c r="E14" s="149">
        <v>4</v>
      </c>
      <c r="F14" s="150">
        <v>10</v>
      </c>
    </row>
    <row r="15" spans="1:7">
      <c r="A15" s="141" t="s">
        <v>134</v>
      </c>
      <c r="B15" s="148">
        <v>2</v>
      </c>
      <c r="C15" s="149">
        <v>5</v>
      </c>
      <c r="D15" s="149">
        <v>4</v>
      </c>
      <c r="E15" s="149">
        <v>5</v>
      </c>
      <c r="F15" s="150">
        <v>16</v>
      </c>
    </row>
    <row r="16" spans="1:7">
      <c r="A16" s="141" t="s">
        <v>83</v>
      </c>
      <c r="B16" s="148">
        <v>1</v>
      </c>
      <c r="C16" s="149">
        <v>6</v>
      </c>
      <c r="D16" s="149">
        <v>5</v>
      </c>
      <c r="E16" s="149">
        <v>2</v>
      </c>
      <c r="F16" s="150">
        <v>14</v>
      </c>
    </row>
    <row r="17" spans="1:6">
      <c r="A17" s="141" t="s">
        <v>18</v>
      </c>
      <c r="B17" s="148"/>
      <c r="C17" s="149">
        <v>3</v>
      </c>
      <c r="D17" s="149"/>
      <c r="E17" s="149"/>
      <c r="F17" s="150">
        <v>3</v>
      </c>
    </row>
    <row r="18" spans="1:6">
      <c r="A18" s="142" t="s">
        <v>830</v>
      </c>
      <c r="B18" s="151">
        <v>29</v>
      </c>
      <c r="C18" s="152">
        <v>39</v>
      </c>
      <c r="D18" s="152">
        <v>31</v>
      </c>
      <c r="E18" s="152">
        <v>48</v>
      </c>
      <c r="F18" s="153">
        <v>147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X163"/>
  <sheetViews>
    <sheetView showGridLines="0" zoomScale="80" zoomScaleNormal="80" workbookViewId="0">
      <pane xSplit="10" ySplit="9" topLeftCell="K153" activePane="bottomRight" state="frozen"/>
      <selection activeCell="K22" sqref="K22"/>
      <selection pane="topRight" activeCell="K22" sqref="K22"/>
      <selection pane="bottomLeft" activeCell="K22" sqref="K22"/>
      <selection pane="bottomRight" activeCell="I165" sqref="I165"/>
    </sheetView>
  </sheetViews>
  <sheetFormatPr defaultColWidth="9.44140625" defaultRowHeight="13.2" outlineLevelCol="1"/>
  <cols>
    <col min="1" max="1" width="2.5546875" style="2" customWidth="1"/>
    <col min="2" max="2" width="5.21875" style="11" customWidth="1"/>
    <col min="3" max="3" width="8.109375" style="11" customWidth="1"/>
    <col min="4" max="4" width="18.6640625" style="1" customWidth="1"/>
    <col min="5" max="5" width="16.33203125" style="1" customWidth="1"/>
    <col min="6" max="6" width="19.77734375" style="1" customWidth="1"/>
    <col min="7" max="7" width="8.77734375" style="18" customWidth="1"/>
    <col min="8" max="8" width="14.109375" style="1" customWidth="1"/>
    <col min="9" max="9" width="23.21875" style="2" customWidth="1"/>
    <col min="10" max="10" width="11.44140625" style="18" customWidth="1"/>
    <col min="11" max="11" width="29.77734375" style="2" customWidth="1"/>
    <col min="12" max="12" width="15.77734375" style="2" customWidth="1"/>
    <col min="13" max="14" width="25.109375" style="2" customWidth="1"/>
    <col min="15" max="15" width="12.77734375" style="18" customWidth="1"/>
    <col min="16" max="16" width="13.109375" style="18" customWidth="1"/>
    <col min="17" max="18" width="12.6640625" style="2" hidden="1" customWidth="1" outlineLevel="1"/>
    <col min="19" max="23" width="0" style="2" hidden="1" customWidth="1" outlineLevel="1"/>
    <col min="24" max="24" width="9.44140625" style="2" collapsed="1"/>
    <col min="25" max="16384" width="9.44140625" style="2"/>
  </cols>
  <sheetData>
    <row r="1" spans="1:23" s="5" customFormat="1" ht="32.25" customHeight="1">
      <c r="B1" s="10"/>
      <c r="C1" s="8" t="s">
        <v>925</v>
      </c>
      <c r="E1" s="3"/>
      <c r="F1" s="3"/>
      <c r="G1" s="17"/>
      <c r="H1" s="3"/>
      <c r="I1" s="93">
        <f>COUNTIF(J5:$J$1802,$J$1)</f>
        <v>10</v>
      </c>
      <c r="J1" s="94" t="s">
        <v>924</v>
      </c>
      <c r="K1" s="4"/>
      <c r="L1" s="4"/>
      <c r="O1" s="17"/>
      <c r="P1" s="17"/>
    </row>
    <row r="2" spans="1:23" s="1" customFormat="1" ht="15.75" customHeight="1">
      <c r="B2" s="14"/>
      <c r="C2" s="156"/>
      <c r="D2" s="156"/>
      <c r="E2" s="6"/>
      <c r="G2" s="17"/>
      <c r="H2" s="6"/>
      <c r="I2" s="93">
        <f>COUNTIF(J6:$J$1802,$J$2)</f>
        <v>39</v>
      </c>
      <c r="J2" s="95" t="s">
        <v>9</v>
      </c>
      <c r="K2" s="2"/>
      <c r="L2" s="2"/>
      <c r="O2" s="17"/>
      <c r="P2" s="17"/>
    </row>
    <row r="3" spans="1:23" s="1" customFormat="1" ht="15.75" customHeight="1">
      <c r="B3" s="10"/>
      <c r="C3" s="19" t="s">
        <v>838</v>
      </c>
      <c r="E3" s="6"/>
      <c r="F3" s="6"/>
      <c r="G3" s="17"/>
      <c r="H3" s="6"/>
      <c r="I3" s="93">
        <f>COUNTIF(J7:$J$1802,$J$3)</f>
        <v>29</v>
      </c>
      <c r="J3" s="95" t="s">
        <v>7</v>
      </c>
      <c r="K3" s="6"/>
      <c r="L3" s="2"/>
      <c r="O3" s="17"/>
      <c r="P3" s="17"/>
    </row>
    <row r="4" spans="1:23" s="1" customFormat="1" ht="15.75" customHeight="1">
      <c r="B4" s="10"/>
      <c r="C4" s="20" t="s">
        <v>10</v>
      </c>
      <c r="E4" s="6"/>
      <c r="F4" s="6"/>
      <c r="G4" s="17"/>
      <c r="H4" s="6"/>
      <c r="I4" s="93">
        <f>COUNTIF(J8:$J$1802,$J$4)</f>
        <v>47</v>
      </c>
      <c r="J4" s="95" t="s">
        <v>8</v>
      </c>
      <c r="K4" s="6"/>
      <c r="L4" s="2"/>
      <c r="O4" s="17"/>
      <c r="P4" s="17"/>
    </row>
    <row r="5" spans="1:23" s="1" customFormat="1" ht="15.75" customHeight="1">
      <c r="B5" s="10"/>
      <c r="C5" s="20"/>
      <c r="E5" s="6"/>
      <c r="F5" s="6"/>
      <c r="G5" s="17"/>
      <c r="H5" s="6"/>
      <c r="I5" s="93">
        <f>COUNTIF(J9:$J$1802,$J$5)</f>
        <v>30</v>
      </c>
      <c r="J5" s="95" t="s">
        <v>393</v>
      </c>
      <c r="K5" s="6"/>
      <c r="L5" s="2"/>
      <c r="O5" s="17"/>
      <c r="P5" s="17"/>
    </row>
    <row r="6" spans="1:23" s="1" customFormat="1" ht="21" customHeight="1">
      <c r="B6" s="10"/>
      <c r="C6" s="10"/>
      <c r="D6" s="6"/>
      <c r="E6" s="6"/>
      <c r="F6" s="6"/>
      <c r="G6" s="17"/>
      <c r="H6" s="6"/>
      <c r="I6" s="96">
        <f>SUBTOTAL(3,I9:I1116)</f>
        <v>155</v>
      </c>
      <c r="J6" s="97" t="s">
        <v>926</v>
      </c>
      <c r="K6" s="2"/>
      <c r="L6" s="2"/>
      <c r="O6" s="17"/>
      <c r="P6" s="17"/>
    </row>
    <row r="7" spans="1:23" s="7" customFormat="1" ht="39.6">
      <c r="B7" s="21" t="s">
        <v>545</v>
      </c>
      <c r="C7" s="21" t="s">
        <v>843</v>
      </c>
      <c r="D7" s="21" t="s">
        <v>3</v>
      </c>
      <c r="E7" s="21" t="s">
        <v>4</v>
      </c>
      <c r="F7" s="21" t="s">
        <v>5</v>
      </c>
      <c r="G7" s="22" t="s">
        <v>0</v>
      </c>
      <c r="H7" s="22" t="s">
        <v>212</v>
      </c>
      <c r="I7" s="22" t="s">
        <v>6</v>
      </c>
      <c r="J7" s="22" t="s">
        <v>2</v>
      </c>
      <c r="K7" s="22" t="s">
        <v>1</v>
      </c>
      <c r="L7" s="22" t="s">
        <v>210</v>
      </c>
      <c r="M7" s="22" t="s">
        <v>211</v>
      </c>
      <c r="N7" s="101" t="s">
        <v>1123</v>
      </c>
      <c r="O7" s="22" t="s">
        <v>1589</v>
      </c>
      <c r="P7" s="22" t="s">
        <v>1590</v>
      </c>
      <c r="R7" s="10" t="s">
        <v>212</v>
      </c>
      <c r="S7" s="7" t="s">
        <v>3</v>
      </c>
      <c r="T7" s="7" t="s">
        <v>4</v>
      </c>
      <c r="U7" s="7" t="s">
        <v>5</v>
      </c>
      <c r="W7" s="7" t="s">
        <v>0</v>
      </c>
    </row>
    <row r="8" spans="1:23" s="1" customFormat="1" ht="10.5" customHeight="1">
      <c r="B8" s="22"/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23" s="9" customFormat="1" ht="13.5" customHeight="1">
      <c r="B9" s="53">
        <f>B8+1</f>
        <v>1</v>
      </c>
      <c r="C9" s="53" t="s">
        <v>839</v>
      </c>
      <c r="D9" s="113" t="s">
        <v>387</v>
      </c>
      <c r="E9" s="113" t="s">
        <v>387</v>
      </c>
      <c r="F9" s="113" t="s">
        <v>11</v>
      </c>
      <c r="G9" s="52" t="s">
        <v>18</v>
      </c>
      <c r="H9" s="113" t="s">
        <v>781</v>
      </c>
      <c r="I9" s="113" t="s">
        <v>782</v>
      </c>
      <c r="J9" s="26" t="s">
        <v>9</v>
      </c>
      <c r="K9" s="113" t="s">
        <v>897</v>
      </c>
      <c r="L9" s="113" t="s">
        <v>779</v>
      </c>
      <c r="M9" s="113" t="s">
        <v>780</v>
      </c>
      <c r="N9" s="113" t="s">
        <v>1172</v>
      </c>
      <c r="O9" s="113"/>
      <c r="P9" s="52"/>
      <c r="Q9" s="9" t="s">
        <v>930</v>
      </c>
      <c r="R9" s="9" t="s">
        <v>781</v>
      </c>
      <c r="S9" s="9" t="s">
        <v>1350</v>
      </c>
      <c r="T9" s="9" t="s">
        <v>1350</v>
      </c>
      <c r="U9" s="9" t="s">
        <v>1354</v>
      </c>
      <c r="V9" s="9" t="s">
        <v>839</v>
      </c>
      <c r="W9" s="9" t="s">
        <v>17</v>
      </c>
    </row>
    <row r="10" spans="1:23" s="9" customFormat="1" ht="13.5" customHeight="1">
      <c r="B10" s="53">
        <f>B9+1</f>
        <v>2</v>
      </c>
      <c r="C10" s="53" t="s">
        <v>839</v>
      </c>
      <c r="D10" s="113" t="s">
        <v>387</v>
      </c>
      <c r="E10" s="113" t="s">
        <v>387</v>
      </c>
      <c r="F10" s="113" t="s">
        <v>11</v>
      </c>
      <c r="G10" s="52" t="s">
        <v>18</v>
      </c>
      <c r="H10" s="113" t="s">
        <v>510</v>
      </c>
      <c r="I10" s="113" t="s">
        <v>19</v>
      </c>
      <c r="J10" s="26" t="s">
        <v>9</v>
      </c>
      <c r="K10" s="113" t="s">
        <v>20</v>
      </c>
      <c r="L10" s="113" t="s">
        <v>217</v>
      </c>
      <c r="M10" s="113" t="s">
        <v>290</v>
      </c>
      <c r="N10" s="113" t="s">
        <v>1173</v>
      </c>
      <c r="O10" s="113"/>
      <c r="P10" s="52"/>
      <c r="Q10" s="9" t="s">
        <v>931</v>
      </c>
      <c r="R10" s="9" t="s">
        <v>510</v>
      </c>
      <c r="S10" s="9" t="s">
        <v>1350</v>
      </c>
      <c r="T10" s="9" t="s">
        <v>1350</v>
      </c>
      <c r="U10" s="9" t="s">
        <v>1354</v>
      </c>
      <c r="V10" s="9" t="s">
        <v>839</v>
      </c>
      <c r="W10" s="9" t="s">
        <v>18</v>
      </c>
    </row>
    <row r="11" spans="1:23" s="9" customFormat="1" ht="13.5" customHeight="1">
      <c r="B11" s="53">
        <f t="shared" ref="B11:B74" si="0">B10+1</f>
        <v>3</v>
      </c>
      <c r="C11" s="53" t="s">
        <v>839</v>
      </c>
      <c r="D11" s="113" t="s">
        <v>387</v>
      </c>
      <c r="E11" s="113" t="s">
        <v>387</v>
      </c>
      <c r="F11" s="113" t="s">
        <v>11</v>
      </c>
      <c r="G11" s="52" t="s">
        <v>18</v>
      </c>
      <c r="H11" s="113" t="s">
        <v>519</v>
      </c>
      <c r="I11" s="113" t="s">
        <v>21</v>
      </c>
      <c r="J11" s="26" t="s">
        <v>9</v>
      </c>
      <c r="K11" s="113" t="s">
        <v>22</v>
      </c>
      <c r="L11" s="113" t="s">
        <v>218</v>
      </c>
      <c r="M11" s="113" t="s">
        <v>291</v>
      </c>
      <c r="N11" s="113" t="s">
        <v>1174</v>
      </c>
      <c r="O11" s="113"/>
      <c r="P11" s="52"/>
      <c r="Q11" s="9" t="s">
        <v>932</v>
      </c>
      <c r="R11" s="9" t="s">
        <v>519</v>
      </c>
      <c r="S11" s="9" t="s">
        <v>1350</v>
      </c>
      <c r="T11" s="9" t="s">
        <v>1350</v>
      </c>
      <c r="U11" s="9" t="s">
        <v>1354</v>
      </c>
      <c r="V11" s="9" t="s">
        <v>839</v>
      </c>
      <c r="W11" s="9" t="s">
        <v>18</v>
      </c>
    </row>
    <row r="12" spans="1:23" s="9" customFormat="1" ht="13.5" customHeight="1">
      <c r="B12" s="53">
        <f t="shared" si="0"/>
        <v>4</v>
      </c>
      <c r="C12" s="53" t="s">
        <v>839</v>
      </c>
      <c r="D12" s="113" t="s">
        <v>387</v>
      </c>
      <c r="E12" s="113" t="s">
        <v>387</v>
      </c>
      <c r="F12" s="113" t="s">
        <v>11</v>
      </c>
      <c r="G12" s="52" t="s">
        <v>164</v>
      </c>
      <c r="H12" s="113" t="s">
        <v>504</v>
      </c>
      <c r="I12" s="113" t="s">
        <v>15</v>
      </c>
      <c r="J12" s="26" t="s">
        <v>9</v>
      </c>
      <c r="K12" s="113" t="s">
        <v>16</v>
      </c>
      <c r="L12" s="113" t="s">
        <v>216</v>
      </c>
      <c r="M12" s="113" t="s">
        <v>289</v>
      </c>
      <c r="N12" s="113" t="s">
        <v>1175</v>
      </c>
      <c r="O12" s="113"/>
      <c r="P12" s="52"/>
      <c r="Q12" s="9" t="s">
        <v>933</v>
      </c>
      <c r="R12" s="9" t="s">
        <v>504</v>
      </c>
      <c r="S12" s="9" t="s">
        <v>1350</v>
      </c>
      <c r="T12" s="9" t="s">
        <v>1350</v>
      </c>
      <c r="U12" s="9" t="s">
        <v>1354</v>
      </c>
      <c r="V12" s="9" t="s">
        <v>839</v>
      </c>
      <c r="W12" s="9" t="s">
        <v>164</v>
      </c>
    </row>
    <row r="13" spans="1:23" s="9" customFormat="1" ht="13.5" customHeight="1">
      <c r="A13" s="13"/>
      <c r="B13" s="53">
        <f t="shared" si="0"/>
        <v>5</v>
      </c>
      <c r="C13" s="53" t="s">
        <v>839</v>
      </c>
      <c r="D13" s="113" t="s">
        <v>387</v>
      </c>
      <c r="E13" s="113" t="s">
        <v>387</v>
      </c>
      <c r="F13" s="113" t="s">
        <v>11</v>
      </c>
      <c r="G13" s="52" t="s">
        <v>209</v>
      </c>
      <c r="H13" s="113" t="s">
        <v>638</v>
      </c>
      <c r="I13" s="113" t="s">
        <v>639</v>
      </c>
      <c r="J13" s="26" t="s">
        <v>7</v>
      </c>
      <c r="K13" s="113" t="s">
        <v>64</v>
      </c>
      <c r="L13" s="113" t="s">
        <v>652</v>
      </c>
      <c r="M13" s="113" t="s">
        <v>653</v>
      </c>
      <c r="N13" s="113" t="s">
        <v>1176</v>
      </c>
      <c r="O13" s="113"/>
      <c r="P13" s="52"/>
      <c r="Q13" s="9" t="s">
        <v>934</v>
      </c>
      <c r="R13" s="9" t="s">
        <v>638</v>
      </c>
      <c r="S13" s="9" t="s">
        <v>1350</v>
      </c>
      <c r="T13" s="9" t="s">
        <v>1350</v>
      </c>
      <c r="U13" s="9" t="s">
        <v>1354</v>
      </c>
      <c r="V13" s="9" t="s">
        <v>839</v>
      </c>
      <c r="W13" s="9" t="s">
        <v>209</v>
      </c>
    </row>
    <row r="14" spans="1:23" s="9" customFormat="1" ht="13.5" customHeight="1">
      <c r="A14" s="13"/>
      <c r="B14" s="53">
        <f t="shared" si="0"/>
        <v>6</v>
      </c>
      <c r="C14" s="53" t="s">
        <v>839</v>
      </c>
      <c r="D14" s="113" t="s">
        <v>387</v>
      </c>
      <c r="E14" s="113" t="s">
        <v>387</v>
      </c>
      <c r="F14" s="113" t="s">
        <v>11</v>
      </c>
      <c r="G14" s="52" t="s">
        <v>209</v>
      </c>
      <c r="H14" s="113" t="s">
        <v>512</v>
      </c>
      <c r="I14" s="113" t="s">
        <v>65</v>
      </c>
      <c r="J14" s="26" t="s">
        <v>9</v>
      </c>
      <c r="K14" s="113" t="s">
        <v>63</v>
      </c>
      <c r="L14" s="113" t="s">
        <v>236</v>
      </c>
      <c r="M14" s="113" t="s">
        <v>312</v>
      </c>
      <c r="N14" s="113" t="s">
        <v>1177</v>
      </c>
      <c r="O14" s="113"/>
      <c r="P14" s="52"/>
      <c r="Q14" s="9" t="s">
        <v>935</v>
      </c>
      <c r="R14" s="9" t="s">
        <v>512</v>
      </c>
      <c r="S14" s="9" t="s">
        <v>1350</v>
      </c>
      <c r="T14" s="9" t="s">
        <v>1350</v>
      </c>
      <c r="U14" s="9" t="s">
        <v>1354</v>
      </c>
      <c r="V14" s="9" t="s">
        <v>839</v>
      </c>
      <c r="W14" s="9" t="s">
        <v>209</v>
      </c>
    </row>
    <row r="15" spans="1:23" s="9" customFormat="1" ht="13.5" customHeight="1">
      <c r="A15" s="13"/>
      <c r="B15" s="53">
        <f t="shared" si="0"/>
        <v>7</v>
      </c>
      <c r="C15" s="53" t="s">
        <v>839</v>
      </c>
      <c r="D15" s="113" t="s">
        <v>387</v>
      </c>
      <c r="E15" s="113" t="s">
        <v>387</v>
      </c>
      <c r="F15" s="113" t="s">
        <v>11</v>
      </c>
      <c r="G15" s="52" t="s">
        <v>209</v>
      </c>
      <c r="H15" s="113" t="s">
        <v>640</v>
      </c>
      <c r="I15" s="113" t="s">
        <v>641</v>
      </c>
      <c r="J15" s="26" t="s">
        <v>9</v>
      </c>
      <c r="K15" s="113" t="s">
        <v>63</v>
      </c>
      <c r="L15" s="113" t="s">
        <v>654</v>
      </c>
      <c r="M15" s="113" t="s">
        <v>655</v>
      </c>
      <c r="N15" s="113" t="s">
        <v>1178</v>
      </c>
      <c r="O15" s="113"/>
      <c r="P15" s="52"/>
      <c r="Q15" s="9" t="s">
        <v>936</v>
      </c>
      <c r="R15" s="9" t="s">
        <v>640</v>
      </c>
      <c r="S15" s="9" t="s">
        <v>1350</v>
      </c>
      <c r="T15" s="9" t="s">
        <v>1350</v>
      </c>
      <c r="U15" s="9" t="s">
        <v>1354</v>
      </c>
      <c r="V15" s="9" t="s">
        <v>839</v>
      </c>
      <c r="W15" s="9" t="s">
        <v>209</v>
      </c>
    </row>
    <row r="16" spans="1:23" s="9" customFormat="1" ht="13.5" customHeight="1">
      <c r="B16" s="53">
        <f t="shared" si="0"/>
        <v>8</v>
      </c>
      <c r="C16" s="53" t="s">
        <v>839</v>
      </c>
      <c r="D16" s="113" t="s">
        <v>387</v>
      </c>
      <c r="E16" s="113" t="s">
        <v>387</v>
      </c>
      <c r="F16" s="113" t="s">
        <v>11</v>
      </c>
      <c r="G16" s="52" t="s">
        <v>209</v>
      </c>
      <c r="H16" s="113" t="s">
        <v>499</v>
      </c>
      <c r="I16" s="113" t="s">
        <v>66</v>
      </c>
      <c r="J16" s="26" t="s">
        <v>9</v>
      </c>
      <c r="K16" s="113" t="s">
        <v>64</v>
      </c>
      <c r="L16" s="113" t="s">
        <v>237</v>
      </c>
      <c r="M16" s="113" t="s">
        <v>313</v>
      </c>
      <c r="N16" s="113" t="s">
        <v>1179</v>
      </c>
      <c r="O16" s="113"/>
      <c r="P16" s="52"/>
      <c r="Q16" s="9" t="s">
        <v>937</v>
      </c>
      <c r="R16" s="9" t="s">
        <v>499</v>
      </c>
      <c r="S16" s="9" t="s">
        <v>1350</v>
      </c>
      <c r="T16" s="9" t="s">
        <v>1350</v>
      </c>
      <c r="U16" s="9" t="s">
        <v>1354</v>
      </c>
      <c r="V16" s="9" t="s">
        <v>839</v>
      </c>
      <c r="W16" s="9" t="s">
        <v>209</v>
      </c>
    </row>
    <row r="17" spans="2:24" s="9" customFormat="1" ht="13.5" customHeight="1">
      <c r="B17" s="53">
        <f t="shared" si="0"/>
        <v>9</v>
      </c>
      <c r="C17" s="53" t="s">
        <v>839</v>
      </c>
      <c r="D17" s="113" t="s">
        <v>387</v>
      </c>
      <c r="E17" s="113" t="s">
        <v>387</v>
      </c>
      <c r="F17" s="113" t="s">
        <v>11</v>
      </c>
      <c r="G17" s="52" t="s">
        <v>209</v>
      </c>
      <c r="H17" s="113" t="s">
        <v>526</v>
      </c>
      <c r="I17" s="113" t="s">
        <v>67</v>
      </c>
      <c r="J17" s="26" t="s">
        <v>9</v>
      </c>
      <c r="K17" s="113" t="s">
        <v>64</v>
      </c>
      <c r="L17" s="113" t="s">
        <v>238</v>
      </c>
      <c r="M17" s="113" t="s">
        <v>314</v>
      </c>
      <c r="N17" s="113" t="s">
        <v>1180</v>
      </c>
      <c r="O17" s="113"/>
      <c r="P17" s="52"/>
      <c r="Q17" s="9" t="s">
        <v>938</v>
      </c>
      <c r="R17" s="9" t="s">
        <v>526</v>
      </c>
      <c r="S17" s="9" t="s">
        <v>1350</v>
      </c>
      <c r="T17" s="9" t="s">
        <v>1350</v>
      </c>
      <c r="U17" s="9" t="s">
        <v>1354</v>
      </c>
      <c r="V17" s="9" t="s">
        <v>839</v>
      </c>
      <c r="W17" s="9" t="s">
        <v>209</v>
      </c>
    </row>
    <row r="18" spans="2:24" s="9" customFormat="1" ht="13.5" customHeight="1">
      <c r="B18" s="53">
        <f t="shared" si="0"/>
        <v>10</v>
      </c>
      <c r="C18" s="53" t="s">
        <v>839</v>
      </c>
      <c r="D18" s="113" t="s">
        <v>387</v>
      </c>
      <c r="E18" s="113" t="s">
        <v>387</v>
      </c>
      <c r="F18" s="113" t="s">
        <v>11</v>
      </c>
      <c r="G18" s="52" t="s">
        <v>209</v>
      </c>
      <c r="H18" s="113" t="s">
        <v>517</v>
      </c>
      <c r="I18" s="113" t="s">
        <v>68</v>
      </c>
      <c r="J18" s="26" t="s">
        <v>9</v>
      </c>
      <c r="K18" s="113" t="s">
        <v>923</v>
      </c>
      <c r="L18" s="113" t="s">
        <v>239</v>
      </c>
      <c r="M18" s="113" t="s">
        <v>315</v>
      </c>
      <c r="N18" s="113" t="s">
        <v>1181</v>
      </c>
      <c r="O18" s="113"/>
      <c r="P18" s="52"/>
      <c r="Q18" s="9" t="s">
        <v>939</v>
      </c>
      <c r="R18" s="9" t="s">
        <v>517</v>
      </c>
      <c r="S18" s="9" t="s">
        <v>1350</v>
      </c>
      <c r="T18" s="9" t="s">
        <v>1350</v>
      </c>
      <c r="U18" s="9" t="s">
        <v>1354</v>
      </c>
      <c r="V18" s="9" t="s">
        <v>839</v>
      </c>
      <c r="W18" s="9" t="s">
        <v>209</v>
      </c>
    </row>
    <row r="19" spans="2:24" s="9" customFormat="1" ht="13.5" customHeight="1">
      <c r="B19" s="53">
        <f t="shared" si="0"/>
        <v>11</v>
      </c>
      <c r="C19" s="53" t="s">
        <v>839</v>
      </c>
      <c r="D19" s="113" t="s">
        <v>387</v>
      </c>
      <c r="E19" s="113" t="s">
        <v>387</v>
      </c>
      <c r="F19" s="113" t="s">
        <v>26</v>
      </c>
      <c r="G19" s="52" t="s">
        <v>163</v>
      </c>
      <c r="H19" s="113" t="s">
        <v>513</v>
      </c>
      <c r="I19" s="113" t="s">
        <v>23</v>
      </c>
      <c r="J19" s="26" t="s">
        <v>8</v>
      </c>
      <c r="K19" s="113" t="s">
        <v>882</v>
      </c>
      <c r="L19" s="113" t="s">
        <v>219</v>
      </c>
      <c r="M19" s="113" t="s">
        <v>292</v>
      </c>
      <c r="N19" s="113" t="s">
        <v>1196</v>
      </c>
      <c r="O19" s="113"/>
      <c r="P19" s="52" t="s">
        <v>1541</v>
      </c>
      <c r="Q19" s="9" t="s">
        <v>940</v>
      </c>
      <c r="R19" s="9" t="s">
        <v>513</v>
      </c>
      <c r="S19" s="9" t="s">
        <v>1350</v>
      </c>
      <c r="T19" s="9" t="s">
        <v>1350</v>
      </c>
      <c r="U19" s="9" t="s">
        <v>1355</v>
      </c>
      <c r="V19" s="9" t="s">
        <v>839</v>
      </c>
      <c r="W19" s="9" t="s">
        <v>163</v>
      </c>
    </row>
    <row r="20" spans="2:24" s="9" customFormat="1" ht="13.5" customHeight="1">
      <c r="B20" s="53">
        <f t="shared" si="0"/>
        <v>12</v>
      </c>
      <c r="C20" s="53" t="s">
        <v>839</v>
      </c>
      <c r="D20" s="113" t="s">
        <v>387</v>
      </c>
      <c r="E20" s="113" t="s">
        <v>387</v>
      </c>
      <c r="F20" s="113" t="s">
        <v>26</v>
      </c>
      <c r="G20" s="52" t="s">
        <v>163</v>
      </c>
      <c r="H20" s="113" t="s">
        <v>511</v>
      </c>
      <c r="I20" s="113" t="s">
        <v>24</v>
      </c>
      <c r="J20" s="26" t="s">
        <v>7</v>
      </c>
      <c r="K20" s="113" t="s">
        <v>882</v>
      </c>
      <c r="L20" s="113" t="s">
        <v>220</v>
      </c>
      <c r="M20" s="113" t="s">
        <v>293</v>
      </c>
      <c r="N20" s="113" t="s">
        <v>1197</v>
      </c>
      <c r="O20" s="113"/>
      <c r="P20" s="52" t="s">
        <v>1542</v>
      </c>
      <c r="Q20" s="9" t="s">
        <v>941</v>
      </c>
      <c r="R20" s="9" t="s">
        <v>511</v>
      </c>
      <c r="S20" s="9" t="s">
        <v>1350</v>
      </c>
      <c r="T20" s="9" t="s">
        <v>1350</v>
      </c>
      <c r="U20" s="9" t="s">
        <v>1355</v>
      </c>
      <c r="V20" s="9" t="s">
        <v>839</v>
      </c>
      <c r="W20" s="9" t="s">
        <v>163</v>
      </c>
    </row>
    <row r="21" spans="2:24" s="9" customFormat="1" ht="13.5" customHeight="1">
      <c r="B21" s="53">
        <f t="shared" si="0"/>
        <v>13</v>
      </c>
      <c r="C21" s="53" t="s">
        <v>839</v>
      </c>
      <c r="D21" s="113" t="s">
        <v>387</v>
      </c>
      <c r="E21" s="113" t="s">
        <v>387</v>
      </c>
      <c r="F21" s="113" t="s">
        <v>26</v>
      </c>
      <c r="G21" s="52" t="s">
        <v>163</v>
      </c>
      <c r="H21" s="113" t="s">
        <v>503</v>
      </c>
      <c r="I21" s="113" t="s">
        <v>25</v>
      </c>
      <c r="J21" s="26" t="s">
        <v>9</v>
      </c>
      <c r="K21" s="113" t="s">
        <v>824</v>
      </c>
      <c r="L21" s="113" t="s">
        <v>221</v>
      </c>
      <c r="M21" s="113" t="s">
        <v>294</v>
      </c>
      <c r="N21" s="113" t="s">
        <v>1198</v>
      </c>
      <c r="O21" s="113"/>
      <c r="P21" s="52"/>
      <c r="Q21" s="9" t="s">
        <v>942</v>
      </c>
      <c r="R21" s="9" t="s">
        <v>503</v>
      </c>
      <c r="S21" s="9" t="s">
        <v>1350</v>
      </c>
      <c r="T21" s="9" t="s">
        <v>1350</v>
      </c>
      <c r="U21" s="9" t="s">
        <v>1355</v>
      </c>
      <c r="V21" s="9" t="s">
        <v>839</v>
      </c>
      <c r="W21" s="9" t="s">
        <v>163</v>
      </c>
    </row>
    <row r="22" spans="2:24" s="9" customFormat="1" ht="13.5" customHeight="1">
      <c r="B22" s="53">
        <f t="shared" si="0"/>
        <v>14</v>
      </c>
      <c r="C22" s="53" t="s">
        <v>839</v>
      </c>
      <c r="D22" s="113" t="s">
        <v>387</v>
      </c>
      <c r="E22" s="113" t="s">
        <v>387</v>
      </c>
      <c r="F22" s="113" t="s">
        <v>26</v>
      </c>
      <c r="G22" s="52" t="s">
        <v>164</v>
      </c>
      <c r="H22" s="113" t="s">
        <v>630</v>
      </c>
      <c r="I22" s="113" t="s">
        <v>631</v>
      </c>
      <c r="J22" s="26" t="s">
        <v>9</v>
      </c>
      <c r="K22" s="113" t="s">
        <v>883</v>
      </c>
      <c r="L22" s="113" t="s">
        <v>650</v>
      </c>
      <c r="M22" s="113" t="s">
        <v>651</v>
      </c>
      <c r="N22" s="113" t="s">
        <v>1199</v>
      </c>
      <c r="O22" s="113"/>
      <c r="P22" s="52"/>
      <c r="Q22" s="9" t="s">
        <v>943</v>
      </c>
      <c r="R22" s="9" t="s">
        <v>630</v>
      </c>
      <c r="S22" s="9" t="s">
        <v>1350</v>
      </c>
      <c r="T22" s="9" t="s">
        <v>1350</v>
      </c>
      <c r="U22" s="9" t="s">
        <v>1355</v>
      </c>
      <c r="V22" s="9" t="s">
        <v>839</v>
      </c>
      <c r="W22" s="9" t="s">
        <v>164</v>
      </c>
    </row>
    <row r="23" spans="2:24" s="9" customFormat="1" ht="13.5" customHeight="1">
      <c r="B23" s="53">
        <f t="shared" si="0"/>
        <v>15</v>
      </c>
      <c r="C23" s="53" t="s">
        <v>839</v>
      </c>
      <c r="D23" s="113" t="s">
        <v>387</v>
      </c>
      <c r="E23" s="113" t="s">
        <v>387</v>
      </c>
      <c r="F23" s="113" t="s">
        <v>26</v>
      </c>
      <c r="G23" s="52" t="s">
        <v>164</v>
      </c>
      <c r="H23" s="113" t="s">
        <v>618</v>
      </c>
      <c r="I23" s="113" t="s">
        <v>617</v>
      </c>
      <c r="J23" s="26" t="s">
        <v>8</v>
      </c>
      <c r="K23" s="113" t="s">
        <v>884</v>
      </c>
      <c r="L23" s="113" t="s">
        <v>735</v>
      </c>
      <c r="M23" s="113" t="s">
        <v>736</v>
      </c>
      <c r="N23" s="113" t="s">
        <v>1200</v>
      </c>
      <c r="O23" s="113"/>
      <c r="P23" s="52"/>
      <c r="Q23" s="9" t="s">
        <v>944</v>
      </c>
      <c r="R23" s="9" t="s">
        <v>618</v>
      </c>
      <c r="S23" s="9" t="s">
        <v>1350</v>
      </c>
      <c r="T23" s="9" t="s">
        <v>1350</v>
      </c>
      <c r="U23" s="9" t="s">
        <v>1355</v>
      </c>
      <c r="V23" s="9" t="s">
        <v>839</v>
      </c>
      <c r="W23" s="9" t="s">
        <v>164</v>
      </c>
    </row>
    <row r="24" spans="2:24" s="9" customFormat="1" ht="13.5" customHeight="1">
      <c r="B24" s="53">
        <f t="shared" si="0"/>
        <v>16</v>
      </c>
      <c r="C24" s="53" t="s">
        <v>839</v>
      </c>
      <c r="D24" s="113" t="s">
        <v>387</v>
      </c>
      <c r="E24" s="113" t="s">
        <v>387</v>
      </c>
      <c r="F24" s="113" t="s">
        <v>26</v>
      </c>
      <c r="G24" s="52" t="s">
        <v>164</v>
      </c>
      <c r="H24" s="113" t="s">
        <v>1509</v>
      </c>
      <c r="I24" s="113" t="s">
        <v>1510</v>
      </c>
      <c r="J24" s="26" t="s">
        <v>9</v>
      </c>
      <c r="K24" s="113" t="s">
        <v>827</v>
      </c>
      <c r="L24" s="113" t="s">
        <v>1511</v>
      </c>
      <c r="M24" s="30" t="s">
        <v>1512</v>
      </c>
      <c r="N24" s="30" t="s">
        <v>1540</v>
      </c>
      <c r="O24" s="135" t="s">
        <v>1592</v>
      </c>
      <c r="P24" s="136">
        <v>44774</v>
      </c>
      <c r="Q24" s="9" t="s">
        <v>1513</v>
      </c>
      <c r="R24" s="9" t="s">
        <v>1509</v>
      </c>
      <c r="S24" s="9" t="s">
        <v>1350</v>
      </c>
      <c r="T24" s="9" t="s">
        <v>1350</v>
      </c>
      <c r="U24" s="9" t="s">
        <v>1355</v>
      </c>
      <c r="V24" s="9" t="s">
        <v>839</v>
      </c>
      <c r="W24" s="9" t="s">
        <v>164</v>
      </c>
    </row>
    <row r="25" spans="2:24" s="9" customFormat="1" ht="13.5" customHeight="1">
      <c r="B25" s="53">
        <f t="shared" si="0"/>
        <v>17</v>
      </c>
      <c r="C25" s="53" t="s">
        <v>839</v>
      </c>
      <c r="D25" s="113" t="s">
        <v>387</v>
      </c>
      <c r="E25" s="113" t="s">
        <v>387</v>
      </c>
      <c r="F25" s="113" t="s">
        <v>26</v>
      </c>
      <c r="G25" s="52" t="s">
        <v>162</v>
      </c>
      <c r="H25" s="113" t="s">
        <v>500</v>
      </c>
      <c r="I25" s="113" t="s">
        <v>27</v>
      </c>
      <c r="J25" s="26" t="s">
        <v>9</v>
      </c>
      <c r="K25" s="113" t="s">
        <v>826</v>
      </c>
      <c r="L25" s="113" t="s">
        <v>222</v>
      </c>
      <c r="M25" s="113" t="s">
        <v>295</v>
      </c>
      <c r="N25" s="113" t="s">
        <v>1202</v>
      </c>
      <c r="O25" s="113"/>
      <c r="P25" s="52"/>
      <c r="Q25" s="9" t="s">
        <v>946</v>
      </c>
      <c r="R25" s="9" t="s">
        <v>500</v>
      </c>
      <c r="S25" s="9" t="s">
        <v>1350</v>
      </c>
      <c r="T25" s="9" t="s">
        <v>1350</v>
      </c>
      <c r="U25" s="9" t="s">
        <v>1355</v>
      </c>
      <c r="V25" s="9" t="s">
        <v>839</v>
      </c>
      <c r="W25" s="9" t="s">
        <v>162</v>
      </c>
    </row>
    <row r="26" spans="2:24" s="9" customFormat="1" ht="13.5" customHeight="1">
      <c r="B26" s="53">
        <f t="shared" si="0"/>
        <v>18</v>
      </c>
      <c r="C26" s="53" t="s">
        <v>839</v>
      </c>
      <c r="D26" s="113" t="s">
        <v>387</v>
      </c>
      <c r="E26" s="113" t="s">
        <v>387</v>
      </c>
      <c r="F26" s="113" t="s">
        <v>26</v>
      </c>
      <c r="G26" s="52" t="s">
        <v>162</v>
      </c>
      <c r="H26" s="113" t="s">
        <v>525</v>
      </c>
      <c r="I26" s="113" t="s">
        <v>28</v>
      </c>
      <c r="J26" s="26" t="s">
        <v>8</v>
      </c>
      <c r="K26" s="113" t="s">
        <v>31</v>
      </c>
      <c r="L26" s="113" t="s">
        <v>223</v>
      </c>
      <c r="M26" s="113" t="s">
        <v>296</v>
      </c>
      <c r="N26" s="113" t="s">
        <v>1203</v>
      </c>
      <c r="O26" s="113"/>
      <c r="P26" s="52"/>
      <c r="Q26" s="9" t="s">
        <v>947</v>
      </c>
      <c r="R26" s="9" t="s">
        <v>525</v>
      </c>
      <c r="S26" s="9" t="s">
        <v>1350</v>
      </c>
      <c r="T26" s="9" t="s">
        <v>1350</v>
      </c>
      <c r="U26" s="9" t="s">
        <v>1355</v>
      </c>
      <c r="V26" s="9" t="s">
        <v>839</v>
      </c>
      <c r="W26" s="9" t="s">
        <v>162</v>
      </c>
    </row>
    <row r="27" spans="2:24" s="9" customFormat="1" ht="13.5" customHeight="1">
      <c r="B27" s="53">
        <f t="shared" si="0"/>
        <v>19</v>
      </c>
      <c r="C27" s="53" t="s">
        <v>839</v>
      </c>
      <c r="D27" s="113" t="s">
        <v>387</v>
      </c>
      <c r="E27" s="113" t="s">
        <v>387</v>
      </c>
      <c r="F27" s="113" t="s">
        <v>26</v>
      </c>
      <c r="G27" s="52" t="s">
        <v>162</v>
      </c>
      <c r="H27" s="113" t="s">
        <v>727</v>
      </c>
      <c r="I27" s="113" t="s">
        <v>728</v>
      </c>
      <c r="J27" s="26" t="s">
        <v>9</v>
      </c>
      <c r="K27" s="113" t="s">
        <v>825</v>
      </c>
      <c r="L27" s="113" t="s">
        <v>737</v>
      </c>
      <c r="M27" s="113" t="s">
        <v>738</v>
      </c>
      <c r="N27" s="113" t="s">
        <v>1204</v>
      </c>
      <c r="O27" s="113"/>
      <c r="P27" s="52"/>
      <c r="Q27" s="9" t="s">
        <v>948</v>
      </c>
      <c r="R27" s="9" t="s">
        <v>727</v>
      </c>
      <c r="S27" s="9" t="s">
        <v>1350</v>
      </c>
      <c r="T27" s="9" t="s">
        <v>1350</v>
      </c>
      <c r="U27" s="9" t="s">
        <v>1355</v>
      </c>
      <c r="V27" s="9" t="s">
        <v>839</v>
      </c>
      <c r="W27" s="9" t="s">
        <v>162</v>
      </c>
    </row>
    <row r="28" spans="2:24" s="9" customFormat="1" ht="13.5" customHeight="1">
      <c r="B28" s="53">
        <f t="shared" si="0"/>
        <v>20</v>
      </c>
      <c r="C28" s="53" t="s">
        <v>839</v>
      </c>
      <c r="D28" s="113" t="s">
        <v>387</v>
      </c>
      <c r="E28" s="113" t="s">
        <v>387</v>
      </c>
      <c r="F28" s="113" t="s">
        <v>26</v>
      </c>
      <c r="G28" s="52" t="s">
        <v>162</v>
      </c>
      <c r="H28" s="113" t="s">
        <v>509</v>
      </c>
      <c r="I28" s="113" t="s">
        <v>30</v>
      </c>
      <c r="J28" s="26" t="s">
        <v>9</v>
      </c>
      <c r="K28" s="113" t="s">
        <v>31</v>
      </c>
      <c r="L28" s="113" t="s">
        <v>224</v>
      </c>
      <c r="M28" s="113" t="s">
        <v>297</v>
      </c>
      <c r="N28" s="113" t="s">
        <v>1205</v>
      </c>
      <c r="O28" s="113"/>
      <c r="P28" s="52"/>
      <c r="Q28" s="9" t="s">
        <v>949</v>
      </c>
      <c r="R28" s="9" t="s">
        <v>509</v>
      </c>
      <c r="S28" s="9" t="s">
        <v>1350</v>
      </c>
      <c r="T28" s="9" t="s">
        <v>1350</v>
      </c>
      <c r="U28" s="9" t="s">
        <v>1355</v>
      </c>
      <c r="V28" s="9" t="s">
        <v>839</v>
      </c>
      <c r="W28" s="9" t="s">
        <v>162</v>
      </c>
    </row>
    <row r="29" spans="2:24" s="9" customFormat="1" ht="13.5" customHeight="1">
      <c r="B29" s="53">
        <f t="shared" si="0"/>
        <v>21</v>
      </c>
      <c r="C29" s="53" t="s">
        <v>839</v>
      </c>
      <c r="D29" s="113" t="s">
        <v>387</v>
      </c>
      <c r="E29" s="113" t="s">
        <v>387</v>
      </c>
      <c r="F29" s="113" t="s">
        <v>26</v>
      </c>
      <c r="G29" s="52" t="s">
        <v>162</v>
      </c>
      <c r="H29" s="113" t="s">
        <v>767</v>
      </c>
      <c r="I29" s="113" t="s">
        <v>768</v>
      </c>
      <c r="J29" s="26" t="s">
        <v>9</v>
      </c>
      <c r="K29" s="113" t="s">
        <v>29</v>
      </c>
      <c r="L29" s="113" t="s">
        <v>769</v>
      </c>
      <c r="M29" s="113" t="s">
        <v>771</v>
      </c>
      <c r="N29" s="113" t="s">
        <v>1206</v>
      </c>
      <c r="O29" s="113"/>
      <c r="P29" s="52"/>
      <c r="Q29" s="9" t="s">
        <v>950</v>
      </c>
      <c r="R29" s="9" t="s">
        <v>767</v>
      </c>
      <c r="S29" s="9" t="s">
        <v>1350</v>
      </c>
      <c r="T29" s="9" t="s">
        <v>1350</v>
      </c>
      <c r="U29" s="9" t="s">
        <v>1355</v>
      </c>
      <c r="V29" s="9" t="s">
        <v>839</v>
      </c>
      <c r="W29" s="9" t="s">
        <v>162</v>
      </c>
    </row>
    <row r="30" spans="2:24" s="13" customFormat="1" ht="13.5" customHeight="1">
      <c r="B30" s="53">
        <f t="shared" si="0"/>
        <v>22</v>
      </c>
      <c r="C30" s="53" t="s">
        <v>839</v>
      </c>
      <c r="D30" s="113" t="s">
        <v>387</v>
      </c>
      <c r="E30" s="113" t="s">
        <v>387</v>
      </c>
      <c r="F30" s="113" t="s">
        <v>36</v>
      </c>
      <c r="G30" s="52" t="s">
        <v>102</v>
      </c>
      <c r="H30" s="113" t="s">
        <v>152</v>
      </c>
      <c r="I30" s="113" t="s">
        <v>160</v>
      </c>
      <c r="J30" s="26" t="s">
        <v>7</v>
      </c>
      <c r="K30" s="92" t="s">
        <v>208</v>
      </c>
      <c r="L30" s="113" t="s">
        <v>273</v>
      </c>
      <c r="M30" s="113" t="s">
        <v>352</v>
      </c>
      <c r="N30" s="113" t="s">
        <v>1256</v>
      </c>
      <c r="O30" s="113"/>
      <c r="P30" s="52"/>
      <c r="Q30" s="13" t="s">
        <v>958</v>
      </c>
      <c r="R30" s="13" t="s">
        <v>152</v>
      </c>
      <c r="S30" s="13" t="s">
        <v>1350</v>
      </c>
      <c r="T30" s="13" t="s">
        <v>1404</v>
      </c>
      <c r="U30" s="13" t="s">
        <v>1405</v>
      </c>
      <c r="V30" s="13" t="s">
        <v>839</v>
      </c>
      <c r="W30" s="13" t="s">
        <v>102</v>
      </c>
      <c r="X30" s="9"/>
    </row>
    <row r="31" spans="2:24" s="13" customFormat="1" ht="13.5" customHeight="1">
      <c r="B31" s="53">
        <f t="shared" si="0"/>
        <v>23</v>
      </c>
      <c r="C31" s="53" t="s">
        <v>839</v>
      </c>
      <c r="D31" s="113" t="s">
        <v>387</v>
      </c>
      <c r="E31" s="113" t="s">
        <v>387</v>
      </c>
      <c r="F31" s="113" t="s">
        <v>36</v>
      </c>
      <c r="G31" s="52" t="s">
        <v>102</v>
      </c>
      <c r="H31" s="113" t="s">
        <v>154</v>
      </c>
      <c r="I31" s="113" t="s">
        <v>190</v>
      </c>
      <c r="J31" s="26" t="s">
        <v>7</v>
      </c>
      <c r="K31" s="92" t="s">
        <v>208</v>
      </c>
      <c r="L31" s="113" t="s">
        <v>756</v>
      </c>
      <c r="M31" s="113" t="s">
        <v>353</v>
      </c>
      <c r="N31" s="113" t="s">
        <v>1257</v>
      </c>
      <c r="O31" s="113"/>
      <c r="P31" s="52"/>
      <c r="Q31" s="13" t="s">
        <v>959</v>
      </c>
      <c r="R31" s="13" t="s">
        <v>154</v>
      </c>
      <c r="S31" s="13" t="s">
        <v>1350</v>
      </c>
      <c r="T31" s="13" t="s">
        <v>1404</v>
      </c>
      <c r="U31" s="13" t="s">
        <v>1405</v>
      </c>
      <c r="V31" s="13" t="s">
        <v>839</v>
      </c>
      <c r="W31" s="13" t="s">
        <v>102</v>
      </c>
      <c r="X31" s="9"/>
    </row>
    <row r="32" spans="2:24" s="13" customFormat="1" ht="13.5" customHeight="1">
      <c r="B32" s="53">
        <f t="shared" si="0"/>
        <v>24</v>
      </c>
      <c r="C32" s="53" t="s">
        <v>839</v>
      </c>
      <c r="D32" s="113" t="s">
        <v>387</v>
      </c>
      <c r="E32" s="113" t="s">
        <v>387</v>
      </c>
      <c r="F32" s="113" t="s">
        <v>36</v>
      </c>
      <c r="G32" s="52" t="s">
        <v>102</v>
      </c>
      <c r="H32" s="113" t="s">
        <v>153</v>
      </c>
      <c r="I32" s="113" t="s">
        <v>189</v>
      </c>
      <c r="J32" s="26" t="s">
        <v>7</v>
      </c>
      <c r="K32" s="92" t="s">
        <v>208</v>
      </c>
      <c r="L32" s="113" t="s">
        <v>274</v>
      </c>
      <c r="M32" s="113" t="s">
        <v>354</v>
      </c>
      <c r="N32" s="113" t="s">
        <v>1258</v>
      </c>
      <c r="O32" s="113"/>
      <c r="P32" s="52"/>
      <c r="Q32" s="13" t="s">
        <v>960</v>
      </c>
      <c r="R32" s="13" t="s">
        <v>153</v>
      </c>
      <c r="S32" s="13" t="s">
        <v>1350</v>
      </c>
      <c r="T32" s="13" t="s">
        <v>1404</v>
      </c>
      <c r="U32" s="13" t="s">
        <v>1405</v>
      </c>
      <c r="V32" s="13" t="s">
        <v>839</v>
      </c>
      <c r="W32" s="13" t="s">
        <v>102</v>
      </c>
      <c r="X32" s="9"/>
    </row>
    <row r="33" spans="1:24" s="13" customFormat="1" ht="13.5" customHeight="1">
      <c r="B33" s="53">
        <f t="shared" si="0"/>
        <v>25</v>
      </c>
      <c r="C33" s="53" t="s">
        <v>839</v>
      </c>
      <c r="D33" s="113" t="s">
        <v>387</v>
      </c>
      <c r="E33" s="113" t="s">
        <v>387</v>
      </c>
      <c r="F33" s="113" t="s">
        <v>36</v>
      </c>
      <c r="G33" s="52" t="s">
        <v>102</v>
      </c>
      <c r="H33" s="113" t="s">
        <v>817</v>
      </c>
      <c r="I33" s="113" t="s">
        <v>814</v>
      </c>
      <c r="J33" s="26" t="s">
        <v>7</v>
      </c>
      <c r="K33" s="92" t="s">
        <v>208</v>
      </c>
      <c r="L33" s="113" t="s">
        <v>815</v>
      </c>
      <c r="M33" s="27" t="s">
        <v>816</v>
      </c>
      <c r="N33" s="113" t="s">
        <v>1259</v>
      </c>
      <c r="O33" s="113"/>
      <c r="P33" s="52"/>
      <c r="Q33" s="13" t="s">
        <v>961</v>
      </c>
      <c r="R33" s="13" t="s">
        <v>817</v>
      </c>
      <c r="S33" s="13" t="s">
        <v>1350</v>
      </c>
      <c r="T33" s="13" t="s">
        <v>1404</v>
      </c>
      <c r="U33" s="13" t="s">
        <v>1405</v>
      </c>
      <c r="V33" s="13" t="s">
        <v>839</v>
      </c>
      <c r="W33" s="13" t="s">
        <v>102</v>
      </c>
      <c r="X33" s="9"/>
    </row>
    <row r="34" spans="1:24" s="9" customFormat="1" ht="13.5" customHeight="1">
      <c r="A34" s="13"/>
      <c r="B34" s="53">
        <f t="shared" si="0"/>
        <v>26</v>
      </c>
      <c r="C34" s="53" t="s">
        <v>839</v>
      </c>
      <c r="D34" s="113" t="s">
        <v>387</v>
      </c>
      <c r="E34" s="113" t="s">
        <v>387</v>
      </c>
      <c r="F34" s="113" t="s">
        <v>36</v>
      </c>
      <c r="G34" s="52" t="s">
        <v>102</v>
      </c>
      <c r="H34" s="113" t="s">
        <v>155</v>
      </c>
      <c r="I34" s="113" t="s">
        <v>184</v>
      </c>
      <c r="J34" s="26" t="s">
        <v>8</v>
      </c>
      <c r="K34" s="92" t="s">
        <v>890</v>
      </c>
      <c r="L34" s="113" t="s">
        <v>275</v>
      </c>
      <c r="M34" s="113" t="s">
        <v>355</v>
      </c>
      <c r="N34" s="113" t="s">
        <v>1260</v>
      </c>
      <c r="O34" s="113"/>
      <c r="P34" s="52"/>
      <c r="Q34" s="9" t="s">
        <v>962</v>
      </c>
      <c r="R34" s="9" t="s">
        <v>155</v>
      </c>
      <c r="S34" s="9" t="s">
        <v>1350</v>
      </c>
      <c r="T34" s="9" t="s">
        <v>1350</v>
      </c>
      <c r="U34" s="9" t="s">
        <v>1353</v>
      </c>
      <c r="V34" s="9" t="s">
        <v>839</v>
      </c>
      <c r="W34" s="9" t="s">
        <v>102</v>
      </c>
    </row>
    <row r="35" spans="1:24" s="9" customFormat="1" ht="13.5" customHeight="1">
      <c r="A35" s="13"/>
      <c r="B35" s="53">
        <f t="shared" si="0"/>
        <v>27</v>
      </c>
      <c r="C35" s="53" t="s">
        <v>839</v>
      </c>
      <c r="D35" s="113" t="s">
        <v>387</v>
      </c>
      <c r="E35" s="113" t="s">
        <v>387</v>
      </c>
      <c r="F35" s="113" t="s">
        <v>36</v>
      </c>
      <c r="G35" s="52" t="s">
        <v>102</v>
      </c>
      <c r="H35" s="113" t="s">
        <v>156</v>
      </c>
      <c r="I35" s="113" t="s">
        <v>185</v>
      </c>
      <c r="J35" s="26" t="s">
        <v>8</v>
      </c>
      <c r="K35" s="92" t="s">
        <v>891</v>
      </c>
      <c r="L35" s="113" t="s">
        <v>276</v>
      </c>
      <c r="M35" s="113" t="s">
        <v>356</v>
      </c>
      <c r="N35" s="113" t="s">
        <v>1261</v>
      </c>
      <c r="O35" s="113"/>
      <c r="P35" s="52"/>
      <c r="Q35" s="9" t="s">
        <v>963</v>
      </c>
      <c r="R35" s="9" t="s">
        <v>156</v>
      </c>
      <c r="S35" s="9" t="s">
        <v>1350</v>
      </c>
      <c r="T35" s="9" t="s">
        <v>1350</v>
      </c>
      <c r="U35" s="9" t="s">
        <v>1353</v>
      </c>
      <c r="V35" s="9" t="s">
        <v>839</v>
      </c>
      <c r="W35" s="9" t="s">
        <v>102</v>
      </c>
    </row>
    <row r="36" spans="1:24" s="9" customFormat="1" ht="13.5" customHeight="1">
      <c r="A36" s="13"/>
      <c r="B36" s="53">
        <f t="shared" si="0"/>
        <v>28</v>
      </c>
      <c r="C36" s="53" t="s">
        <v>839</v>
      </c>
      <c r="D36" s="113" t="s">
        <v>387</v>
      </c>
      <c r="E36" s="113" t="s">
        <v>387</v>
      </c>
      <c r="F36" s="113" t="s">
        <v>36</v>
      </c>
      <c r="G36" s="52" t="s">
        <v>102</v>
      </c>
      <c r="H36" s="113" t="s">
        <v>157</v>
      </c>
      <c r="I36" s="113" t="s">
        <v>186</v>
      </c>
      <c r="J36" s="26" t="s">
        <v>8</v>
      </c>
      <c r="K36" s="92" t="s">
        <v>892</v>
      </c>
      <c r="L36" s="113" t="s">
        <v>277</v>
      </c>
      <c r="M36" s="113" t="s">
        <v>357</v>
      </c>
      <c r="N36" s="113" t="s">
        <v>1262</v>
      </c>
      <c r="O36" s="113"/>
      <c r="P36" s="52"/>
      <c r="Q36" s="9" t="s">
        <v>964</v>
      </c>
      <c r="R36" s="9" t="s">
        <v>157</v>
      </c>
      <c r="S36" s="9" t="s">
        <v>1350</v>
      </c>
      <c r="T36" s="9" t="s">
        <v>1350</v>
      </c>
      <c r="U36" s="9" t="s">
        <v>1353</v>
      </c>
      <c r="V36" s="9" t="s">
        <v>839</v>
      </c>
      <c r="W36" s="9" t="s">
        <v>102</v>
      </c>
    </row>
    <row r="37" spans="1:24" s="9" customFormat="1" ht="13.5" customHeight="1">
      <c r="A37" s="13"/>
      <c r="B37" s="53">
        <f t="shared" si="0"/>
        <v>29</v>
      </c>
      <c r="C37" s="53" t="s">
        <v>839</v>
      </c>
      <c r="D37" s="113" t="s">
        <v>387</v>
      </c>
      <c r="E37" s="113" t="s">
        <v>387</v>
      </c>
      <c r="F37" s="113" t="s">
        <v>36</v>
      </c>
      <c r="G37" s="52" t="s">
        <v>102</v>
      </c>
      <c r="H37" s="113" t="s">
        <v>158</v>
      </c>
      <c r="I37" s="113" t="s">
        <v>187</v>
      </c>
      <c r="J37" s="26" t="s">
        <v>8</v>
      </c>
      <c r="K37" s="92" t="s">
        <v>893</v>
      </c>
      <c r="L37" s="113" t="s">
        <v>278</v>
      </c>
      <c r="M37" s="113" t="s">
        <v>358</v>
      </c>
      <c r="N37" s="113" t="s">
        <v>1263</v>
      </c>
      <c r="O37" s="113"/>
      <c r="P37" s="52"/>
      <c r="Q37" s="9" t="s">
        <v>965</v>
      </c>
      <c r="R37" s="9" t="s">
        <v>158</v>
      </c>
      <c r="S37" s="9" t="s">
        <v>1350</v>
      </c>
      <c r="T37" s="9" t="s">
        <v>1350</v>
      </c>
      <c r="U37" s="9" t="s">
        <v>1353</v>
      </c>
      <c r="V37" s="9" t="s">
        <v>839</v>
      </c>
      <c r="W37" s="9" t="s">
        <v>102</v>
      </c>
    </row>
    <row r="38" spans="1:24" s="9" customFormat="1" ht="13.5" customHeight="1">
      <c r="A38" s="13"/>
      <c r="B38" s="53">
        <f t="shared" si="0"/>
        <v>30</v>
      </c>
      <c r="C38" s="53" t="s">
        <v>839</v>
      </c>
      <c r="D38" s="113" t="s">
        <v>387</v>
      </c>
      <c r="E38" s="113" t="s">
        <v>387</v>
      </c>
      <c r="F38" s="113" t="s">
        <v>36</v>
      </c>
      <c r="G38" s="52" t="s">
        <v>102</v>
      </c>
      <c r="H38" s="113" t="s">
        <v>159</v>
      </c>
      <c r="I38" s="113" t="s">
        <v>715</v>
      </c>
      <c r="J38" s="26" t="s">
        <v>8</v>
      </c>
      <c r="K38" s="92" t="s">
        <v>894</v>
      </c>
      <c r="L38" s="113" t="s">
        <v>279</v>
      </c>
      <c r="M38" s="113" t="s">
        <v>359</v>
      </c>
      <c r="N38" s="113" t="s">
        <v>1264</v>
      </c>
      <c r="O38" s="113"/>
      <c r="P38" s="52"/>
      <c r="Q38" s="9" t="s">
        <v>966</v>
      </c>
      <c r="R38" s="9" t="s">
        <v>159</v>
      </c>
      <c r="S38" s="9" t="s">
        <v>1350</v>
      </c>
      <c r="T38" s="9" t="s">
        <v>1350</v>
      </c>
      <c r="U38" s="9" t="s">
        <v>1353</v>
      </c>
      <c r="V38" s="9" t="s">
        <v>839</v>
      </c>
      <c r="W38" s="9" t="s">
        <v>102</v>
      </c>
    </row>
    <row r="39" spans="1:24" s="9" customFormat="1" ht="13.5" customHeight="1">
      <c r="A39" s="13"/>
      <c r="B39" s="53">
        <f t="shared" si="0"/>
        <v>31</v>
      </c>
      <c r="C39" s="53" t="s">
        <v>839</v>
      </c>
      <c r="D39" s="113" t="s">
        <v>387</v>
      </c>
      <c r="E39" s="113" t="s">
        <v>387</v>
      </c>
      <c r="F39" s="113" t="s">
        <v>36</v>
      </c>
      <c r="G39" s="52" t="s">
        <v>102</v>
      </c>
      <c r="H39" s="113" t="s">
        <v>498</v>
      </c>
      <c r="I39" s="113" t="s">
        <v>177</v>
      </c>
      <c r="J39" s="26" t="s">
        <v>8</v>
      </c>
      <c r="K39" s="92" t="s">
        <v>895</v>
      </c>
      <c r="L39" s="113" t="s">
        <v>280</v>
      </c>
      <c r="M39" s="113" t="s">
        <v>360</v>
      </c>
      <c r="N39" s="113" t="s">
        <v>1265</v>
      </c>
      <c r="O39" s="113"/>
      <c r="P39" s="52"/>
      <c r="Q39" s="9" t="s">
        <v>967</v>
      </c>
      <c r="R39" s="9" t="s">
        <v>498</v>
      </c>
      <c r="S39" s="9" t="s">
        <v>1350</v>
      </c>
      <c r="T39" s="9" t="s">
        <v>1350</v>
      </c>
      <c r="U39" s="9" t="s">
        <v>1353</v>
      </c>
      <c r="V39" s="9" t="s">
        <v>839</v>
      </c>
      <c r="W39" s="9" t="s">
        <v>102</v>
      </c>
    </row>
    <row r="40" spans="1:24" s="9" customFormat="1" ht="13.5" customHeight="1">
      <c r="A40" s="13"/>
      <c r="B40" s="53">
        <f t="shared" si="0"/>
        <v>32</v>
      </c>
      <c r="C40" s="53" t="s">
        <v>839</v>
      </c>
      <c r="D40" s="50" t="s">
        <v>387</v>
      </c>
      <c r="E40" s="113" t="s">
        <v>40</v>
      </c>
      <c r="F40" s="113" t="s">
        <v>48</v>
      </c>
      <c r="G40" s="52" t="s">
        <v>161</v>
      </c>
      <c r="H40" s="113" t="s">
        <v>910</v>
      </c>
      <c r="I40" s="113" t="s">
        <v>911</v>
      </c>
      <c r="J40" s="26" t="s">
        <v>8</v>
      </c>
      <c r="K40" s="113" t="s">
        <v>43</v>
      </c>
      <c r="L40" s="113" t="s">
        <v>912</v>
      </c>
      <c r="M40" s="113" t="s">
        <v>913</v>
      </c>
      <c r="N40" s="113" t="s">
        <v>1208</v>
      </c>
      <c r="O40" s="113"/>
      <c r="P40" s="52" t="s">
        <v>915</v>
      </c>
      <c r="Q40" s="9" t="s">
        <v>968</v>
      </c>
      <c r="R40" s="9" t="s">
        <v>910</v>
      </c>
      <c r="S40" s="9" t="s">
        <v>1350</v>
      </c>
      <c r="T40" s="9" t="s">
        <v>1352</v>
      </c>
      <c r="U40" s="9" t="s">
        <v>1356</v>
      </c>
      <c r="V40" s="9" t="s">
        <v>839</v>
      </c>
      <c r="W40" s="9" t="s">
        <v>161</v>
      </c>
    </row>
    <row r="41" spans="1:24" s="9" customFormat="1" ht="13.5" customHeight="1">
      <c r="B41" s="53">
        <f t="shared" si="0"/>
        <v>33</v>
      </c>
      <c r="C41" s="53" t="s">
        <v>839</v>
      </c>
      <c r="D41" s="50" t="s">
        <v>387</v>
      </c>
      <c r="E41" s="113" t="s">
        <v>40</v>
      </c>
      <c r="F41" s="113" t="s">
        <v>48</v>
      </c>
      <c r="G41" s="52" t="s">
        <v>161</v>
      </c>
      <c r="H41" s="113" t="s">
        <v>49</v>
      </c>
      <c r="I41" s="113" t="s">
        <v>50</v>
      </c>
      <c r="J41" s="26" t="s">
        <v>7</v>
      </c>
      <c r="K41" s="113" t="s">
        <v>51</v>
      </c>
      <c r="L41" s="113" t="s">
        <v>233</v>
      </c>
      <c r="M41" s="113" t="s">
        <v>307</v>
      </c>
      <c r="N41" s="113" t="s">
        <v>1209</v>
      </c>
      <c r="O41" s="113"/>
      <c r="P41" s="52"/>
      <c r="Q41" s="9" t="s">
        <v>969</v>
      </c>
      <c r="R41" s="9" t="s">
        <v>49</v>
      </c>
      <c r="S41" s="9" t="s">
        <v>1350</v>
      </c>
      <c r="T41" s="9" t="s">
        <v>1352</v>
      </c>
      <c r="U41" s="9" t="s">
        <v>1356</v>
      </c>
      <c r="V41" s="9" t="s">
        <v>839</v>
      </c>
      <c r="W41" s="9" t="s">
        <v>161</v>
      </c>
    </row>
    <row r="42" spans="1:24" s="9" customFormat="1" ht="13.5" customHeight="1">
      <c r="B42" s="53">
        <f t="shared" si="0"/>
        <v>34</v>
      </c>
      <c r="C42" s="53" t="s">
        <v>839</v>
      </c>
      <c r="D42" s="50" t="s">
        <v>387</v>
      </c>
      <c r="E42" s="113" t="s">
        <v>40</v>
      </c>
      <c r="F42" s="113" t="s">
        <v>48</v>
      </c>
      <c r="G42" s="52" t="s">
        <v>161</v>
      </c>
      <c r="H42" s="113" t="s">
        <v>56</v>
      </c>
      <c r="I42" s="113" t="s">
        <v>57</v>
      </c>
      <c r="J42" s="26" t="s">
        <v>9</v>
      </c>
      <c r="K42" s="113" t="s">
        <v>58</v>
      </c>
      <c r="L42" s="113" t="s">
        <v>741</v>
      </c>
      <c r="M42" s="113" t="s">
        <v>309</v>
      </c>
      <c r="N42" s="113" t="s">
        <v>1210</v>
      </c>
      <c r="O42" s="113"/>
      <c r="P42" s="52"/>
      <c r="Q42" s="9" t="s">
        <v>970</v>
      </c>
      <c r="R42" s="9" t="s">
        <v>56</v>
      </c>
      <c r="S42" s="9" t="s">
        <v>1350</v>
      </c>
      <c r="T42" s="9" t="s">
        <v>1352</v>
      </c>
      <c r="U42" s="9" t="s">
        <v>1356</v>
      </c>
      <c r="V42" s="9" t="s">
        <v>839</v>
      </c>
      <c r="W42" s="9" t="s">
        <v>161</v>
      </c>
    </row>
    <row r="43" spans="1:24" s="9" customFormat="1" ht="13.5" customHeight="1">
      <c r="A43" s="13"/>
      <c r="B43" s="53">
        <f t="shared" si="0"/>
        <v>35</v>
      </c>
      <c r="C43" s="53" t="s">
        <v>839</v>
      </c>
      <c r="D43" s="50" t="s">
        <v>387</v>
      </c>
      <c r="E43" s="113" t="s">
        <v>40</v>
      </c>
      <c r="F43" s="113" t="s">
        <v>48</v>
      </c>
      <c r="G43" s="52" t="s">
        <v>161</v>
      </c>
      <c r="H43" s="113" t="s">
        <v>59</v>
      </c>
      <c r="I43" s="113" t="s">
        <v>60</v>
      </c>
      <c r="J43" s="26" t="s">
        <v>8</v>
      </c>
      <c r="K43" s="113" t="s">
        <v>51</v>
      </c>
      <c r="L43" s="113" t="s">
        <v>235</v>
      </c>
      <c r="M43" s="113" t="s">
        <v>310</v>
      </c>
      <c r="N43" s="113" t="s">
        <v>1211</v>
      </c>
      <c r="O43" s="113"/>
      <c r="P43" s="52"/>
      <c r="Q43" s="9" t="s">
        <v>971</v>
      </c>
      <c r="R43" s="9" t="s">
        <v>59</v>
      </c>
      <c r="S43" s="9" t="s">
        <v>1350</v>
      </c>
      <c r="T43" s="9" t="s">
        <v>1352</v>
      </c>
      <c r="U43" s="9" t="s">
        <v>1356</v>
      </c>
      <c r="V43" s="9" t="s">
        <v>839</v>
      </c>
      <c r="W43" s="9" t="s">
        <v>161</v>
      </c>
    </row>
    <row r="44" spans="1:24" s="9" customFormat="1" ht="13.5" customHeight="1">
      <c r="B44" s="53">
        <f t="shared" si="0"/>
        <v>36</v>
      </c>
      <c r="C44" s="53" t="s">
        <v>839</v>
      </c>
      <c r="D44" s="50" t="s">
        <v>387</v>
      </c>
      <c r="E44" s="113" t="s">
        <v>40</v>
      </c>
      <c r="F44" s="113" t="s">
        <v>48</v>
      </c>
      <c r="G44" s="52" t="s">
        <v>161</v>
      </c>
      <c r="H44" s="113" t="s">
        <v>69</v>
      </c>
      <c r="I44" s="113" t="s">
        <v>70</v>
      </c>
      <c r="J44" s="26" t="s">
        <v>7</v>
      </c>
      <c r="K44" s="113" t="s">
        <v>71</v>
      </c>
      <c r="L44" s="113" t="s">
        <v>240</v>
      </c>
      <c r="M44" s="113" t="s">
        <v>316</v>
      </c>
      <c r="N44" s="113" t="s">
        <v>1212</v>
      </c>
      <c r="O44" s="113"/>
      <c r="P44" s="52"/>
      <c r="Q44" s="9" t="s">
        <v>972</v>
      </c>
      <c r="R44" s="9" t="s">
        <v>69</v>
      </c>
      <c r="S44" s="9" t="s">
        <v>1350</v>
      </c>
      <c r="T44" s="9" t="s">
        <v>1352</v>
      </c>
      <c r="U44" s="9" t="s">
        <v>1356</v>
      </c>
      <c r="V44" s="9" t="s">
        <v>839</v>
      </c>
      <c r="W44" s="9" t="s">
        <v>161</v>
      </c>
    </row>
    <row r="45" spans="1:24" s="9" customFormat="1" ht="13.5" customHeight="1">
      <c r="B45" s="53">
        <f t="shared" si="0"/>
        <v>37</v>
      </c>
      <c r="C45" s="53" t="s">
        <v>839</v>
      </c>
      <c r="D45" s="50" t="s">
        <v>387</v>
      </c>
      <c r="E45" s="113" t="s">
        <v>40</v>
      </c>
      <c r="F45" s="113" t="s">
        <v>48</v>
      </c>
      <c r="G45" s="52" t="s">
        <v>161</v>
      </c>
      <c r="H45" s="113" t="s">
        <v>642</v>
      </c>
      <c r="I45" s="113" t="s">
        <v>643</v>
      </c>
      <c r="J45" s="26" t="s">
        <v>8</v>
      </c>
      <c r="K45" s="113" t="s">
        <v>71</v>
      </c>
      <c r="L45" s="113" t="s">
        <v>656</v>
      </c>
      <c r="M45" s="113" t="s">
        <v>657</v>
      </c>
      <c r="N45" s="113" t="s">
        <v>1213</v>
      </c>
      <c r="O45" s="113"/>
      <c r="P45" s="52"/>
      <c r="Q45" s="9" t="s">
        <v>973</v>
      </c>
      <c r="R45" s="9" t="s">
        <v>642</v>
      </c>
      <c r="S45" s="9" t="s">
        <v>1350</v>
      </c>
      <c r="T45" s="9" t="s">
        <v>1352</v>
      </c>
      <c r="U45" s="9" t="s">
        <v>1356</v>
      </c>
      <c r="V45" s="9" t="s">
        <v>839</v>
      </c>
      <c r="W45" s="9" t="s">
        <v>161</v>
      </c>
    </row>
    <row r="46" spans="1:24" s="9" customFormat="1" ht="13.5" customHeight="1">
      <c r="B46" s="53">
        <f t="shared" si="0"/>
        <v>38</v>
      </c>
      <c r="C46" s="53" t="s">
        <v>839</v>
      </c>
      <c r="D46" s="50" t="s">
        <v>387</v>
      </c>
      <c r="E46" s="113" t="s">
        <v>40</v>
      </c>
      <c r="F46" s="113" t="s">
        <v>48</v>
      </c>
      <c r="G46" s="52" t="s">
        <v>161</v>
      </c>
      <c r="H46" s="113" t="s">
        <v>644</v>
      </c>
      <c r="I46" s="113" t="s">
        <v>645</v>
      </c>
      <c r="J46" s="26" t="s">
        <v>9</v>
      </c>
      <c r="K46" s="113" t="s">
        <v>823</v>
      </c>
      <c r="L46" s="113" t="s">
        <v>658</v>
      </c>
      <c r="M46" s="113" t="s">
        <v>659</v>
      </c>
      <c r="N46" s="113" t="s">
        <v>1214</v>
      </c>
      <c r="O46" s="113"/>
      <c r="P46" s="52"/>
      <c r="Q46" s="9" t="s">
        <v>974</v>
      </c>
      <c r="R46" s="9" t="s">
        <v>644</v>
      </c>
      <c r="S46" s="9" t="s">
        <v>1350</v>
      </c>
      <c r="T46" s="9" t="s">
        <v>1352</v>
      </c>
      <c r="U46" s="9" t="s">
        <v>1356</v>
      </c>
      <c r="V46" s="9" t="s">
        <v>839</v>
      </c>
      <c r="W46" s="9" t="s">
        <v>161</v>
      </c>
    </row>
    <row r="47" spans="1:24" s="9" customFormat="1" ht="13.5" customHeight="1">
      <c r="B47" s="53">
        <f t="shared" si="0"/>
        <v>39</v>
      </c>
      <c r="C47" s="53" t="s">
        <v>839</v>
      </c>
      <c r="D47" s="50" t="s">
        <v>387</v>
      </c>
      <c r="E47" s="113" t="s">
        <v>40</v>
      </c>
      <c r="F47" s="113" t="s">
        <v>40</v>
      </c>
      <c r="G47" s="52" t="s">
        <v>161</v>
      </c>
      <c r="H47" s="113" t="s">
        <v>41</v>
      </c>
      <c r="I47" s="113" t="s">
        <v>42</v>
      </c>
      <c r="J47" s="26" t="s">
        <v>7</v>
      </c>
      <c r="K47" s="113" t="s">
        <v>43</v>
      </c>
      <c r="L47" s="113" t="s">
        <v>231</v>
      </c>
      <c r="M47" s="113" t="s">
        <v>304</v>
      </c>
      <c r="N47" s="113" t="s">
        <v>1215</v>
      </c>
      <c r="O47" s="113"/>
      <c r="P47" s="52"/>
      <c r="Q47" s="9" t="s">
        <v>975</v>
      </c>
      <c r="R47" s="9" t="s">
        <v>41</v>
      </c>
      <c r="S47" s="9" t="s">
        <v>1350</v>
      </c>
      <c r="T47" s="9" t="s">
        <v>1352</v>
      </c>
      <c r="U47" s="9" t="s">
        <v>1352</v>
      </c>
      <c r="V47" s="9" t="s">
        <v>839</v>
      </c>
      <c r="W47" s="9" t="s">
        <v>161</v>
      </c>
    </row>
    <row r="48" spans="1:24" s="9" customFormat="1" ht="13.5" customHeight="1">
      <c r="B48" s="53">
        <f t="shared" si="0"/>
        <v>40</v>
      </c>
      <c r="C48" s="53" t="s">
        <v>839</v>
      </c>
      <c r="D48" s="50" t="s">
        <v>387</v>
      </c>
      <c r="E48" s="113" t="s">
        <v>40</v>
      </c>
      <c r="F48" s="113" t="s">
        <v>40</v>
      </c>
      <c r="G48" s="52" t="s">
        <v>161</v>
      </c>
      <c r="H48" s="113" t="s">
        <v>44</v>
      </c>
      <c r="I48" s="113" t="s">
        <v>45</v>
      </c>
      <c r="J48" s="26" t="s">
        <v>7</v>
      </c>
      <c r="K48" s="113" t="s">
        <v>43</v>
      </c>
      <c r="L48" s="113" t="s">
        <v>232</v>
      </c>
      <c r="M48" s="113" t="s">
        <v>305</v>
      </c>
      <c r="N48" s="113" t="s">
        <v>1216</v>
      </c>
      <c r="O48" s="113"/>
      <c r="P48" s="52"/>
      <c r="Q48" s="9" t="s">
        <v>976</v>
      </c>
      <c r="R48" s="9" t="s">
        <v>44</v>
      </c>
      <c r="S48" s="9" t="s">
        <v>1350</v>
      </c>
      <c r="T48" s="9" t="s">
        <v>1352</v>
      </c>
      <c r="U48" s="9" t="s">
        <v>1352</v>
      </c>
      <c r="V48" s="9" t="s">
        <v>839</v>
      </c>
      <c r="W48" s="9" t="s">
        <v>161</v>
      </c>
    </row>
    <row r="49" spans="1:24" s="9" customFormat="1" ht="13.5" customHeight="1">
      <c r="B49" s="53">
        <f t="shared" si="0"/>
        <v>41</v>
      </c>
      <c r="C49" s="53" t="s">
        <v>839</v>
      </c>
      <c r="D49" s="50" t="s">
        <v>387</v>
      </c>
      <c r="E49" s="113" t="s">
        <v>40</v>
      </c>
      <c r="F49" s="113" t="s">
        <v>40</v>
      </c>
      <c r="G49" s="52" t="s">
        <v>161</v>
      </c>
      <c r="H49" s="113" t="s">
        <v>46</v>
      </c>
      <c r="I49" s="113" t="s">
        <v>47</v>
      </c>
      <c r="J49" s="26" t="s">
        <v>7</v>
      </c>
      <c r="K49" s="113" t="s">
        <v>43</v>
      </c>
      <c r="L49" s="113" t="s">
        <v>740</v>
      </c>
      <c r="M49" s="113" t="s">
        <v>306</v>
      </c>
      <c r="N49" s="113" t="s">
        <v>1217</v>
      </c>
      <c r="O49" s="113"/>
      <c r="P49" s="52"/>
      <c r="Q49" s="9" t="s">
        <v>977</v>
      </c>
      <c r="R49" s="9" t="s">
        <v>46</v>
      </c>
      <c r="S49" s="9" t="s">
        <v>1350</v>
      </c>
      <c r="T49" s="9" t="s">
        <v>1352</v>
      </c>
      <c r="U49" s="9" t="s">
        <v>1352</v>
      </c>
      <c r="V49" s="9" t="s">
        <v>839</v>
      </c>
      <c r="W49" s="9" t="s">
        <v>161</v>
      </c>
    </row>
    <row r="50" spans="1:24" s="9" customFormat="1" ht="13.5" customHeight="1">
      <c r="B50" s="53">
        <f t="shared" si="0"/>
        <v>42</v>
      </c>
      <c r="C50" s="53" t="s">
        <v>839</v>
      </c>
      <c r="D50" s="50" t="s">
        <v>387</v>
      </c>
      <c r="E50" s="113" t="s">
        <v>40</v>
      </c>
      <c r="F50" s="113" t="s">
        <v>620</v>
      </c>
      <c r="G50" s="52" t="s">
        <v>161</v>
      </c>
      <c r="H50" s="113" t="s">
        <v>53</v>
      </c>
      <c r="I50" s="113" t="s">
        <v>54</v>
      </c>
      <c r="J50" s="26" t="s">
        <v>7</v>
      </c>
      <c r="K50" s="113" t="s">
        <v>55</v>
      </c>
      <c r="L50" s="113" t="s">
        <v>234</v>
      </c>
      <c r="M50" s="113" t="s">
        <v>308</v>
      </c>
      <c r="N50" s="113" t="s">
        <v>1218</v>
      </c>
      <c r="O50" s="113"/>
      <c r="P50" s="52"/>
      <c r="Q50" s="9" t="s">
        <v>978</v>
      </c>
      <c r="R50" s="9" t="s">
        <v>53</v>
      </c>
      <c r="S50" s="9" t="s">
        <v>1350</v>
      </c>
      <c r="T50" s="9" t="s">
        <v>1352</v>
      </c>
      <c r="U50" s="9" t="s">
        <v>1357</v>
      </c>
      <c r="V50" s="9" t="s">
        <v>839</v>
      </c>
      <c r="W50" s="9" t="s">
        <v>161</v>
      </c>
    </row>
    <row r="51" spans="1:24" s="9" customFormat="1" ht="13.5" customHeight="1">
      <c r="A51" s="13"/>
      <c r="B51" s="53">
        <f t="shared" si="0"/>
        <v>43</v>
      </c>
      <c r="C51" s="53" t="s">
        <v>839</v>
      </c>
      <c r="D51" s="50" t="s">
        <v>387</v>
      </c>
      <c r="E51" s="113" t="s">
        <v>40</v>
      </c>
      <c r="F51" s="113" t="s">
        <v>620</v>
      </c>
      <c r="G51" s="52" t="s">
        <v>161</v>
      </c>
      <c r="H51" s="113" t="s">
        <v>61</v>
      </c>
      <c r="I51" s="113" t="s">
        <v>62</v>
      </c>
      <c r="J51" s="26" t="s">
        <v>8</v>
      </c>
      <c r="K51" s="113" t="s">
        <v>55</v>
      </c>
      <c r="L51" s="113" t="s">
        <v>742</v>
      </c>
      <c r="M51" s="113" t="s">
        <v>311</v>
      </c>
      <c r="N51" s="113" t="s">
        <v>1219</v>
      </c>
      <c r="O51" s="113"/>
      <c r="P51" s="52"/>
      <c r="Q51" s="9" t="s">
        <v>979</v>
      </c>
      <c r="R51" s="9" t="s">
        <v>61</v>
      </c>
      <c r="S51" s="9" t="s">
        <v>1350</v>
      </c>
      <c r="T51" s="9" t="s">
        <v>1352</v>
      </c>
      <c r="U51" s="9" t="s">
        <v>1357</v>
      </c>
      <c r="V51" s="9" t="s">
        <v>839</v>
      </c>
      <c r="W51" s="9" t="s">
        <v>161</v>
      </c>
    </row>
    <row r="52" spans="1:24" s="9" customFormat="1" ht="13.5" customHeight="1">
      <c r="B52" s="53">
        <f t="shared" si="0"/>
        <v>44</v>
      </c>
      <c r="C52" s="53" t="s">
        <v>839</v>
      </c>
      <c r="D52" s="50" t="s">
        <v>387</v>
      </c>
      <c r="E52" s="113" t="s">
        <v>40</v>
      </c>
      <c r="F52" s="113" t="s">
        <v>620</v>
      </c>
      <c r="G52" s="52" t="s">
        <v>83</v>
      </c>
      <c r="H52" s="113" t="s">
        <v>1563</v>
      </c>
      <c r="I52" s="113" t="s">
        <v>1564</v>
      </c>
      <c r="J52" s="26" t="s">
        <v>8</v>
      </c>
      <c r="K52" s="113" t="s">
        <v>100</v>
      </c>
      <c r="L52" s="113" t="s">
        <v>1565</v>
      </c>
      <c r="M52" s="113" t="s">
        <v>1566</v>
      </c>
      <c r="N52" s="113"/>
      <c r="O52" s="135" t="s">
        <v>1592</v>
      </c>
      <c r="P52" s="136">
        <v>44850</v>
      </c>
      <c r="Q52" s="9" t="s">
        <v>1567</v>
      </c>
      <c r="R52" s="9" t="s">
        <v>1563</v>
      </c>
      <c r="S52" s="9" t="s">
        <v>1350</v>
      </c>
      <c r="T52" s="9" t="s">
        <v>1352</v>
      </c>
      <c r="U52" s="9" t="s">
        <v>1357</v>
      </c>
      <c r="V52" s="9" t="s">
        <v>839</v>
      </c>
      <c r="W52" s="9" t="s">
        <v>83</v>
      </c>
    </row>
    <row r="53" spans="1:24" s="9" customFormat="1" ht="13.5" customHeight="1">
      <c r="B53" s="53">
        <f t="shared" si="0"/>
        <v>45</v>
      </c>
      <c r="C53" s="53" t="s">
        <v>839</v>
      </c>
      <c r="D53" s="50" t="s">
        <v>387</v>
      </c>
      <c r="E53" s="113" t="s">
        <v>40</v>
      </c>
      <c r="F53" s="113" t="s">
        <v>620</v>
      </c>
      <c r="G53" s="52" t="s">
        <v>83</v>
      </c>
      <c r="H53" s="113" t="s">
        <v>625</v>
      </c>
      <c r="I53" s="113" t="s">
        <v>626</v>
      </c>
      <c r="J53" s="26" t="s">
        <v>9</v>
      </c>
      <c r="K53" s="113" t="s">
        <v>92</v>
      </c>
      <c r="L53" s="113" t="s">
        <v>627</v>
      </c>
      <c r="M53" s="113" t="s">
        <v>628</v>
      </c>
      <c r="N53" s="113" t="s">
        <v>1221</v>
      </c>
      <c r="O53" s="113"/>
      <c r="P53" s="52"/>
      <c r="Q53" s="9" t="s">
        <v>981</v>
      </c>
      <c r="R53" s="9" t="s">
        <v>625</v>
      </c>
      <c r="S53" s="9" t="s">
        <v>1350</v>
      </c>
      <c r="T53" s="9" t="s">
        <v>1352</v>
      </c>
      <c r="U53" s="9" t="s">
        <v>1357</v>
      </c>
      <c r="V53" s="9" t="s">
        <v>839</v>
      </c>
      <c r="W53" s="9" t="s">
        <v>83</v>
      </c>
    </row>
    <row r="54" spans="1:24" s="16" customFormat="1" ht="13.5" customHeight="1">
      <c r="A54" s="9"/>
      <c r="B54" s="53">
        <f t="shared" si="0"/>
        <v>46</v>
      </c>
      <c r="C54" s="53" t="s">
        <v>839</v>
      </c>
      <c r="D54" s="50" t="s">
        <v>387</v>
      </c>
      <c r="E54" s="113" t="s">
        <v>40</v>
      </c>
      <c r="F54" s="113" t="s">
        <v>620</v>
      </c>
      <c r="G54" s="52" t="s">
        <v>83</v>
      </c>
      <c r="H54" s="113" t="s">
        <v>93</v>
      </c>
      <c r="I54" s="113" t="s">
        <v>94</v>
      </c>
      <c r="J54" s="26" t="s">
        <v>9</v>
      </c>
      <c r="K54" s="113" t="s">
        <v>95</v>
      </c>
      <c r="L54" s="113" t="s">
        <v>246</v>
      </c>
      <c r="M54" s="113" t="s">
        <v>323</v>
      </c>
      <c r="N54" s="113" t="s">
        <v>1222</v>
      </c>
      <c r="O54" s="113"/>
      <c r="P54" s="52"/>
      <c r="Q54" s="16" t="s">
        <v>982</v>
      </c>
      <c r="R54" s="16" t="s">
        <v>93</v>
      </c>
      <c r="S54" s="16" t="s">
        <v>1350</v>
      </c>
      <c r="T54" s="16" t="s">
        <v>1352</v>
      </c>
      <c r="U54" s="16" t="s">
        <v>1357</v>
      </c>
      <c r="V54" s="16" t="s">
        <v>839</v>
      </c>
      <c r="W54" s="16" t="s">
        <v>83</v>
      </c>
      <c r="X54" s="9"/>
    </row>
    <row r="55" spans="1:24" s="16" customFormat="1" ht="13.5" customHeight="1">
      <c r="A55" s="9"/>
      <c r="B55" s="53">
        <f t="shared" si="0"/>
        <v>47</v>
      </c>
      <c r="C55" s="53" t="s">
        <v>839</v>
      </c>
      <c r="D55" s="50" t="s">
        <v>387</v>
      </c>
      <c r="E55" s="113" t="s">
        <v>40</v>
      </c>
      <c r="F55" s="113" t="s">
        <v>620</v>
      </c>
      <c r="G55" s="52" t="s">
        <v>83</v>
      </c>
      <c r="H55" s="113" t="s">
        <v>96</v>
      </c>
      <c r="I55" s="113" t="s">
        <v>97</v>
      </c>
      <c r="J55" s="26" t="s">
        <v>9</v>
      </c>
      <c r="K55" s="113" t="s">
        <v>95</v>
      </c>
      <c r="L55" s="113" t="s">
        <v>247</v>
      </c>
      <c r="M55" s="113" t="s">
        <v>324</v>
      </c>
      <c r="N55" s="113" t="s">
        <v>1223</v>
      </c>
      <c r="O55" s="113"/>
      <c r="P55" s="52"/>
      <c r="Q55" s="16" t="s">
        <v>983</v>
      </c>
      <c r="R55" s="16" t="s">
        <v>96</v>
      </c>
      <c r="S55" s="16" t="s">
        <v>1350</v>
      </c>
      <c r="T55" s="16" t="s">
        <v>1352</v>
      </c>
      <c r="U55" s="16" t="s">
        <v>1357</v>
      </c>
      <c r="V55" s="16" t="s">
        <v>839</v>
      </c>
      <c r="W55" s="16" t="s">
        <v>83</v>
      </c>
      <c r="X55" s="9"/>
    </row>
    <row r="56" spans="1:24" s="16" customFormat="1" ht="13.5" customHeight="1">
      <c r="A56" s="9"/>
      <c r="B56" s="53">
        <f t="shared" si="0"/>
        <v>48</v>
      </c>
      <c r="C56" s="53" t="s">
        <v>839</v>
      </c>
      <c r="D56" s="50" t="s">
        <v>387</v>
      </c>
      <c r="E56" s="113" t="s">
        <v>40</v>
      </c>
      <c r="F56" s="113" t="s">
        <v>620</v>
      </c>
      <c r="G56" s="52" t="s">
        <v>83</v>
      </c>
      <c r="H56" s="113" t="s">
        <v>98</v>
      </c>
      <c r="I56" s="113" t="s">
        <v>99</v>
      </c>
      <c r="J56" s="26" t="s">
        <v>9</v>
      </c>
      <c r="K56" s="113" t="s">
        <v>877</v>
      </c>
      <c r="L56" s="113" t="s">
        <v>248</v>
      </c>
      <c r="M56" s="113" t="s">
        <v>325</v>
      </c>
      <c r="N56" s="113" t="s">
        <v>1224</v>
      </c>
      <c r="O56" s="113"/>
      <c r="P56" s="52"/>
      <c r="Q56" s="16" t="s">
        <v>984</v>
      </c>
      <c r="R56" s="16" t="s">
        <v>98</v>
      </c>
      <c r="S56" s="16" t="s">
        <v>1350</v>
      </c>
      <c r="T56" s="16" t="s">
        <v>1352</v>
      </c>
      <c r="U56" s="16" t="s">
        <v>1357</v>
      </c>
      <c r="V56" s="16" t="s">
        <v>839</v>
      </c>
      <c r="W56" s="16" t="s">
        <v>83</v>
      </c>
      <c r="X56" s="9"/>
    </row>
    <row r="57" spans="1:24" s="16" customFormat="1" ht="13.5" customHeight="1">
      <c r="A57" s="9"/>
      <c r="B57" s="53">
        <f t="shared" si="0"/>
        <v>49</v>
      </c>
      <c r="C57" s="53" t="s">
        <v>839</v>
      </c>
      <c r="D57" s="50" t="s">
        <v>387</v>
      </c>
      <c r="E57" s="113" t="s">
        <v>40</v>
      </c>
      <c r="F57" s="113" t="s">
        <v>620</v>
      </c>
      <c r="G57" s="52" t="s">
        <v>83</v>
      </c>
      <c r="H57" s="113" t="s">
        <v>1116</v>
      </c>
      <c r="I57" s="113" t="s">
        <v>1117</v>
      </c>
      <c r="J57" s="26" t="s">
        <v>9</v>
      </c>
      <c r="K57" s="113" t="s">
        <v>100</v>
      </c>
      <c r="L57" s="113" t="s">
        <v>1119</v>
      </c>
      <c r="M57" s="113" t="s">
        <v>1120</v>
      </c>
      <c r="N57" s="113" t="s">
        <v>1225</v>
      </c>
      <c r="O57" s="135" t="s">
        <v>1592</v>
      </c>
      <c r="P57" s="136">
        <v>44635</v>
      </c>
      <c r="Q57" s="16" t="s">
        <v>1517</v>
      </c>
      <c r="R57" s="16" t="s">
        <v>1116</v>
      </c>
      <c r="S57" s="16" t="s">
        <v>1350</v>
      </c>
      <c r="T57" s="16" t="s">
        <v>1352</v>
      </c>
      <c r="U57" s="16" t="s">
        <v>1357</v>
      </c>
      <c r="V57" s="16" t="s">
        <v>839</v>
      </c>
      <c r="W57" s="16" t="s">
        <v>83</v>
      </c>
      <c r="X57" s="9"/>
    </row>
    <row r="58" spans="1:24" s="9" customFormat="1" ht="13.5" customHeight="1">
      <c r="B58" s="53">
        <f t="shared" si="0"/>
        <v>50</v>
      </c>
      <c r="C58" s="53" t="s">
        <v>839</v>
      </c>
      <c r="D58" s="113" t="s">
        <v>387</v>
      </c>
      <c r="E58" s="113" t="s">
        <v>387</v>
      </c>
      <c r="F58" s="113" t="s">
        <v>33</v>
      </c>
      <c r="G58" s="52" t="s">
        <v>813</v>
      </c>
      <c r="H58" s="113" t="s">
        <v>518</v>
      </c>
      <c r="I58" s="113" t="s">
        <v>38</v>
      </c>
      <c r="J58" s="54" t="s">
        <v>8</v>
      </c>
      <c r="K58" s="113" t="s">
        <v>874</v>
      </c>
      <c r="L58" s="113" t="s">
        <v>739</v>
      </c>
      <c r="M58" s="113" t="s">
        <v>302</v>
      </c>
      <c r="N58" s="113" t="s">
        <v>1184</v>
      </c>
      <c r="O58" s="113"/>
      <c r="P58" s="52"/>
      <c r="Q58" s="9" t="s">
        <v>987</v>
      </c>
      <c r="R58" s="9" t="s">
        <v>518</v>
      </c>
      <c r="S58" s="9" t="s">
        <v>1350</v>
      </c>
      <c r="T58" s="9" t="s">
        <v>1350</v>
      </c>
      <c r="U58" s="9" t="s">
        <v>1351</v>
      </c>
      <c r="V58" s="9" t="s">
        <v>839</v>
      </c>
      <c r="W58" s="9" t="s">
        <v>813</v>
      </c>
    </row>
    <row r="59" spans="1:24" s="9" customFormat="1" ht="13.5" customHeight="1">
      <c r="B59" s="53">
        <f t="shared" si="0"/>
        <v>51</v>
      </c>
      <c r="C59" s="53" t="s">
        <v>839</v>
      </c>
      <c r="D59" s="113" t="s">
        <v>387</v>
      </c>
      <c r="E59" s="113" t="s">
        <v>387</v>
      </c>
      <c r="F59" s="113" t="s">
        <v>33</v>
      </c>
      <c r="G59" s="52" t="s">
        <v>813</v>
      </c>
      <c r="H59" s="113" t="s">
        <v>775</v>
      </c>
      <c r="I59" s="113" t="s">
        <v>776</v>
      </c>
      <c r="J59" s="54" t="s">
        <v>8</v>
      </c>
      <c r="K59" s="113" t="s">
        <v>875</v>
      </c>
      <c r="L59" s="113" t="s">
        <v>777</v>
      </c>
      <c r="M59" s="113" t="s">
        <v>778</v>
      </c>
      <c r="N59" s="113" t="s">
        <v>1185</v>
      </c>
      <c r="O59" s="113"/>
      <c r="P59" s="52"/>
      <c r="Q59" s="9" t="s">
        <v>988</v>
      </c>
      <c r="R59" s="9" t="s">
        <v>775</v>
      </c>
      <c r="S59" s="9" t="s">
        <v>1350</v>
      </c>
      <c r="T59" s="9" t="s">
        <v>1350</v>
      </c>
      <c r="U59" s="9" t="s">
        <v>1351</v>
      </c>
      <c r="V59" s="9" t="s">
        <v>839</v>
      </c>
      <c r="W59" s="9" t="s">
        <v>813</v>
      </c>
    </row>
    <row r="60" spans="1:24" s="9" customFormat="1" ht="13.5" customHeight="1">
      <c r="B60" s="53">
        <f t="shared" si="0"/>
        <v>52</v>
      </c>
      <c r="C60" s="53" t="s">
        <v>839</v>
      </c>
      <c r="D60" s="113" t="s">
        <v>387</v>
      </c>
      <c r="E60" s="113" t="s">
        <v>387</v>
      </c>
      <c r="F60" s="113" t="s">
        <v>33</v>
      </c>
      <c r="G60" s="52" t="s">
        <v>813</v>
      </c>
      <c r="H60" s="113" t="s">
        <v>520</v>
      </c>
      <c r="I60" s="113" t="s">
        <v>13</v>
      </c>
      <c r="J60" s="54" t="s">
        <v>8</v>
      </c>
      <c r="K60" s="113" t="s">
        <v>876</v>
      </c>
      <c r="L60" s="113" t="s">
        <v>214</v>
      </c>
      <c r="M60" s="113" t="s">
        <v>287</v>
      </c>
      <c r="N60" s="113" t="s">
        <v>1186</v>
      </c>
      <c r="O60" s="113"/>
      <c r="P60" s="52"/>
      <c r="Q60" s="9" t="s">
        <v>989</v>
      </c>
      <c r="R60" s="9" t="s">
        <v>520</v>
      </c>
      <c r="S60" s="9" t="s">
        <v>1350</v>
      </c>
      <c r="T60" s="9" t="s">
        <v>1350</v>
      </c>
      <c r="U60" s="9" t="s">
        <v>1351</v>
      </c>
      <c r="V60" s="9" t="s">
        <v>839</v>
      </c>
      <c r="W60" s="9" t="s">
        <v>813</v>
      </c>
    </row>
    <row r="61" spans="1:24" s="9" customFormat="1" ht="13.5" customHeight="1">
      <c r="B61" s="53">
        <f t="shared" si="0"/>
        <v>53</v>
      </c>
      <c r="C61" s="53" t="s">
        <v>839</v>
      </c>
      <c r="D61" s="113" t="s">
        <v>387</v>
      </c>
      <c r="E61" s="113" t="s">
        <v>387</v>
      </c>
      <c r="F61" s="113" t="s">
        <v>33</v>
      </c>
      <c r="G61" s="52" t="s">
        <v>813</v>
      </c>
      <c r="H61" s="113" t="s">
        <v>516</v>
      </c>
      <c r="I61" s="113" t="s">
        <v>35</v>
      </c>
      <c r="J61" s="26" t="s">
        <v>7</v>
      </c>
      <c r="K61" s="113" t="s">
        <v>392</v>
      </c>
      <c r="L61" s="113" t="s">
        <v>227</v>
      </c>
      <c r="M61" s="113" t="s">
        <v>299</v>
      </c>
      <c r="N61" s="113" t="s">
        <v>1187</v>
      </c>
      <c r="O61" s="113"/>
      <c r="P61" s="52"/>
      <c r="Q61" s="9" t="s">
        <v>990</v>
      </c>
      <c r="R61" s="9" t="s">
        <v>516</v>
      </c>
      <c r="S61" s="9" t="s">
        <v>1350</v>
      </c>
      <c r="T61" s="9" t="s">
        <v>1350</v>
      </c>
      <c r="U61" s="9" t="s">
        <v>1351</v>
      </c>
      <c r="V61" s="9" t="s">
        <v>839</v>
      </c>
      <c r="W61" s="9" t="s">
        <v>813</v>
      </c>
    </row>
    <row r="62" spans="1:24" s="9" customFormat="1" ht="13.5" customHeight="1">
      <c r="B62" s="53">
        <f t="shared" si="0"/>
        <v>54</v>
      </c>
      <c r="C62" s="53" t="s">
        <v>839</v>
      </c>
      <c r="D62" s="113" t="s">
        <v>387</v>
      </c>
      <c r="E62" s="113" t="s">
        <v>387</v>
      </c>
      <c r="F62" s="113" t="s">
        <v>33</v>
      </c>
      <c r="G62" s="52" t="s">
        <v>813</v>
      </c>
      <c r="H62" s="113" t="s">
        <v>507</v>
      </c>
      <c r="I62" s="113" t="s">
        <v>14</v>
      </c>
      <c r="J62" s="26" t="s">
        <v>7</v>
      </c>
      <c r="K62" s="113" t="s">
        <v>392</v>
      </c>
      <c r="L62" s="113" t="s">
        <v>215</v>
      </c>
      <c r="M62" s="113" t="s">
        <v>288</v>
      </c>
      <c r="N62" s="113" t="s">
        <v>1188</v>
      </c>
      <c r="O62" s="113"/>
      <c r="P62" s="52"/>
      <c r="Q62" s="9" t="s">
        <v>991</v>
      </c>
      <c r="R62" s="9" t="s">
        <v>507</v>
      </c>
      <c r="S62" s="9" t="s">
        <v>1350</v>
      </c>
      <c r="T62" s="9" t="s">
        <v>1350</v>
      </c>
      <c r="U62" s="9" t="s">
        <v>1351</v>
      </c>
      <c r="V62" s="9" t="s">
        <v>839</v>
      </c>
      <c r="W62" s="9" t="s">
        <v>813</v>
      </c>
    </row>
    <row r="63" spans="1:24" s="9" customFormat="1" ht="13.5" customHeight="1">
      <c r="B63" s="53">
        <f t="shared" si="0"/>
        <v>55</v>
      </c>
      <c r="C63" s="53" t="s">
        <v>839</v>
      </c>
      <c r="D63" s="113" t="s">
        <v>387</v>
      </c>
      <c r="E63" s="113" t="s">
        <v>387</v>
      </c>
      <c r="F63" s="113" t="s">
        <v>33</v>
      </c>
      <c r="G63" s="52" t="s">
        <v>813</v>
      </c>
      <c r="H63" s="113" t="s">
        <v>505</v>
      </c>
      <c r="I63" s="113" t="s">
        <v>34</v>
      </c>
      <c r="J63" s="26" t="s">
        <v>7</v>
      </c>
      <c r="K63" s="113" t="s">
        <v>392</v>
      </c>
      <c r="L63" s="113" t="s">
        <v>226</v>
      </c>
      <c r="M63" s="113" t="s">
        <v>298</v>
      </c>
      <c r="N63" s="113" t="s">
        <v>1189</v>
      </c>
      <c r="O63" s="113"/>
      <c r="P63" s="52"/>
      <c r="Q63" s="9" t="s">
        <v>992</v>
      </c>
      <c r="R63" s="9" t="s">
        <v>505</v>
      </c>
      <c r="S63" s="9" t="s">
        <v>1350</v>
      </c>
      <c r="T63" s="9" t="s">
        <v>1350</v>
      </c>
      <c r="U63" s="9" t="s">
        <v>1351</v>
      </c>
      <c r="V63" s="9" t="s">
        <v>839</v>
      </c>
      <c r="W63" s="9" t="s">
        <v>813</v>
      </c>
    </row>
    <row r="64" spans="1:24" s="9" customFormat="1" ht="13.5" customHeight="1">
      <c r="B64" s="53">
        <f t="shared" si="0"/>
        <v>56</v>
      </c>
      <c r="C64" s="53" t="s">
        <v>839</v>
      </c>
      <c r="D64" s="113" t="s">
        <v>387</v>
      </c>
      <c r="E64" s="113" t="s">
        <v>387</v>
      </c>
      <c r="F64" s="113" t="s">
        <v>33</v>
      </c>
      <c r="G64" s="52" t="s">
        <v>813</v>
      </c>
      <c r="H64" s="113" t="s">
        <v>1533</v>
      </c>
      <c r="I64" s="113" t="s">
        <v>1543</v>
      </c>
      <c r="J64" s="26" t="s">
        <v>7</v>
      </c>
      <c r="K64" s="113" t="s">
        <v>392</v>
      </c>
      <c r="L64" s="113" t="s">
        <v>1534</v>
      </c>
      <c r="M64" s="30" t="s">
        <v>1535</v>
      </c>
      <c r="N64" s="113" t="s">
        <v>1558</v>
      </c>
      <c r="O64" s="135" t="s">
        <v>1592</v>
      </c>
      <c r="P64" s="136">
        <v>44817</v>
      </c>
      <c r="Q64" s="9" t="s">
        <v>1544</v>
      </c>
      <c r="R64" s="9" t="s">
        <v>1533</v>
      </c>
      <c r="S64" s="9" t="s">
        <v>1350</v>
      </c>
      <c r="T64" s="9" t="s">
        <v>1350</v>
      </c>
      <c r="U64" s="9" t="s">
        <v>1351</v>
      </c>
      <c r="V64" s="9" t="s">
        <v>839</v>
      </c>
      <c r="W64" s="9" t="s">
        <v>813</v>
      </c>
    </row>
    <row r="65" spans="1:24" s="9" customFormat="1" ht="13.5" customHeight="1">
      <c r="B65" s="53">
        <f t="shared" si="0"/>
        <v>57</v>
      </c>
      <c r="C65" s="53" t="s">
        <v>839</v>
      </c>
      <c r="D65" s="113" t="s">
        <v>387</v>
      </c>
      <c r="E65" s="113" t="s">
        <v>387</v>
      </c>
      <c r="F65" s="113" t="s">
        <v>33</v>
      </c>
      <c r="G65" s="52" t="s">
        <v>813</v>
      </c>
      <c r="H65" s="113" t="s">
        <v>1323</v>
      </c>
      <c r="I65" s="113" t="s">
        <v>1324</v>
      </c>
      <c r="J65" s="54" t="s">
        <v>8</v>
      </c>
      <c r="K65" s="113" t="s">
        <v>875</v>
      </c>
      <c r="L65" s="113" t="s">
        <v>1325</v>
      </c>
      <c r="M65" s="113" t="s">
        <v>1326</v>
      </c>
      <c r="N65" s="30" t="s">
        <v>1372</v>
      </c>
      <c r="O65" s="135" t="s">
        <v>1592</v>
      </c>
      <c r="P65" s="136">
        <v>44663</v>
      </c>
      <c r="Q65" s="9" t="s">
        <v>1328</v>
      </c>
      <c r="R65" s="9" t="s">
        <v>1323</v>
      </c>
      <c r="S65" s="9" t="s">
        <v>1350</v>
      </c>
      <c r="T65" s="9" t="s">
        <v>1350</v>
      </c>
      <c r="U65" s="9" t="s">
        <v>1351</v>
      </c>
      <c r="V65" s="9" t="s">
        <v>839</v>
      </c>
      <c r="W65" s="9" t="s">
        <v>813</v>
      </c>
    </row>
    <row r="66" spans="1:24" s="9" customFormat="1" ht="13.5" customHeight="1">
      <c r="B66" s="53">
        <f t="shared" si="0"/>
        <v>58</v>
      </c>
      <c r="C66" s="53" t="s">
        <v>839</v>
      </c>
      <c r="D66" s="113" t="s">
        <v>387</v>
      </c>
      <c r="E66" s="113" t="s">
        <v>387</v>
      </c>
      <c r="F66" s="113" t="s">
        <v>33</v>
      </c>
      <c r="G66" s="52" t="s">
        <v>813</v>
      </c>
      <c r="H66" s="113" t="s">
        <v>501</v>
      </c>
      <c r="I66" s="113" t="s">
        <v>12</v>
      </c>
      <c r="J66" s="54" t="s">
        <v>8</v>
      </c>
      <c r="K66" s="113" t="s">
        <v>874</v>
      </c>
      <c r="L66" s="113" t="s">
        <v>213</v>
      </c>
      <c r="M66" s="113" t="s">
        <v>286</v>
      </c>
      <c r="N66" s="113" t="s">
        <v>1192</v>
      </c>
      <c r="O66" s="113"/>
      <c r="P66" s="52"/>
      <c r="Q66" s="9" t="s">
        <v>995</v>
      </c>
      <c r="R66" s="9" t="s">
        <v>501</v>
      </c>
      <c r="S66" s="9" t="s">
        <v>1350</v>
      </c>
      <c r="T66" s="9" t="s">
        <v>1350</v>
      </c>
      <c r="U66" s="9" t="s">
        <v>1351</v>
      </c>
      <c r="V66" s="9" t="s">
        <v>839</v>
      </c>
      <c r="W66" s="9" t="s">
        <v>813</v>
      </c>
    </row>
    <row r="67" spans="1:24" s="9" customFormat="1" ht="13.5" customHeight="1">
      <c r="B67" s="53">
        <f t="shared" si="0"/>
        <v>59</v>
      </c>
      <c r="C67" s="53" t="s">
        <v>839</v>
      </c>
      <c r="D67" s="113" t="s">
        <v>387</v>
      </c>
      <c r="E67" s="113" t="s">
        <v>387</v>
      </c>
      <c r="F67" s="113" t="s">
        <v>33</v>
      </c>
      <c r="G67" s="52" t="s">
        <v>813</v>
      </c>
      <c r="H67" s="113" t="s">
        <v>502</v>
      </c>
      <c r="I67" s="113" t="s">
        <v>39</v>
      </c>
      <c r="J67" s="54" t="s">
        <v>8</v>
      </c>
      <c r="K67" s="113" t="s">
        <v>876</v>
      </c>
      <c r="L67" s="113" t="s">
        <v>230</v>
      </c>
      <c r="M67" s="113" t="s">
        <v>303</v>
      </c>
      <c r="N67" s="113" t="s">
        <v>1193</v>
      </c>
      <c r="O67" s="113"/>
      <c r="P67" s="52"/>
      <c r="Q67" s="9" t="s">
        <v>996</v>
      </c>
      <c r="R67" s="9" t="s">
        <v>502</v>
      </c>
      <c r="S67" s="9" t="s">
        <v>1350</v>
      </c>
      <c r="T67" s="9" t="s">
        <v>1350</v>
      </c>
      <c r="U67" s="9" t="s">
        <v>1351</v>
      </c>
      <c r="V67" s="9" t="s">
        <v>839</v>
      </c>
      <c r="W67" s="9" t="s">
        <v>813</v>
      </c>
    </row>
    <row r="68" spans="1:24" s="16" customFormat="1" ht="13.5" customHeight="1">
      <c r="A68" s="9"/>
      <c r="B68" s="53">
        <f t="shared" si="0"/>
        <v>60</v>
      </c>
      <c r="C68" s="53" t="s">
        <v>840</v>
      </c>
      <c r="D68" s="50" t="s">
        <v>121</v>
      </c>
      <c r="E68" s="113" t="s">
        <v>103</v>
      </c>
      <c r="F68" s="113" t="s">
        <v>103</v>
      </c>
      <c r="G68" s="52" t="s">
        <v>105</v>
      </c>
      <c r="H68" s="113" t="s">
        <v>119</v>
      </c>
      <c r="I68" s="113" t="s">
        <v>182</v>
      </c>
      <c r="J68" s="26" t="s">
        <v>9</v>
      </c>
      <c r="K68" s="113" t="s">
        <v>206</v>
      </c>
      <c r="L68" s="113" t="s">
        <v>259</v>
      </c>
      <c r="M68" s="113" t="s">
        <v>751</v>
      </c>
      <c r="N68" s="113" t="s">
        <v>1238</v>
      </c>
      <c r="O68" s="113"/>
      <c r="P68" s="52"/>
      <c r="Q68" s="16" t="s">
        <v>999</v>
      </c>
      <c r="R68" s="16" t="s">
        <v>119</v>
      </c>
      <c r="S68" s="16" t="s">
        <v>1341</v>
      </c>
      <c r="T68" s="16" t="s">
        <v>1342</v>
      </c>
      <c r="U68" s="16" t="s">
        <v>1342</v>
      </c>
      <c r="V68" s="16" t="s">
        <v>840</v>
      </c>
      <c r="W68" s="16" t="s">
        <v>105</v>
      </c>
      <c r="X68" s="9"/>
    </row>
    <row r="69" spans="1:24" s="16" customFormat="1" ht="13.5" customHeight="1">
      <c r="A69" s="9"/>
      <c r="B69" s="53">
        <f t="shared" si="0"/>
        <v>61</v>
      </c>
      <c r="C69" s="53" t="s">
        <v>840</v>
      </c>
      <c r="D69" s="50" t="s">
        <v>121</v>
      </c>
      <c r="E69" s="113" t="s">
        <v>103</v>
      </c>
      <c r="F69" s="113" t="s">
        <v>103</v>
      </c>
      <c r="G69" s="52" t="s">
        <v>105</v>
      </c>
      <c r="H69" s="113" t="s">
        <v>120</v>
      </c>
      <c r="I69" s="113" t="s">
        <v>183</v>
      </c>
      <c r="J69" s="26" t="s">
        <v>9</v>
      </c>
      <c r="K69" s="113" t="s">
        <v>206</v>
      </c>
      <c r="L69" s="113" t="s">
        <v>752</v>
      </c>
      <c r="M69" s="113" t="s">
        <v>336</v>
      </c>
      <c r="N69" s="113" t="s">
        <v>1239</v>
      </c>
      <c r="O69" s="113"/>
      <c r="P69" s="52"/>
      <c r="Q69" s="16" t="s">
        <v>1000</v>
      </c>
      <c r="R69" s="16" t="s">
        <v>120</v>
      </c>
      <c r="S69" s="16" t="s">
        <v>1341</v>
      </c>
      <c r="T69" s="16" t="s">
        <v>1342</v>
      </c>
      <c r="U69" s="16" t="s">
        <v>1342</v>
      </c>
      <c r="V69" s="16" t="s">
        <v>840</v>
      </c>
      <c r="W69" s="16" t="s">
        <v>105</v>
      </c>
      <c r="X69" s="9"/>
    </row>
    <row r="70" spans="1:24" s="9" customFormat="1" ht="13.5" customHeight="1">
      <c r="A70" s="16"/>
      <c r="B70" s="53">
        <f t="shared" si="0"/>
        <v>62</v>
      </c>
      <c r="C70" s="53" t="s">
        <v>840</v>
      </c>
      <c r="D70" s="50" t="s">
        <v>121</v>
      </c>
      <c r="E70" s="113" t="s">
        <v>103</v>
      </c>
      <c r="F70" s="113" t="s">
        <v>103</v>
      </c>
      <c r="G70" s="52" t="s">
        <v>105</v>
      </c>
      <c r="H70" s="113" t="s">
        <v>716</v>
      </c>
      <c r="I70" s="113" t="s">
        <v>717</v>
      </c>
      <c r="J70" s="26" t="s">
        <v>7</v>
      </c>
      <c r="K70" s="113" t="s">
        <v>106</v>
      </c>
      <c r="L70" s="113" t="s">
        <v>746</v>
      </c>
      <c r="M70" s="113" t="s">
        <v>747</v>
      </c>
      <c r="N70" s="113" t="s">
        <v>1248</v>
      </c>
      <c r="O70" s="113"/>
      <c r="P70" s="52" t="s">
        <v>1390</v>
      </c>
      <c r="Q70" s="9" t="s">
        <v>951</v>
      </c>
      <c r="R70" s="9" t="s">
        <v>716</v>
      </c>
      <c r="S70" s="9" t="s">
        <v>1341</v>
      </c>
      <c r="T70" s="9" t="s">
        <v>1342</v>
      </c>
      <c r="U70" s="9" t="s">
        <v>1342</v>
      </c>
      <c r="V70" s="9" t="s">
        <v>840</v>
      </c>
      <c r="W70" s="9" t="s">
        <v>105</v>
      </c>
    </row>
    <row r="71" spans="1:24" s="16" customFormat="1" ht="13.5" customHeight="1">
      <c r="B71" s="53">
        <f t="shared" si="0"/>
        <v>63</v>
      </c>
      <c r="C71" s="53" t="s">
        <v>840</v>
      </c>
      <c r="D71" s="50" t="s">
        <v>121</v>
      </c>
      <c r="E71" s="113" t="s">
        <v>103</v>
      </c>
      <c r="F71" s="113" t="s">
        <v>103</v>
      </c>
      <c r="G71" s="52" t="s">
        <v>105</v>
      </c>
      <c r="H71" s="113" t="s">
        <v>1551</v>
      </c>
      <c r="I71" s="113" t="s">
        <v>1552</v>
      </c>
      <c r="J71" s="133" t="s">
        <v>7</v>
      </c>
      <c r="K71" s="113" t="s">
        <v>106</v>
      </c>
      <c r="L71" s="113" t="s">
        <v>1553</v>
      </c>
      <c r="M71" s="113" t="s">
        <v>1554</v>
      </c>
      <c r="N71" s="113"/>
      <c r="O71" s="135" t="s">
        <v>1592</v>
      </c>
      <c r="P71" s="136">
        <v>44817</v>
      </c>
      <c r="Q71" s="16" t="s">
        <v>1555</v>
      </c>
      <c r="R71" s="16" t="s">
        <v>1551</v>
      </c>
      <c r="S71" s="16" t="s">
        <v>1341</v>
      </c>
      <c r="T71" s="16" t="s">
        <v>1342</v>
      </c>
      <c r="U71" s="16" t="s">
        <v>1342</v>
      </c>
      <c r="V71" s="16" t="s">
        <v>840</v>
      </c>
      <c r="W71" s="16" t="s">
        <v>105</v>
      </c>
      <c r="X71" s="9"/>
    </row>
    <row r="72" spans="1:24" s="9" customFormat="1" ht="13.5" customHeight="1">
      <c r="A72" s="16"/>
      <c r="B72" s="53">
        <f t="shared" si="0"/>
        <v>64</v>
      </c>
      <c r="C72" s="53" t="s">
        <v>840</v>
      </c>
      <c r="D72" s="50" t="s">
        <v>121</v>
      </c>
      <c r="E72" s="113" t="s">
        <v>103</v>
      </c>
      <c r="F72" s="113" t="s">
        <v>103</v>
      </c>
      <c r="G72" s="52" t="s">
        <v>105</v>
      </c>
      <c r="H72" s="113" t="s">
        <v>109</v>
      </c>
      <c r="I72" s="113" t="s">
        <v>110</v>
      </c>
      <c r="J72" s="26" t="s">
        <v>8</v>
      </c>
      <c r="K72" s="113" t="s">
        <v>106</v>
      </c>
      <c r="L72" s="113" t="s">
        <v>250</v>
      </c>
      <c r="M72" s="113" t="s">
        <v>328</v>
      </c>
      <c r="N72" s="113" t="s">
        <v>1250</v>
      </c>
      <c r="O72" s="113"/>
      <c r="P72" s="52" t="s">
        <v>1390</v>
      </c>
      <c r="Q72" s="9" t="s">
        <v>953</v>
      </c>
      <c r="R72" s="9" t="s">
        <v>109</v>
      </c>
      <c r="S72" s="9" t="s">
        <v>1341</v>
      </c>
      <c r="T72" s="9" t="s">
        <v>1342</v>
      </c>
      <c r="U72" s="9" t="s">
        <v>1342</v>
      </c>
      <c r="V72" s="9" t="s">
        <v>840</v>
      </c>
      <c r="W72" s="9" t="s">
        <v>105</v>
      </c>
    </row>
    <row r="73" spans="1:24" s="9" customFormat="1" ht="13.5" customHeight="1">
      <c r="A73" s="16"/>
      <c r="B73" s="53">
        <f t="shared" si="0"/>
        <v>65</v>
      </c>
      <c r="C73" s="53" t="s">
        <v>840</v>
      </c>
      <c r="D73" s="50" t="s">
        <v>121</v>
      </c>
      <c r="E73" s="113" t="s">
        <v>103</v>
      </c>
      <c r="F73" s="113" t="s">
        <v>103</v>
      </c>
      <c r="G73" s="52" t="s">
        <v>105</v>
      </c>
      <c r="H73" s="113" t="s">
        <v>111</v>
      </c>
      <c r="I73" s="113" t="s">
        <v>112</v>
      </c>
      <c r="J73" s="26" t="s">
        <v>8</v>
      </c>
      <c r="K73" s="113" t="s">
        <v>106</v>
      </c>
      <c r="L73" s="113" t="s">
        <v>251</v>
      </c>
      <c r="M73" s="113" t="s">
        <v>329</v>
      </c>
      <c r="N73" s="113" t="s">
        <v>1251</v>
      </c>
      <c r="O73" s="113"/>
      <c r="P73" s="52" t="s">
        <v>1390</v>
      </c>
      <c r="Q73" s="9" t="s">
        <v>954</v>
      </c>
      <c r="R73" s="9" t="s">
        <v>111</v>
      </c>
      <c r="S73" s="9" t="s">
        <v>1341</v>
      </c>
      <c r="T73" s="9" t="s">
        <v>1342</v>
      </c>
      <c r="U73" s="9" t="s">
        <v>1342</v>
      </c>
      <c r="V73" s="9" t="s">
        <v>840</v>
      </c>
      <c r="W73" s="9" t="s">
        <v>105</v>
      </c>
    </row>
    <row r="74" spans="1:24" s="9" customFormat="1" ht="13.5" customHeight="1">
      <c r="A74" s="16"/>
      <c r="B74" s="53">
        <f t="shared" si="0"/>
        <v>66</v>
      </c>
      <c r="C74" s="53" t="s">
        <v>840</v>
      </c>
      <c r="D74" s="50" t="s">
        <v>121</v>
      </c>
      <c r="E74" s="113" t="s">
        <v>103</v>
      </c>
      <c r="F74" s="113" t="s">
        <v>103</v>
      </c>
      <c r="G74" s="52" t="s">
        <v>105</v>
      </c>
      <c r="H74" s="113" t="s">
        <v>632</v>
      </c>
      <c r="I74" s="113" t="s">
        <v>633</v>
      </c>
      <c r="J74" s="26" t="s">
        <v>7</v>
      </c>
      <c r="K74" s="113" t="s">
        <v>106</v>
      </c>
      <c r="L74" s="113" t="s">
        <v>660</v>
      </c>
      <c r="M74" s="113" t="s">
        <v>661</v>
      </c>
      <c r="N74" s="113" t="s">
        <v>1252</v>
      </c>
      <c r="O74" s="113"/>
      <c r="P74" s="52" t="s">
        <v>1390</v>
      </c>
      <c r="Q74" s="9" t="s">
        <v>955</v>
      </c>
      <c r="R74" s="9" t="s">
        <v>632</v>
      </c>
      <c r="S74" s="9" t="s">
        <v>1341</v>
      </c>
      <c r="T74" s="9" t="s">
        <v>1342</v>
      </c>
      <c r="U74" s="9" t="s">
        <v>1342</v>
      </c>
      <c r="V74" s="9" t="s">
        <v>840</v>
      </c>
      <c r="W74" s="9" t="s">
        <v>105</v>
      </c>
    </row>
    <row r="75" spans="1:24" s="9" customFormat="1" ht="13.5" customHeight="1">
      <c r="A75" s="16"/>
      <c r="B75" s="53">
        <f t="shared" ref="B75:B136" si="1">B74+1</f>
        <v>67</v>
      </c>
      <c r="C75" s="53" t="s">
        <v>840</v>
      </c>
      <c r="D75" s="50" t="s">
        <v>121</v>
      </c>
      <c r="E75" s="113" t="s">
        <v>103</v>
      </c>
      <c r="F75" s="113" t="s">
        <v>103</v>
      </c>
      <c r="G75" s="52" t="s">
        <v>105</v>
      </c>
      <c r="H75" s="113" t="s">
        <v>1537</v>
      </c>
      <c r="I75" s="113" t="s">
        <v>707</v>
      </c>
      <c r="J75" s="26" t="s">
        <v>8</v>
      </c>
      <c r="K75" s="113" t="s">
        <v>106</v>
      </c>
      <c r="L75" s="113" t="s">
        <v>748</v>
      </c>
      <c r="M75" s="113" t="s">
        <v>749</v>
      </c>
      <c r="N75" s="113" t="s">
        <v>1253</v>
      </c>
      <c r="O75" s="135" t="s">
        <v>1592</v>
      </c>
      <c r="P75" s="136">
        <v>44802</v>
      </c>
      <c r="Q75" s="9" t="s">
        <v>956</v>
      </c>
      <c r="R75" s="9" t="s">
        <v>1537</v>
      </c>
      <c r="S75" s="9" t="s">
        <v>1341</v>
      </c>
      <c r="T75" s="9" t="s">
        <v>1342</v>
      </c>
      <c r="U75" s="9" t="s">
        <v>1342</v>
      </c>
      <c r="V75" s="9" t="s">
        <v>840</v>
      </c>
      <c r="W75" s="9" t="s">
        <v>105</v>
      </c>
    </row>
    <row r="76" spans="1:24" s="129" customFormat="1" ht="13.5" customHeight="1">
      <c r="B76" s="53">
        <f t="shared" si="1"/>
        <v>68</v>
      </c>
      <c r="C76" s="122" t="s">
        <v>840</v>
      </c>
      <c r="D76" s="124" t="s">
        <v>121</v>
      </c>
      <c r="E76" s="119" t="s">
        <v>103</v>
      </c>
      <c r="F76" s="119" t="s">
        <v>103</v>
      </c>
      <c r="G76" s="127" t="s">
        <v>105</v>
      </c>
      <c r="H76" s="119" t="s">
        <v>1398</v>
      </c>
      <c r="I76" s="119" t="s">
        <v>1398</v>
      </c>
      <c r="J76" s="131" t="s">
        <v>8</v>
      </c>
      <c r="K76" s="119" t="s">
        <v>106</v>
      </c>
      <c r="L76" s="119"/>
      <c r="M76" s="130"/>
      <c r="N76" s="130"/>
      <c r="O76" s="130"/>
      <c r="P76" s="127"/>
      <c r="S76" s="129" t="s">
        <v>1341</v>
      </c>
      <c r="T76" s="129" t="s">
        <v>1342</v>
      </c>
      <c r="U76" s="129" t="s">
        <v>1342</v>
      </c>
      <c r="V76" s="129" t="s">
        <v>840</v>
      </c>
      <c r="W76" s="129" t="s">
        <v>105</v>
      </c>
      <c r="X76" s="9"/>
    </row>
    <row r="77" spans="1:24" s="16" customFormat="1" ht="13.5" customHeight="1">
      <c r="A77" s="9"/>
      <c r="B77" s="53">
        <f t="shared" si="1"/>
        <v>69</v>
      </c>
      <c r="C77" s="53" t="s">
        <v>840</v>
      </c>
      <c r="D77" s="50" t="s">
        <v>121</v>
      </c>
      <c r="E77" s="113" t="s">
        <v>103</v>
      </c>
      <c r="F77" s="113" t="s">
        <v>82</v>
      </c>
      <c r="G77" s="52" t="s">
        <v>105</v>
      </c>
      <c r="H77" s="113" t="s">
        <v>118</v>
      </c>
      <c r="I77" s="113" t="s">
        <v>181</v>
      </c>
      <c r="J77" s="26" t="s">
        <v>9</v>
      </c>
      <c r="K77" s="113" t="s">
        <v>207</v>
      </c>
      <c r="L77" s="113" t="s">
        <v>258</v>
      </c>
      <c r="M77" s="113" t="s">
        <v>335</v>
      </c>
      <c r="N77" s="113" t="s">
        <v>1236</v>
      </c>
      <c r="O77" s="113"/>
      <c r="P77" s="52" t="s">
        <v>1387</v>
      </c>
      <c r="Q77" s="16" t="s">
        <v>997</v>
      </c>
      <c r="R77" s="16" t="s">
        <v>118</v>
      </c>
      <c r="S77" s="16" t="s">
        <v>1341</v>
      </c>
      <c r="T77" s="16" t="s">
        <v>1342</v>
      </c>
      <c r="U77" s="16" t="s">
        <v>1344</v>
      </c>
      <c r="V77" s="16" t="s">
        <v>840</v>
      </c>
      <c r="W77" s="16" t="s">
        <v>105</v>
      </c>
      <c r="X77" s="9"/>
    </row>
    <row r="78" spans="1:24" s="16" customFormat="1" ht="13.5" customHeight="1">
      <c r="A78" s="9"/>
      <c r="B78" s="53">
        <f t="shared" si="1"/>
        <v>70</v>
      </c>
      <c r="C78" s="53" t="s">
        <v>840</v>
      </c>
      <c r="D78" s="50" t="s">
        <v>121</v>
      </c>
      <c r="E78" s="113" t="s">
        <v>103</v>
      </c>
      <c r="F78" s="113" t="s">
        <v>82</v>
      </c>
      <c r="G78" s="52" t="s">
        <v>105</v>
      </c>
      <c r="H78" s="113" t="s">
        <v>522</v>
      </c>
      <c r="I78" s="113" t="s">
        <v>523</v>
      </c>
      <c r="J78" s="26" t="s">
        <v>9</v>
      </c>
      <c r="K78" s="113" t="s">
        <v>207</v>
      </c>
      <c r="L78" s="113" t="s">
        <v>543</v>
      </c>
      <c r="M78" s="113" t="s">
        <v>544</v>
      </c>
      <c r="N78" s="113" t="s">
        <v>1237</v>
      </c>
      <c r="O78" s="113"/>
      <c r="P78" s="52" t="s">
        <v>1387</v>
      </c>
      <c r="Q78" s="16" t="s">
        <v>998</v>
      </c>
      <c r="R78" s="16" t="s">
        <v>522</v>
      </c>
      <c r="S78" s="16" t="s">
        <v>1341</v>
      </c>
      <c r="T78" s="16" t="s">
        <v>1342</v>
      </c>
      <c r="U78" s="16" t="s">
        <v>1344</v>
      </c>
      <c r="V78" s="16" t="s">
        <v>840</v>
      </c>
      <c r="W78" s="16" t="s">
        <v>105</v>
      </c>
      <c r="X78" s="9"/>
    </row>
    <row r="79" spans="1:24" s="9" customFormat="1" ht="13.5" customHeight="1">
      <c r="B79" s="53">
        <f t="shared" si="1"/>
        <v>71</v>
      </c>
      <c r="C79" s="53" t="s">
        <v>840</v>
      </c>
      <c r="D79" s="50" t="s">
        <v>121</v>
      </c>
      <c r="E79" s="113" t="s">
        <v>103</v>
      </c>
      <c r="F79" s="113" t="s">
        <v>82</v>
      </c>
      <c r="G79" s="52" t="s">
        <v>73</v>
      </c>
      <c r="H79" s="113" t="s">
        <v>74</v>
      </c>
      <c r="I79" s="113" t="s">
        <v>75</v>
      </c>
      <c r="J79" s="26" t="s">
        <v>9</v>
      </c>
      <c r="K79" s="113" t="s">
        <v>76</v>
      </c>
      <c r="L79" s="113" t="s">
        <v>241</v>
      </c>
      <c r="M79" s="113" t="s">
        <v>317</v>
      </c>
      <c r="N79" s="113" t="s">
        <v>1227</v>
      </c>
      <c r="O79" s="113"/>
      <c r="P79" s="52"/>
      <c r="Q79" s="9" t="s">
        <v>1001</v>
      </c>
      <c r="R79" s="9" t="s">
        <v>74</v>
      </c>
      <c r="S79" s="9" t="s">
        <v>1341</v>
      </c>
      <c r="T79" s="9" t="s">
        <v>1342</v>
      </c>
      <c r="U79" s="9" t="s">
        <v>1344</v>
      </c>
      <c r="V79" s="9" t="s">
        <v>840</v>
      </c>
      <c r="W79" s="9" t="s">
        <v>73</v>
      </c>
    </row>
    <row r="80" spans="1:24" s="9" customFormat="1" ht="13.5" customHeight="1">
      <c r="B80" s="53">
        <f t="shared" si="1"/>
        <v>72</v>
      </c>
      <c r="C80" s="53" t="s">
        <v>840</v>
      </c>
      <c r="D80" s="50" t="s">
        <v>121</v>
      </c>
      <c r="E80" s="113" t="s">
        <v>103</v>
      </c>
      <c r="F80" s="113" t="s">
        <v>82</v>
      </c>
      <c r="G80" s="52" t="s">
        <v>73</v>
      </c>
      <c r="H80" s="113" t="s">
        <v>708</v>
      </c>
      <c r="I80" s="113" t="s">
        <v>709</v>
      </c>
      <c r="J80" s="54" t="s">
        <v>8</v>
      </c>
      <c r="K80" s="113" t="s">
        <v>76</v>
      </c>
      <c r="L80" s="113" t="s">
        <v>743</v>
      </c>
      <c r="M80" s="113" t="s">
        <v>744</v>
      </c>
      <c r="N80" s="113" t="s">
        <v>1228</v>
      </c>
      <c r="O80" s="113"/>
      <c r="P80" s="52"/>
      <c r="Q80" s="9" t="s">
        <v>1002</v>
      </c>
      <c r="R80" s="9" t="s">
        <v>708</v>
      </c>
      <c r="S80" s="9" t="s">
        <v>1341</v>
      </c>
      <c r="T80" s="9" t="s">
        <v>1342</v>
      </c>
      <c r="U80" s="9" t="s">
        <v>1344</v>
      </c>
      <c r="V80" s="9" t="s">
        <v>840</v>
      </c>
      <c r="W80" s="9" t="s">
        <v>73</v>
      </c>
    </row>
    <row r="81" spans="1:23" s="9" customFormat="1" ht="13.5" customHeight="1">
      <c r="B81" s="53">
        <f t="shared" si="1"/>
        <v>73</v>
      </c>
      <c r="C81" s="53" t="s">
        <v>840</v>
      </c>
      <c r="D81" s="50" t="s">
        <v>121</v>
      </c>
      <c r="E81" s="113" t="s">
        <v>103</v>
      </c>
      <c r="F81" s="113" t="s">
        <v>82</v>
      </c>
      <c r="G81" s="52" t="s">
        <v>73</v>
      </c>
      <c r="H81" s="113" t="s">
        <v>78</v>
      </c>
      <c r="I81" s="113" t="s">
        <v>79</v>
      </c>
      <c r="J81" s="26" t="s">
        <v>9</v>
      </c>
      <c r="K81" s="113" t="s">
        <v>77</v>
      </c>
      <c r="L81" s="113" t="s">
        <v>242</v>
      </c>
      <c r="M81" s="113" t="s">
        <v>318</v>
      </c>
      <c r="N81" s="113" t="s">
        <v>1229</v>
      </c>
      <c r="O81" s="113"/>
      <c r="P81" s="52"/>
      <c r="Q81" s="9" t="s">
        <v>1003</v>
      </c>
      <c r="R81" s="9" t="s">
        <v>78</v>
      </c>
      <c r="S81" s="9" t="s">
        <v>1341</v>
      </c>
      <c r="T81" s="9" t="s">
        <v>1342</v>
      </c>
      <c r="U81" s="9" t="s">
        <v>1344</v>
      </c>
      <c r="V81" s="9" t="s">
        <v>840</v>
      </c>
      <c r="W81" s="9" t="s">
        <v>73</v>
      </c>
    </row>
    <row r="82" spans="1:23" s="9" customFormat="1" ht="13.5" customHeight="1">
      <c r="B82" s="53">
        <f t="shared" si="1"/>
        <v>74</v>
      </c>
      <c r="C82" s="53" t="s">
        <v>840</v>
      </c>
      <c r="D82" s="50" t="s">
        <v>121</v>
      </c>
      <c r="E82" s="113" t="s">
        <v>103</v>
      </c>
      <c r="F82" s="113" t="s">
        <v>82</v>
      </c>
      <c r="G82" s="52" t="s">
        <v>73</v>
      </c>
      <c r="H82" s="113" t="s">
        <v>80</v>
      </c>
      <c r="I82" s="113" t="s">
        <v>81</v>
      </c>
      <c r="J82" s="26" t="s">
        <v>8</v>
      </c>
      <c r="K82" s="113" t="s">
        <v>885</v>
      </c>
      <c r="L82" s="113" t="s">
        <v>745</v>
      </c>
      <c r="M82" s="113" t="s">
        <v>319</v>
      </c>
      <c r="N82" s="113" t="s">
        <v>1230</v>
      </c>
      <c r="O82" s="113"/>
      <c r="P82" s="52"/>
      <c r="Q82" s="9" t="s">
        <v>1004</v>
      </c>
      <c r="R82" s="9" t="s">
        <v>80</v>
      </c>
      <c r="S82" s="9" t="s">
        <v>1341</v>
      </c>
      <c r="T82" s="9" t="s">
        <v>1342</v>
      </c>
      <c r="U82" s="9" t="s">
        <v>1344</v>
      </c>
      <c r="V82" s="9" t="s">
        <v>840</v>
      </c>
      <c r="W82" s="9" t="s">
        <v>73</v>
      </c>
    </row>
    <row r="83" spans="1:23" s="9" customFormat="1" ht="13.5" customHeight="1">
      <c r="B83" s="53">
        <f t="shared" si="1"/>
        <v>75</v>
      </c>
      <c r="C83" s="53" t="s">
        <v>840</v>
      </c>
      <c r="D83" s="50" t="s">
        <v>121</v>
      </c>
      <c r="E83" s="113" t="s">
        <v>103</v>
      </c>
      <c r="F83" s="113" t="s">
        <v>82</v>
      </c>
      <c r="G83" s="52" t="s">
        <v>83</v>
      </c>
      <c r="H83" s="113" t="s">
        <v>84</v>
      </c>
      <c r="I83" s="113" t="s">
        <v>85</v>
      </c>
      <c r="J83" s="26" t="s">
        <v>8</v>
      </c>
      <c r="K83" s="113" t="s">
        <v>86</v>
      </c>
      <c r="L83" s="113" t="s">
        <v>243</v>
      </c>
      <c r="M83" s="113" t="s">
        <v>320</v>
      </c>
      <c r="N83" s="113" t="s">
        <v>1231</v>
      </c>
      <c r="O83" s="113"/>
      <c r="P83" s="52"/>
      <c r="Q83" s="9" t="s">
        <v>1005</v>
      </c>
      <c r="R83" s="9" t="s">
        <v>84</v>
      </c>
      <c r="S83" s="9" t="s">
        <v>1341</v>
      </c>
      <c r="T83" s="9" t="s">
        <v>1342</v>
      </c>
      <c r="U83" s="9" t="s">
        <v>1344</v>
      </c>
      <c r="V83" s="9" t="s">
        <v>840</v>
      </c>
      <c r="W83" s="9" t="s">
        <v>83</v>
      </c>
    </row>
    <row r="84" spans="1:23" s="9" customFormat="1" ht="13.5" customHeight="1">
      <c r="B84" s="53">
        <f t="shared" si="1"/>
        <v>76</v>
      </c>
      <c r="C84" s="53" t="s">
        <v>840</v>
      </c>
      <c r="D84" s="50" t="s">
        <v>121</v>
      </c>
      <c r="E84" s="113" t="s">
        <v>103</v>
      </c>
      <c r="F84" s="113" t="s">
        <v>82</v>
      </c>
      <c r="G84" s="52" t="s">
        <v>83</v>
      </c>
      <c r="H84" s="113" t="s">
        <v>87</v>
      </c>
      <c r="I84" s="113" t="s">
        <v>88</v>
      </c>
      <c r="J84" s="26" t="s">
        <v>7</v>
      </c>
      <c r="K84" s="113" t="s">
        <v>86</v>
      </c>
      <c r="L84" s="113" t="s">
        <v>244</v>
      </c>
      <c r="M84" s="113" t="s">
        <v>321</v>
      </c>
      <c r="N84" s="113" t="s">
        <v>1232</v>
      </c>
      <c r="O84" s="113"/>
      <c r="P84" s="52"/>
      <c r="Q84" s="9" t="s">
        <v>1006</v>
      </c>
      <c r="R84" s="9" t="s">
        <v>87</v>
      </c>
      <c r="S84" s="9" t="s">
        <v>1341</v>
      </c>
      <c r="T84" s="9" t="s">
        <v>1342</v>
      </c>
      <c r="U84" s="9" t="s">
        <v>1344</v>
      </c>
      <c r="V84" s="9" t="s">
        <v>840</v>
      </c>
      <c r="W84" s="9" t="s">
        <v>83</v>
      </c>
    </row>
    <row r="85" spans="1:23" s="9" customFormat="1" ht="13.5" customHeight="1">
      <c r="B85" s="53">
        <f t="shared" si="1"/>
        <v>77</v>
      </c>
      <c r="C85" s="53" t="s">
        <v>840</v>
      </c>
      <c r="D85" s="50" t="s">
        <v>121</v>
      </c>
      <c r="E85" s="113" t="s">
        <v>103</v>
      </c>
      <c r="F85" s="113" t="s">
        <v>82</v>
      </c>
      <c r="G85" s="52" t="s">
        <v>73</v>
      </c>
      <c r="H85" s="113" t="s">
        <v>903</v>
      </c>
      <c r="I85" s="113" t="s">
        <v>904</v>
      </c>
      <c r="J85" s="26" t="s">
        <v>8</v>
      </c>
      <c r="K85" s="113" t="s">
        <v>77</v>
      </c>
      <c r="L85" s="113" t="s">
        <v>927</v>
      </c>
      <c r="M85" s="113" t="s">
        <v>928</v>
      </c>
      <c r="N85" s="113" t="s">
        <v>1306</v>
      </c>
      <c r="O85" s="113"/>
      <c r="P85" s="52"/>
      <c r="Q85" s="9" t="s">
        <v>1007</v>
      </c>
      <c r="R85" s="9" t="s">
        <v>903</v>
      </c>
      <c r="S85" s="9" t="s">
        <v>1341</v>
      </c>
      <c r="T85" s="9" t="s">
        <v>1342</v>
      </c>
      <c r="U85" s="9" t="s">
        <v>1344</v>
      </c>
      <c r="V85" s="9" t="s">
        <v>840</v>
      </c>
      <c r="W85" s="9" t="s">
        <v>83</v>
      </c>
    </row>
    <row r="86" spans="1:23" s="9" customFormat="1" ht="13.5" customHeight="1">
      <c r="B86" s="53">
        <f t="shared" si="1"/>
        <v>78</v>
      </c>
      <c r="C86" s="53" t="s">
        <v>840</v>
      </c>
      <c r="D86" s="50" t="s">
        <v>121</v>
      </c>
      <c r="E86" s="113" t="s">
        <v>103</v>
      </c>
      <c r="F86" s="113" t="s">
        <v>82</v>
      </c>
      <c r="G86" s="52" t="s">
        <v>83</v>
      </c>
      <c r="H86" s="113" t="s">
        <v>90</v>
      </c>
      <c r="I86" s="113" t="s">
        <v>91</v>
      </c>
      <c r="J86" s="26" t="s">
        <v>9</v>
      </c>
      <c r="K86" s="113" t="s">
        <v>89</v>
      </c>
      <c r="L86" s="113" t="s">
        <v>245</v>
      </c>
      <c r="M86" s="113" t="s">
        <v>322</v>
      </c>
      <c r="N86" s="113" t="s">
        <v>1233</v>
      </c>
      <c r="O86" s="113"/>
      <c r="P86" s="52"/>
      <c r="Q86" s="9" t="s">
        <v>1008</v>
      </c>
      <c r="R86" s="9" t="s">
        <v>90</v>
      </c>
      <c r="S86" s="9" t="s">
        <v>1341</v>
      </c>
      <c r="T86" s="9" t="s">
        <v>1342</v>
      </c>
      <c r="U86" s="9" t="s">
        <v>1344</v>
      </c>
      <c r="V86" s="9" t="s">
        <v>840</v>
      </c>
      <c r="W86" s="9" t="s">
        <v>83</v>
      </c>
    </row>
    <row r="87" spans="1:23" s="9" customFormat="1" ht="13.5" customHeight="1">
      <c r="B87" s="53">
        <f t="shared" si="1"/>
        <v>79</v>
      </c>
      <c r="C87" s="53" t="s">
        <v>840</v>
      </c>
      <c r="D87" s="50" t="s">
        <v>121</v>
      </c>
      <c r="E87" s="113" t="s">
        <v>103</v>
      </c>
      <c r="F87" s="113" t="s">
        <v>191</v>
      </c>
      <c r="G87" s="52" t="s">
        <v>105</v>
      </c>
      <c r="H87" s="113" t="s">
        <v>114</v>
      </c>
      <c r="I87" s="113" t="s">
        <v>178</v>
      </c>
      <c r="J87" s="26" t="s">
        <v>8</v>
      </c>
      <c r="K87" s="113" t="s">
        <v>205</v>
      </c>
      <c r="L87" s="113" t="s">
        <v>253</v>
      </c>
      <c r="M87" s="113" t="s">
        <v>331</v>
      </c>
      <c r="N87" s="113" t="s">
        <v>1267</v>
      </c>
      <c r="O87" s="113"/>
      <c r="P87" s="52"/>
      <c r="Q87" s="9" t="s">
        <v>1009</v>
      </c>
      <c r="R87" s="9" t="s">
        <v>114</v>
      </c>
      <c r="S87" s="9" t="s">
        <v>1341</v>
      </c>
      <c r="T87" s="9" t="s">
        <v>1342</v>
      </c>
      <c r="U87" s="9" t="s">
        <v>1345</v>
      </c>
      <c r="V87" s="9" t="s">
        <v>840</v>
      </c>
      <c r="W87" s="9" t="s">
        <v>105</v>
      </c>
    </row>
    <row r="88" spans="1:23" s="9" customFormat="1" ht="13.5" customHeight="1">
      <c r="B88" s="53">
        <f t="shared" si="1"/>
        <v>80</v>
      </c>
      <c r="C88" s="53" t="s">
        <v>840</v>
      </c>
      <c r="D88" s="50" t="s">
        <v>121</v>
      </c>
      <c r="E88" s="113" t="s">
        <v>103</v>
      </c>
      <c r="F88" s="113" t="s">
        <v>191</v>
      </c>
      <c r="G88" s="52" t="s">
        <v>105</v>
      </c>
      <c r="H88" s="113" t="s">
        <v>116</v>
      </c>
      <c r="I88" s="113" t="s">
        <v>180</v>
      </c>
      <c r="J88" s="26" t="s">
        <v>8</v>
      </c>
      <c r="K88" s="113" t="s">
        <v>205</v>
      </c>
      <c r="L88" s="113" t="s">
        <v>255</v>
      </c>
      <c r="M88" s="113" t="s">
        <v>333</v>
      </c>
      <c r="N88" s="113" t="s">
        <v>1268</v>
      </c>
      <c r="O88" s="113"/>
      <c r="P88" s="52"/>
      <c r="Q88" s="9" t="s">
        <v>1010</v>
      </c>
      <c r="R88" s="9" t="s">
        <v>116</v>
      </c>
      <c r="S88" s="9" t="s">
        <v>1341</v>
      </c>
      <c r="T88" s="9" t="s">
        <v>1342</v>
      </c>
      <c r="U88" s="9" t="s">
        <v>1345</v>
      </c>
      <c r="V88" s="9" t="s">
        <v>840</v>
      </c>
      <c r="W88" s="9" t="s">
        <v>105</v>
      </c>
    </row>
    <row r="89" spans="1:23" s="9" customFormat="1" ht="13.5" customHeight="1">
      <c r="B89" s="53">
        <f t="shared" si="1"/>
        <v>81</v>
      </c>
      <c r="C89" s="53" t="s">
        <v>840</v>
      </c>
      <c r="D89" s="50" t="s">
        <v>121</v>
      </c>
      <c r="E89" s="113" t="s">
        <v>103</v>
      </c>
      <c r="F89" s="113" t="s">
        <v>191</v>
      </c>
      <c r="G89" s="52" t="s">
        <v>105</v>
      </c>
      <c r="H89" s="113" t="s">
        <v>634</v>
      </c>
      <c r="I89" s="113" t="s">
        <v>635</v>
      </c>
      <c r="J89" s="26" t="s">
        <v>7</v>
      </c>
      <c r="K89" s="113" t="s">
        <v>205</v>
      </c>
      <c r="L89" s="113" t="s">
        <v>662</v>
      </c>
      <c r="M89" s="113" t="s">
        <v>663</v>
      </c>
      <c r="N89" s="113" t="s">
        <v>1269</v>
      </c>
      <c r="O89" s="113"/>
      <c r="P89" s="52"/>
      <c r="Q89" s="9" t="s">
        <v>1011</v>
      </c>
      <c r="R89" s="9" t="s">
        <v>634</v>
      </c>
      <c r="S89" s="9" t="s">
        <v>1341</v>
      </c>
      <c r="T89" s="9" t="s">
        <v>1342</v>
      </c>
      <c r="U89" s="9" t="s">
        <v>1345</v>
      </c>
      <c r="V89" s="9" t="s">
        <v>840</v>
      </c>
      <c r="W89" s="9" t="s">
        <v>105</v>
      </c>
    </row>
    <row r="90" spans="1:23" s="9" customFormat="1" ht="13.5" customHeight="1">
      <c r="B90" s="53">
        <f t="shared" si="1"/>
        <v>82</v>
      </c>
      <c r="C90" s="53" t="s">
        <v>840</v>
      </c>
      <c r="D90" s="50" t="s">
        <v>121</v>
      </c>
      <c r="E90" s="113" t="s">
        <v>103</v>
      </c>
      <c r="F90" s="113" t="s">
        <v>191</v>
      </c>
      <c r="G90" s="52" t="s">
        <v>105</v>
      </c>
      <c r="H90" s="113" t="s">
        <v>783</v>
      </c>
      <c r="I90" s="113" t="s">
        <v>784</v>
      </c>
      <c r="J90" s="26" t="s">
        <v>7</v>
      </c>
      <c r="K90" s="113" t="s">
        <v>205</v>
      </c>
      <c r="L90" s="113" t="s">
        <v>785</v>
      </c>
      <c r="M90" s="113" t="s">
        <v>786</v>
      </c>
      <c r="N90" s="113" t="s">
        <v>1270</v>
      </c>
      <c r="O90" s="113"/>
      <c r="P90" s="52"/>
      <c r="Q90" s="9" t="s">
        <v>1012</v>
      </c>
      <c r="R90" s="9" t="s">
        <v>783</v>
      </c>
      <c r="S90" s="9" t="s">
        <v>1341</v>
      </c>
      <c r="T90" s="9" t="s">
        <v>1342</v>
      </c>
      <c r="U90" s="9" t="s">
        <v>1345</v>
      </c>
      <c r="V90" s="9" t="s">
        <v>840</v>
      </c>
      <c r="W90" s="9" t="s">
        <v>105</v>
      </c>
    </row>
    <row r="91" spans="1:23" s="9" customFormat="1" ht="13.5" customHeight="1">
      <c r="B91" s="53">
        <f t="shared" si="1"/>
        <v>83</v>
      </c>
      <c r="C91" s="53" t="s">
        <v>840</v>
      </c>
      <c r="D91" s="50" t="s">
        <v>121</v>
      </c>
      <c r="E91" s="113" t="s">
        <v>103</v>
      </c>
      <c r="F91" s="113" t="s">
        <v>191</v>
      </c>
      <c r="G91" s="52" t="s">
        <v>105</v>
      </c>
      <c r="H91" s="113" t="s">
        <v>1496</v>
      </c>
      <c r="I91" s="113" t="s">
        <v>1497</v>
      </c>
      <c r="J91" s="26" t="s">
        <v>8</v>
      </c>
      <c r="K91" s="113" t="s">
        <v>205</v>
      </c>
      <c r="L91" s="113" t="s">
        <v>1498</v>
      </c>
      <c r="M91" s="113" t="s">
        <v>1499</v>
      </c>
      <c r="N91" s="30" t="s">
        <v>1502</v>
      </c>
      <c r="O91" s="135" t="s">
        <v>1592</v>
      </c>
      <c r="P91" s="136">
        <v>44763</v>
      </c>
      <c r="Q91" s="9" t="s">
        <v>1501</v>
      </c>
      <c r="R91" s="113" t="s">
        <v>1496</v>
      </c>
      <c r="S91" s="9" t="s">
        <v>1341</v>
      </c>
      <c r="T91" s="9" t="s">
        <v>1342</v>
      </c>
      <c r="U91" s="9" t="s">
        <v>1345</v>
      </c>
      <c r="V91" s="9" t="s">
        <v>840</v>
      </c>
      <c r="W91" s="9" t="s">
        <v>105</v>
      </c>
    </row>
    <row r="92" spans="1:23" s="9" customFormat="1" ht="13.5" customHeight="1">
      <c r="B92" s="53">
        <f t="shared" si="1"/>
        <v>84</v>
      </c>
      <c r="C92" s="53" t="s">
        <v>840</v>
      </c>
      <c r="D92" s="50" t="s">
        <v>121</v>
      </c>
      <c r="E92" s="113" t="s">
        <v>103</v>
      </c>
      <c r="F92" s="113" t="s">
        <v>191</v>
      </c>
      <c r="G92" s="52" t="s">
        <v>105</v>
      </c>
      <c r="H92" s="113" t="s">
        <v>1113</v>
      </c>
      <c r="I92" s="113" t="s">
        <v>1114</v>
      </c>
      <c r="J92" s="26" t="s">
        <v>7</v>
      </c>
      <c r="K92" s="113" t="s">
        <v>205</v>
      </c>
      <c r="L92" s="113" t="s">
        <v>1115</v>
      </c>
      <c r="M92" s="113" t="s">
        <v>1393</v>
      </c>
      <c r="N92" s="113" t="s">
        <v>1271</v>
      </c>
      <c r="O92" s="135" t="s">
        <v>1592</v>
      </c>
      <c r="P92" s="136">
        <v>44642</v>
      </c>
      <c r="Q92" s="9" t="s">
        <v>1414</v>
      </c>
      <c r="R92" s="9" t="s">
        <v>1113</v>
      </c>
      <c r="S92" s="9" t="s">
        <v>1341</v>
      </c>
      <c r="T92" s="9" t="s">
        <v>1342</v>
      </c>
      <c r="U92" s="9" t="s">
        <v>1345</v>
      </c>
      <c r="V92" s="9" t="s">
        <v>840</v>
      </c>
      <c r="W92" s="9" t="s">
        <v>105</v>
      </c>
    </row>
    <row r="93" spans="1:23" s="9" customFormat="1" ht="13.5" customHeight="1">
      <c r="A93" s="13"/>
      <c r="B93" s="53">
        <f t="shared" si="1"/>
        <v>85</v>
      </c>
      <c r="C93" s="53" t="s">
        <v>840</v>
      </c>
      <c r="D93" s="113" t="s">
        <v>121</v>
      </c>
      <c r="E93" s="113" t="s">
        <v>121</v>
      </c>
      <c r="F93" s="113" t="s">
        <v>193</v>
      </c>
      <c r="G93" s="52" t="s">
        <v>102</v>
      </c>
      <c r="H93" s="113" t="s">
        <v>636</v>
      </c>
      <c r="I93" s="113" t="s">
        <v>637</v>
      </c>
      <c r="J93" s="26" t="s">
        <v>8</v>
      </c>
      <c r="K93" s="92" t="s">
        <v>886</v>
      </c>
      <c r="L93" s="113" t="s">
        <v>667</v>
      </c>
      <c r="M93" s="113" t="s">
        <v>668</v>
      </c>
      <c r="N93" s="113" t="s">
        <v>1163</v>
      </c>
      <c r="O93" s="113"/>
      <c r="P93" s="52"/>
      <c r="Q93" s="9" t="s">
        <v>1015</v>
      </c>
      <c r="R93" s="9" t="s">
        <v>636</v>
      </c>
      <c r="S93" s="9" t="s">
        <v>1341</v>
      </c>
      <c r="T93" s="9" t="s">
        <v>1341</v>
      </c>
      <c r="U93" s="9" t="s">
        <v>1343</v>
      </c>
      <c r="V93" s="9" t="s">
        <v>840</v>
      </c>
      <c r="W93" s="9" t="s">
        <v>102</v>
      </c>
    </row>
    <row r="94" spans="1:23" s="9" customFormat="1" ht="13.5" customHeight="1">
      <c r="A94" s="13"/>
      <c r="B94" s="53">
        <f t="shared" si="1"/>
        <v>86</v>
      </c>
      <c r="C94" s="53" t="s">
        <v>840</v>
      </c>
      <c r="D94" s="113" t="s">
        <v>121</v>
      </c>
      <c r="E94" s="113" t="s">
        <v>121</v>
      </c>
      <c r="F94" s="113" t="s">
        <v>193</v>
      </c>
      <c r="G94" s="52" t="s">
        <v>102</v>
      </c>
      <c r="H94" s="113" t="s">
        <v>197</v>
      </c>
      <c r="I94" s="113" t="s">
        <v>873</v>
      </c>
      <c r="J94" s="26" t="s">
        <v>8</v>
      </c>
      <c r="K94" s="92" t="s">
        <v>908</v>
      </c>
      <c r="L94" s="113" t="s">
        <v>282</v>
      </c>
      <c r="M94" s="113" t="s">
        <v>362</v>
      </c>
      <c r="N94" s="113" t="s">
        <v>1165</v>
      </c>
      <c r="O94" s="113"/>
      <c r="P94" s="52"/>
      <c r="Q94" s="9" t="s">
        <v>1017</v>
      </c>
      <c r="R94" s="9" t="s">
        <v>197</v>
      </c>
      <c r="S94" s="9" t="s">
        <v>1341</v>
      </c>
      <c r="T94" s="9" t="s">
        <v>1341</v>
      </c>
      <c r="U94" s="9" t="s">
        <v>1343</v>
      </c>
      <c r="V94" s="9" t="s">
        <v>840</v>
      </c>
      <c r="W94" s="9" t="s">
        <v>102</v>
      </c>
    </row>
    <row r="95" spans="1:23" s="9" customFormat="1" ht="13.5" customHeight="1">
      <c r="A95" s="13"/>
      <c r="B95" s="53">
        <f t="shared" si="1"/>
        <v>87</v>
      </c>
      <c r="C95" s="53" t="s">
        <v>840</v>
      </c>
      <c r="D95" s="113" t="s">
        <v>121</v>
      </c>
      <c r="E95" s="113" t="s">
        <v>121</v>
      </c>
      <c r="F95" s="113" t="s">
        <v>193</v>
      </c>
      <c r="G95" s="52" t="s">
        <v>102</v>
      </c>
      <c r="H95" s="113" t="s">
        <v>1573</v>
      </c>
      <c r="I95" s="113" t="s">
        <v>1574</v>
      </c>
      <c r="J95" s="26" t="s">
        <v>8</v>
      </c>
      <c r="K95" s="92" t="s">
        <v>888</v>
      </c>
      <c r="L95" s="113" t="s">
        <v>1575</v>
      </c>
      <c r="M95" s="30" t="s">
        <v>1576</v>
      </c>
      <c r="N95" s="30"/>
      <c r="O95" s="135" t="s">
        <v>1592</v>
      </c>
      <c r="P95" s="136">
        <v>44847</v>
      </c>
      <c r="Q95" s="9" t="s">
        <v>1577</v>
      </c>
      <c r="R95" s="9" t="s">
        <v>1573</v>
      </c>
      <c r="S95" s="9" t="s">
        <v>1341</v>
      </c>
      <c r="T95" s="9" t="s">
        <v>1341</v>
      </c>
      <c r="U95" s="9" t="s">
        <v>1343</v>
      </c>
      <c r="V95" s="9" t="s">
        <v>840</v>
      </c>
      <c r="W95" s="9" t="s">
        <v>102</v>
      </c>
    </row>
    <row r="96" spans="1:23" s="9" customFormat="1" ht="13.5" customHeight="1">
      <c r="A96" s="13"/>
      <c r="B96" s="53">
        <f t="shared" si="1"/>
        <v>88</v>
      </c>
      <c r="C96" s="53" t="s">
        <v>840</v>
      </c>
      <c r="D96" s="113" t="s">
        <v>121</v>
      </c>
      <c r="E96" s="113" t="s">
        <v>121</v>
      </c>
      <c r="F96" s="113" t="s">
        <v>193</v>
      </c>
      <c r="G96" s="52" t="s">
        <v>102</v>
      </c>
      <c r="H96" s="113" t="s">
        <v>669</v>
      </c>
      <c r="I96" s="113" t="s">
        <v>670</v>
      </c>
      <c r="J96" s="26" t="s">
        <v>8</v>
      </c>
      <c r="K96" s="92" t="s">
        <v>889</v>
      </c>
      <c r="L96" s="113" t="s">
        <v>757</v>
      </c>
      <c r="M96" s="113" t="s">
        <v>758</v>
      </c>
      <c r="N96" s="113" t="s">
        <v>1167</v>
      </c>
      <c r="O96" s="113"/>
      <c r="P96" s="52"/>
      <c r="Q96" s="9" t="s">
        <v>1019</v>
      </c>
      <c r="R96" s="9" t="s">
        <v>669</v>
      </c>
      <c r="S96" s="9" t="s">
        <v>1341</v>
      </c>
      <c r="T96" s="9" t="s">
        <v>1341</v>
      </c>
      <c r="U96" s="9" t="s">
        <v>1343</v>
      </c>
      <c r="V96" s="9" t="s">
        <v>840</v>
      </c>
      <c r="W96" s="9" t="s">
        <v>102</v>
      </c>
    </row>
    <row r="97" spans="1:24" s="9" customFormat="1" ht="13.5" customHeight="1">
      <c r="A97" s="13"/>
      <c r="B97" s="53">
        <f t="shared" si="1"/>
        <v>89</v>
      </c>
      <c r="C97" s="53" t="s">
        <v>840</v>
      </c>
      <c r="D97" s="113" t="s">
        <v>121</v>
      </c>
      <c r="E97" s="113" t="s">
        <v>121</v>
      </c>
      <c r="F97" s="113" t="s">
        <v>193</v>
      </c>
      <c r="G97" s="52" t="s">
        <v>102</v>
      </c>
      <c r="H97" s="113" t="s">
        <v>1584</v>
      </c>
      <c r="I97" s="113" t="s">
        <v>1585</v>
      </c>
      <c r="J97" s="26" t="s">
        <v>8</v>
      </c>
      <c r="K97" s="92" t="s">
        <v>909</v>
      </c>
      <c r="L97" s="113" t="s">
        <v>1586</v>
      </c>
      <c r="M97" s="30" t="s">
        <v>1587</v>
      </c>
      <c r="N97" s="113"/>
      <c r="O97" s="135" t="s">
        <v>1592</v>
      </c>
      <c r="P97" s="136">
        <v>44863</v>
      </c>
      <c r="Q97" s="9" t="s">
        <v>1588</v>
      </c>
      <c r="R97" s="9" t="s">
        <v>1584</v>
      </c>
      <c r="S97" s="9" t="s">
        <v>1341</v>
      </c>
      <c r="T97" s="9" t="s">
        <v>1341</v>
      </c>
      <c r="U97" s="9" t="s">
        <v>1343</v>
      </c>
      <c r="V97" s="9" t="s">
        <v>840</v>
      </c>
      <c r="W97" s="9" t="s">
        <v>102</v>
      </c>
    </row>
    <row r="98" spans="1:24" s="12" customFormat="1">
      <c r="A98" s="13"/>
      <c r="B98" s="53">
        <f t="shared" si="1"/>
        <v>90</v>
      </c>
      <c r="C98" s="53" t="s">
        <v>840</v>
      </c>
      <c r="D98" s="113" t="s">
        <v>121</v>
      </c>
      <c r="E98" s="113" t="s">
        <v>121</v>
      </c>
      <c r="F98" s="113" t="s">
        <v>193</v>
      </c>
      <c r="G98" s="52" t="s">
        <v>102</v>
      </c>
      <c r="H98" s="113" t="s">
        <v>202</v>
      </c>
      <c r="I98" s="113" t="s">
        <v>203</v>
      </c>
      <c r="J98" s="26" t="s">
        <v>7</v>
      </c>
      <c r="K98" s="92" t="s">
        <v>208</v>
      </c>
      <c r="L98" s="113" t="s">
        <v>285</v>
      </c>
      <c r="M98" s="113" t="s">
        <v>365</v>
      </c>
      <c r="N98" s="113" t="s">
        <v>1169</v>
      </c>
      <c r="O98" s="113"/>
      <c r="P98" s="52"/>
      <c r="Q98" s="12" t="s">
        <v>1021</v>
      </c>
      <c r="R98" s="12" t="s">
        <v>202</v>
      </c>
      <c r="S98" s="12" t="s">
        <v>1341</v>
      </c>
      <c r="T98" s="12" t="s">
        <v>1341</v>
      </c>
      <c r="U98" s="12" t="s">
        <v>1343</v>
      </c>
      <c r="V98" s="12" t="s">
        <v>840</v>
      </c>
      <c r="W98" s="12" t="s">
        <v>102</v>
      </c>
      <c r="X98" s="9"/>
    </row>
    <row r="99" spans="1:24" s="9" customFormat="1" ht="13.5" customHeight="1">
      <c r="A99" s="13"/>
      <c r="B99" s="53">
        <f t="shared" si="1"/>
        <v>91</v>
      </c>
      <c r="C99" s="53" t="s">
        <v>840</v>
      </c>
      <c r="D99" s="113" t="s">
        <v>121</v>
      </c>
      <c r="E99" s="113" t="s">
        <v>121</v>
      </c>
      <c r="F99" s="113" t="s">
        <v>193</v>
      </c>
      <c r="G99" s="52" t="s">
        <v>102</v>
      </c>
      <c r="H99" s="113" t="s">
        <v>729</v>
      </c>
      <c r="I99" s="113" t="s">
        <v>730</v>
      </c>
      <c r="J99" s="26" t="s">
        <v>7</v>
      </c>
      <c r="K99" s="92" t="s">
        <v>208</v>
      </c>
      <c r="L99" s="113" t="s">
        <v>759</v>
      </c>
      <c r="M99" s="113" t="s">
        <v>760</v>
      </c>
      <c r="N99" s="113" t="s">
        <v>1170</v>
      </c>
      <c r="O99" s="113"/>
      <c r="P99" s="52"/>
      <c r="Q99" s="9" t="s">
        <v>1022</v>
      </c>
      <c r="R99" s="9" t="s">
        <v>729</v>
      </c>
      <c r="S99" s="9" t="s">
        <v>1341</v>
      </c>
      <c r="T99" s="9" t="s">
        <v>1341</v>
      </c>
      <c r="U99" s="9" t="s">
        <v>1343</v>
      </c>
      <c r="V99" s="9" t="s">
        <v>840</v>
      </c>
      <c r="W99" s="9" t="s">
        <v>102</v>
      </c>
    </row>
    <row r="100" spans="1:24" s="9" customFormat="1" ht="13.5" customHeight="1">
      <c r="A100" s="13"/>
      <c r="B100" s="53">
        <f t="shared" si="1"/>
        <v>92</v>
      </c>
      <c r="C100" s="53" t="s">
        <v>840</v>
      </c>
      <c r="D100" s="113" t="s">
        <v>121</v>
      </c>
      <c r="E100" s="113" t="s">
        <v>121</v>
      </c>
      <c r="F100" s="113" t="s">
        <v>193</v>
      </c>
      <c r="G100" s="52" t="s">
        <v>102</v>
      </c>
      <c r="H100" s="113" t="s">
        <v>1373</v>
      </c>
      <c r="I100" s="113" t="s">
        <v>1374</v>
      </c>
      <c r="J100" s="26" t="s">
        <v>7</v>
      </c>
      <c r="K100" s="92" t="s">
        <v>208</v>
      </c>
      <c r="L100" s="113" t="s">
        <v>1392</v>
      </c>
      <c r="M100" s="30" t="s">
        <v>1375</v>
      </c>
      <c r="N100" s="113" t="s">
        <v>1401</v>
      </c>
      <c r="O100" s="135" t="s">
        <v>1592</v>
      </c>
      <c r="P100" s="136">
        <v>44690</v>
      </c>
      <c r="Q100" s="9" t="s">
        <v>1415</v>
      </c>
      <c r="R100" s="9" t="s">
        <v>1373</v>
      </c>
      <c r="S100" s="9" t="s">
        <v>1341</v>
      </c>
      <c r="T100" s="9" t="s">
        <v>1341</v>
      </c>
      <c r="U100" s="9" t="s">
        <v>1343</v>
      </c>
      <c r="V100" s="9" t="s">
        <v>840</v>
      </c>
      <c r="W100" s="9" t="s">
        <v>102</v>
      </c>
    </row>
    <row r="101" spans="1:24" s="9" customFormat="1" ht="13.5" customHeight="1">
      <c r="A101" s="13"/>
      <c r="B101" s="53">
        <f t="shared" si="1"/>
        <v>93</v>
      </c>
      <c r="C101" s="53" t="s">
        <v>840</v>
      </c>
      <c r="D101" s="113" t="s">
        <v>121</v>
      </c>
      <c r="E101" s="113" t="s">
        <v>121</v>
      </c>
      <c r="F101" s="113" t="s">
        <v>193</v>
      </c>
      <c r="G101" s="52" t="s">
        <v>102</v>
      </c>
      <c r="H101" s="113" t="s">
        <v>1389</v>
      </c>
      <c r="I101" s="113" t="s">
        <v>1388</v>
      </c>
      <c r="J101" s="26" t="s">
        <v>8</v>
      </c>
      <c r="K101" s="92" t="s">
        <v>887</v>
      </c>
      <c r="L101" s="113" t="s">
        <v>1396</v>
      </c>
      <c r="M101" s="30" t="s">
        <v>1395</v>
      </c>
      <c r="N101" s="113" t="s">
        <v>1400</v>
      </c>
      <c r="O101" s="135" t="s">
        <v>1592</v>
      </c>
      <c r="P101" s="136">
        <v>44713</v>
      </c>
      <c r="Q101" s="9" t="s">
        <v>1416</v>
      </c>
      <c r="R101" s="9" t="s">
        <v>1389</v>
      </c>
      <c r="S101" s="9" t="s">
        <v>1341</v>
      </c>
      <c r="T101" s="9" t="s">
        <v>1341</v>
      </c>
      <c r="U101" s="9" t="s">
        <v>1343</v>
      </c>
      <c r="V101" s="9" t="s">
        <v>840</v>
      </c>
      <c r="W101" s="9" t="s">
        <v>102</v>
      </c>
    </row>
    <row r="102" spans="1:24" s="13" customFormat="1" ht="13.5" customHeight="1">
      <c r="A102" s="9"/>
      <c r="B102" s="53">
        <f t="shared" si="1"/>
        <v>94</v>
      </c>
      <c r="C102" s="53" t="s">
        <v>840</v>
      </c>
      <c r="D102" s="113" t="s">
        <v>121</v>
      </c>
      <c r="E102" s="113" t="s">
        <v>121</v>
      </c>
      <c r="F102" s="113" t="s">
        <v>147</v>
      </c>
      <c r="G102" s="52" t="s">
        <v>134</v>
      </c>
      <c r="H102" s="113" t="s">
        <v>508</v>
      </c>
      <c r="I102" s="113" t="s">
        <v>713</v>
      </c>
      <c r="J102" s="26" t="s">
        <v>9</v>
      </c>
      <c r="K102" s="113" t="s">
        <v>135</v>
      </c>
      <c r="L102" s="113" t="s">
        <v>265</v>
      </c>
      <c r="M102" s="113" t="s">
        <v>343</v>
      </c>
      <c r="N102" s="113" t="s">
        <v>1241</v>
      </c>
      <c r="O102" s="113"/>
      <c r="P102" s="52"/>
      <c r="Q102" s="13" t="s">
        <v>1025</v>
      </c>
      <c r="R102" s="13" t="s">
        <v>508</v>
      </c>
      <c r="S102" s="13" t="s">
        <v>1341</v>
      </c>
      <c r="T102" s="13" t="s">
        <v>1408</v>
      </c>
      <c r="U102" s="13" t="s">
        <v>1409</v>
      </c>
      <c r="V102" s="13" t="s">
        <v>840</v>
      </c>
      <c r="W102" s="13" t="s">
        <v>134</v>
      </c>
      <c r="X102" s="9"/>
    </row>
    <row r="103" spans="1:24" s="13" customFormat="1" ht="13.5" customHeight="1">
      <c r="A103" s="9"/>
      <c r="B103" s="53">
        <f t="shared" si="1"/>
        <v>95</v>
      </c>
      <c r="C103" s="53" t="s">
        <v>840</v>
      </c>
      <c r="D103" s="113" t="s">
        <v>121</v>
      </c>
      <c r="E103" s="113" t="s">
        <v>121</v>
      </c>
      <c r="F103" s="113" t="s">
        <v>147</v>
      </c>
      <c r="G103" s="52" t="s">
        <v>134</v>
      </c>
      <c r="H103" s="113" t="s">
        <v>171</v>
      </c>
      <c r="I103" s="113" t="s">
        <v>136</v>
      </c>
      <c r="J103" s="26" t="s">
        <v>9</v>
      </c>
      <c r="K103" s="113" t="s">
        <v>137</v>
      </c>
      <c r="L103" s="113" t="s">
        <v>755</v>
      </c>
      <c r="M103" s="113" t="s">
        <v>344</v>
      </c>
      <c r="N103" s="113" t="s">
        <v>1242</v>
      </c>
      <c r="O103" s="113"/>
      <c r="P103" s="52"/>
      <c r="Q103" s="13" t="s">
        <v>1026</v>
      </c>
      <c r="R103" s="13" t="s">
        <v>171</v>
      </c>
      <c r="S103" s="13" t="s">
        <v>1341</v>
      </c>
      <c r="T103" s="13" t="s">
        <v>1408</v>
      </c>
      <c r="U103" s="13" t="s">
        <v>1409</v>
      </c>
      <c r="V103" s="13" t="s">
        <v>840</v>
      </c>
      <c r="W103" s="13" t="s">
        <v>134</v>
      </c>
      <c r="X103" s="9"/>
    </row>
    <row r="104" spans="1:24" s="13" customFormat="1" ht="13.5" customHeight="1">
      <c r="A104" s="9"/>
      <c r="B104" s="53">
        <f t="shared" si="1"/>
        <v>96</v>
      </c>
      <c r="C104" s="53" t="s">
        <v>840</v>
      </c>
      <c r="D104" s="113" t="s">
        <v>121</v>
      </c>
      <c r="E104" s="113" t="s">
        <v>121</v>
      </c>
      <c r="F104" s="113" t="s">
        <v>147</v>
      </c>
      <c r="G104" s="52" t="s">
        <v>134</v>
      </c>
      <c r="H104" s="113" t="s">
        <v>540</v>
      </c>
      <c r="I104" s="113" t="s">
        <v>714</v>
      </c>
      <c r="J104" s="26" t="s">
        <v>9</v>
      </c>
      <c r="K104" s="113" t="s">
        <v>148</v>
      </c>
      <c r="L104" s="113" t="s">
        <v>541</v>
      </c>
      <c r="M104" s="113" t="s">
        <v>542</v>
      </c>
      <c r="N104" s="113" t="s">
        <v>1243</v>
      </c>
      <c r="O104" s="113"/>
      <c r="P104" s="52"/>
      <c r="Q104" s="13" t="s">
        <v>1027</v>
      </c>
      <c r="R104" s="13" t="s">
        <v>540</v>
      </c>
      <c r="S104" s="13" t="s">
        <v>1341</v>
      </c>
      <c r="T104" s="13" t="s">
        <v>1408</v>
      </c>
      <c r="U104" s="13" t="s">
        <v>1409</v>
      </c>
      <c r="V104" s="13" t="s">
        <v>840</v>
      </c>
      <c r="W104" s="13" t="s">
        <v>134</v>
      </c>
      <c r="X104" s="9"/>
    </row>
    <row r="105" spans="1:24" s="134" customFormat="1" ht="13.5" customHeight="1">
      <c r="A105" s="16"/>
      <c r="B105" s="53">
        <f t="shared" si="1"/>
        <v>97</v>
      </c>
      <c r="C105" s="53" t="s">
        <v>840</v>
      </c>
      <c r="D105" s="113" t="s">
        <v>121</v>
      </c>
      <c r="E105" s="113" t="s">
        <v>121</v>
      </c>
      <c r="F105" s="113" t="s">
        <v>147</v>
      </c>
      <c r="G105" s="52" t="s">
        <v>134</v>
      </c>
      <c r="H105" s="113" t="s">
        <v>1545</v>
      </c>
      <c r="I105" s="113" t="s">
        <v>1546</v>
      </c>
      <c r="J105" s="133" t="s">
        <v>7</v>
      </c>
      <c r="K105" s="113" t="s">
        <v>150</v>
      </c>
      <c r="L105" s="113" t="s">
        <v>1547</v>
      </c>
      <c r="M105" s="113" t="s">
        <v>1548</v>
      </c>
      <c r="N105" s="30" t="s">
        <v>1557</v>
      </c>
      <c r="O105" s="135" t="s">
        <v>1592</v>
      </c>
      <c r="P105" s="136">
        <v>44813</v>
      </c>
      <c r="Q105" s="134" t="s">
        <v>1550</v>
      </c>
      <c r="R105" s="134" t="s">
        <v>1545</v>
      </c>
      <c r="S105" s="134" t="s">
        <v>1341</v>
      </c>
      <c r="T105" s="134" t="s">
        <v>1408</v>
      </c>
      <c r="U105" s="134" t="s">
        <v>1409</v>
      </c>
      <c r="V105" s="134" t="s">
        <v>840</v>
      </c>
      <c r="W105" s="134" t="s">
        <v>134</v>
      </c>
      <c r="X105" s="9"/>
    </row>
    <row r="106" spans="1:24" s="13" customFormat="1" ht="13.5" customHeight="1">
      <c r="A106" s="9"/>
      <c r="B106" s="53">
        <f t="shared" si="1"/>
        <v>98</v>
      </c>
      <c r="C106" s="53" t="s">
        <v>840</v>
      </c>
      <c r="D106" s="113" t="s">
        <v>121</v>
      </c>
      <c r="E106" s="113" t="s">
        <v>121</v>
      </c>
      <c r="F106" s="113" t="s">
        <v>147</v>
      </c>
      <c r="G106" s="52" t="s">
        <v>134</v>
      </c>
      <c r="H106" s="113" t="s">
        <v>176</v>
      </c>
      <c r="I106" s="113" t="s">
        <v>151</v>
      </c>
      <c r="J106" s="26" t="s">
        <v>8</v>
      </c>
      <c r="K106" s="113" t="s">
        <v>1308</v>
      </c>
      <c r="L106" s="113" t="s">
        <v>272</v>
      </c>
      <c r="M106" s="113" t="s">
        <v>351</v>
      </c>
      <c r="N106" s="113" t="s">
        <v>1245</v>
      </c>
      <c r="O106" s="113"/>
      <c r="P106" s="52"/>
      <c r="Q106" s="13" t="s">
        <v>1029</v>
      </c>
      <c r="R106" s="13" t="s">
        <v>176</v>
      </c>
      <c r="S106" s="13" t="s">
        <v>1341</v>
      </c>
      <c r="T106" s="13" t="s">
        <v>1408</v>
      </c>
      <c r="U106" s="13" t="s">
        <v>1409</v>
      </c>
      <c r="V106" s="13" t="s">
        <v>840</v>
      </c>
      <c r="W106" s="13" t="s">
        <v>134</v>
      </c>
      <c r="X106" s="9"/>
    </row>
    <row r="107" spans="1:24" s="13" customFormat="1" ht="13.5" customHeight="1">
      <c r="A107" s="9"/>
      <c r="B107" s="53">
        <f t="shared" si="1"/>
        <v>99</v>
      </c>
      <c r="C107" s="53" t="s">
        <v>840</v>
      </c>
      <c r="D107" s="113" t="s">
        <v>121</v>
      </c>
      <c r="E107" s="113" t="s">
        <v>121</v>
      </c>
      <c r="F107" s="113" t="s">
        <v>147</v>
      </c>
      <c r="G107" s="52" t="s">
        <v>134</v>
      </c>
      <c r="H107" s="113" t="s">
        <v>1578</v>
      </c>
      <c r="I107" s="113" t="s">
        <v>1579</v>
      </c>
      <c r="J107" s="26" t="s">
        <v>8</v>
      </c>
      <c r="K107" s="113" t="s">
        <v>1308</v>
      </c>
      <c r="L107" s="113" t="s">
        <v>1580</v>
      </c>
      <c r="M107" s="113" t="s">
        <v>1581</v>
      </c>
      <c r="N107" s="30" t="s">
        <v>1583</v>
      </c>
      <c r="O107" s="135" t="s">
        <v>1592</v>
      </c>
      <c r="P107" s="136">
        <v>44852</v>
      </c>
      <c r="Q107" s="13" t="s">
        <v>1582</v>
      </c>
      <c r="R107" s="13" t="s">
        <v>1578</v>
      </c>
      <c r="S107" s="13" t="s">
        <v>1341</v>
      </c>
      <c r="T107" s="13" t="s">
        <v>1408</v>
      </c>
      <c r="U107" s="13" t="s">
        <v>1409</v>
      </c>
      <c r="V107" s="13" t="s">
        <v>840</v>
      </c>
      <c r="W107" s="13" t="s">
        <v>134</v>
      </c>
      <c r="X107" s="9"/>
    </row>
    <row r="108" spans="1:24" s="13" customFormat="1" ht="13.5" customHeight="1">
      <c r="A108" s="9"/>
      <c r="B108" s="53">
        <f t="shared" si="1"/>
        <v>100</v>
      </c>
      <c r="C108" s="53" t="s">
        <v>840</v>
      </c>
      <c r="D108" s="113" t="s">
        <v>121</v>
      </c>
      <c r="E108" s="113" t="s">
        <v>121</v>
      </c>
      <c r="F108" s="113" t="s">
        <v>147</v>
      </c>
      <c r="G108" s="52" t="s">
        <v>134</v>
      </c>
      <c r="H108" s="113" t="s">
        <v>648</v>
      </c>
      <c r="I108" s="113" t="s">
        <v>649</v>
      </c>
      <c r="J108" s="26" t="s">
        <v>8</v>
      </c>
      <c r="K108" s="113" t="s">
        <v>148</v>
      </c>
      <c r="L108" s="113" t="s">
        <v>665</v>
      </c>
      <c r="M108" s="113" t="s">
        <v>666</v>
      </c>
      <c r="N108" s="113" t="s">
        <v>1246</v>
      </c>
      <c r="O108" s="113"/>
      <c r="P108" s="52"/>
      <c r="Q108" s="13" t="s">
        <v>1030</v>
      </c>
      <c r="R108" s="13" t="s">
        <v>648</v>
      </c>
      <c r="S108" s="13" t="s">
        <v>1341</v>
      </c>
      <c r="T108" s="13" t="s">
        <v>1408</v>
      </c>
      <c r="U108" s="13" t="s">
        <v>1409</v>
      </c>
      <c r="V108" s="13" t="s">
        <v>840</v>
      </c>
      <c r="W108" s="13" t="s">
        <v>134</v>
      </c>
      <c r="X108" s="9"/>
    </row>
    <row r="109" spans="1:24" s="13" customFormat="1" ht="13.5" customHeight="1">
      <c r="A109" s="9"/>
      <c r="B109" s="53">
        <f t="shared" si="1"/>
        <v>101</v>
      </c>
      <c r="C109" s="53" t="s">
        <v>840</v>
      </c>
      <c r="D109" s="113" t="s">
        <v>121</v>
      </c>
      <c r="E109" s="113" t="s">
        <v>121</v>
      </c>
      <c r="F109" s="113" t="s">
        <v>52</v>
      </c>
      <c r="G109" s="52" t="s">
        <v>122</v>
      </c>
      <c r="H109" s="113" t="s">
        <v>1559</v>
      </c>
      <c r="I109" s="113" t="s">
        <v>1560</v>
      </c>
      <c r="J109" s="26" t="s">
        <v>8</v>
      </c>
      <c r="K109" s="113" t="s">
        <v>867</v>
      </c>
      <c r="L109" s="113" t="s">
        <v>1561</v>
      </c>
      <c r="M109" s="113" t="s">
        <v>337</v>
      </c>
      <c r="N109" s="113"/>
      <c r="O109" s="135" t="s">
        <v>1592</v>
      </c>
      <c r="P109" s="136">
        <v>44862</v>
      </c>
      <c r="Q109" s="13" t="s">
        <v>1562</v>
      </c>
      <c r="R109" s="13" t="s">
        <v>1559</v>
      </c>
      <c r="S109" s="13" t="s">
        <v>1341</v>
      </c>
      <c r="T109" s="13" t="s">
        <v>1408</v>
      </c>
      <c r="U109" s="13" t="s">
        <v>1410</v>
      </c>
      <c r="V109" s="13" t="s">
        <v>840</v>
      </c>
      <c r="W109" s="13" t="s">
        <v>122</v>
      </c>
      <c r="X109" s="9"/>
    </row>
    <row r="110" spans="1:24" s="13" customFormat="1" ht="13.5" customHeight="1">
      <c r="A110" s="9"/>
      <c r="B110" s="53">
        <f t="shared" si="1"/>
        <v>102</v>
      </c>
      <c r="C110" s="53" t="s">
        <v>840</v>
      </c>
      <c r="D110" s="113" t="s">
        <v>121</v>
      </c>
      <c r="E110" s="113" t="s">
        <v>121</v>
      </c>
      <c r="F110" s="113" t="s">
        <v>52</v>
      </c>
      <c r="G110" s="52" t="s">
        <v>122</v>
      </c>
      <c r="H110" s="113" t="s">
        <v>646</v>
      </c>
      <c r="I110" s="113" t="s">
        <v>647</v>
      </c>
      <c r="J110" s="26" t="s">
        <v>9</v>
      </c>
      <c r="K110" s="113" t="s">
        <v>867</v>
      </c>
      <c r="L110" s="113" t="s">
        <v>753</v>
      </c>
      <c r="M110" s="113" t="s">
        <v>664</v>
      </c>
      <c r="N110" s="113" t="s">
        <v>1284</v>
      </c>
      <c r="O110" s="113"/>
      <c r="P110" s="52"/>
      <c r="Q110" s="13" t="s">
        <v>1032</v>
      </c>
      <c r="R110" s="13" t="s">
        <v>646</v>
      </c>
      <c r="S110" s="13" t="s">
        <v>1341</v>
      </c>
      <c r="T110" s="13" t="s">
        <v>1408</v>
      </c>
      <c r="U110" s="13" t="s">
        <v>1410</v>
      </c>
      <c r="V110" s="13" t="s">
        <v>840</v>
      </c>
      <c r="W110" s="13" t="s">
        <v>122</v>
      </c>
      <c r="X110" s="9"/>
    </row>
    <row r="111" spans="1:24" s="13" customFormat="1" ht="13.5" customHeight="1">
      <c r="A111" s="9"/>
      <c r="B111" s="53">
        <f t="shared" si="1"/>
        <v>103</v>
      </c>
      <c r="C111" s="53" t="s">
        <v>840</v>
      </c>
      <c r="D111" s="113" t="s">
        <v>121</v>
      </c>
      <c r="E111" s="113" t="s">
        <v>121</v>
      </c>
      <c r="F111" s="113" t="s">
        <v>52</v>
      </c>
      <c r="G111" s="52" t="s">
        <v>122</v>
      </c>
      <c r="H111" s="113" t="s">
        <v>166</v>
      </c>
      <c r="I111" s="113" t="s">
        <v>125</v>
      </c>
      <c r="J111" s="26" t="s">
        <v>7</v>
      </c>
      <c r="K111" s="113" t="s">
        <v>868</v>
      </c>
      <c r="L111" s="113" t="s">
        <v>261</v>
      </c>
      <c r="M111" s="113" t="s">
        <v>338</v>
      </c>
      <c r="N111" s="113" t="s">
        <v>1285</v>
      </c>
      <c r="O111" s="113"/>
      <c r="P111" s="52"/>
      <c r="Q111" s="13" t="s">
        <v>1033</v>
      </c>
      <c r="R111" s="13" t="s">
        <v>166</v>
      </c>
      <c r="S111" s="13" t="s">
        <v>1341</v>
      </c>
      <c r="T111" s="13" t="s">
        <v>1408</v>
      </c>
      <c r="U111" s="13" t="s">
        <v>1410</v>
      </c>
      <c r="V111" s="13" t="s">
        <v>840</v>
      </c>
      <c r="W111" s="13" t="s">
        <v>122</v>
      </c>
      <c r="X111" s="9"/>
    </row>
    <row r="112" spans="1:24" s="13" customFormat="1" ht="13.5" customHeight="1">
      <c r="A112" s="9"/>
      <c r="B112" s="53">
        <f t="shared" si="1"/>
        <v>104</v>
      </c>
      <c r="C112" s="53" t="s">
        <v>840</v>
      </c>
      <c r="D112" s="113" t="s">
        <v>121</v>
      </c>
      <c r="E112" s="113" t="s">
        <v>121</v>
      </c>
      <c r="F112" s="113" t="s">
        <v>52</v>
      </c>
      <c r="G112" s="52" t="s">
        <v>122</v>
      </c>
      <c r="H112" s="113" t="s">
        <v>167</v>
      </c>
      <c r="I112" s="113" t="s">
        <v>128</v>
      </c>
      <c r="J112" s="26" t="s">
        <v>8</v>
      </c>
      <c r="K112" s="113" t="s">
        <v>127</v>
      </c>
      <c r="L112" s="113" t="s">
        <v>262</v>
      </c>
      <c r="M112" s="113" t="s">
        <v>339</v>
      </c>
      <c r="N112" s="113" t="s">
        <v>1286</v>
      </c>
      <c r="O112" s="113"/>
      <c r="P112" s="52"/>
      <c r="Q112" s="13" t="s">
        <v>1034</v>
      </c>
      <c r="R112" s="13" t="s">
        <v>167</v>
      </c>
      <c r="S112" s="13" t="s">
        <v>1341</v>
      </c>
      <c r="T112" s="13" t="s">
        <v>1408</v>
      </c>
      <c r="U112" s="13" t="s">
        <v>1410</v>
      </c>
      <c r="V112" s="13" t="s">
        <v>840</v>
      </c>
      <c r="W112" s="13" t="s">
        <v>122</v>
      </c>
      <c r="X112" s="9"/>
    </row>
    <row r="113" spans="1:24" s="13" customFormat="1" ht="13.5" customHeight="1">
      <c r="A113" s="9"/>
      <c r="B113" s="53">
        <f t="shared" si="1"/>
        <v>105</v>
      </c>
      <c r="C113" s="53" t="s">
        <v>840</v>
      </c>
      <c r="D113" s="113" t="s">
        <v>121</v>
      </c>
      <c r="E113" s="113" t="s">
        <v>121</v>
      </c>
      <c r="F113" s="113" t="s">
        <v>52</v>
      </c>
      <c r="G113" s="52" t="s">
        <v>122</v>
      </c>
      <c r="H113" s="113" t="s">
        <v>168</v>
      </c>
      <c r="I113" s="113" t="s">
        <v>129</v>
      </c>
      <c r="J113" s="26" t="s">
        <v>9</v>
      </c>
      <c r="K113" s="113" t="s">
        <v>126</v>
      </c>
      <c r="L113" s="113" t="s">
        <v>754</v>
      </c>
      <c r="M113" s="113" t="s">
        <v>340</v>
      </c>
      <c r="N113" s="113" t="s">
        <v>1287</v>
      </c>
      <c r="O113" s="113"/>
      <c r="P113" s="52"/>
      <c r="Q113" s="13" t="s">
        <v>1035</v>
      </c>
      <c r="R113" s="13" t="s">
        <v>168</v>
      </c>
      <c r="S113" s="13" t="s">
        <v>1341</v>
      </c>
      <c r="T113" s="13" t="s">
        <v>1408</v>
      </c>
      <c r="U113" s="13" t="s">
        <v>1410</v>
      </c>
      <c r="V113" s="13" t="s">
        <v>840</v>
      </c>
      <c r="W113" s="13" t="s">
        <v>122</v>
      </c>
      <c r="X113" s="9"/>
    </row>
    <row r="114" spans="1:24" s="13" customFormat="1" ht="13.5" customHeight="1">
      <c r="A114" s="9"/>
      <c r="B114" s="53">
        <f t="shared" si="1"/>
        <v>106</v>
      </c>
      <c r="C114" s="53" t="s">
        <v>840</v>
      </c>
      <c r="D114" s="113" t="s">
        <v>121</v>
      </c>
      <c r="E114" s="113" t="s">
        <v>121</v>
      </c>
      <c r="F114" s="113" t="s">
        <v>52</v>
      </c>
      <c r="G114" s="52" t="s">
        <v>122</v>
      </c>
      <c r="H114" s="113" t="s">
        <v>169</v>
      </c>
      <c r="I114" s="113" t="s">
        <v>130</v>
      </c>
      <c r="J114" s="26" t="s">
        <v>8</v>
      </c>
      <c r="K114" s="113" t="s">
        <v>131</v>
      </c>
      <c r="L114" s="113" t="s">
        <v>263</v>
      </c>
      <c r="M114" s="113" t="s">
        <v>341</v>
      </c>
      <c r="N114" s="113" t="s">
        <v>1288</v>
      </c>
      <c r="O114" s="113"/>
      <c r="P114" s="52"/>
      <c r="Q114" s="13" t="s">
        <v>1036</v>
      </c>
      <c r="R114" s="13" t="s">
        <v>169</v>
      </c>
      <c r="S114" s="13" t="s">
        <v>1341</v>
      </c>
      <c r="T114" s="13" t="s">
        <v>1408</v>
      </c>
      <c r="U114" s="13" t="s">
        <v>1410</v>
      </c>
      <c r="V114" s="13" t="s">
        <v>840</v>
      </c>
      <c r="W114" s="13" t="s">
        <v>122</v>
      </c>
      <c r="X114" s="9"/>
    </row>
    <row r="115" spans="1:24" s="13" customFormat="1" ht="13.5" customHeight="1">
      <c r="A115" s="9"/>
      <c r="B115" s="53">
        <f t="shared" si="1"/>
        <v>107</v>
      </c>
      <c r="C115" s="53" t="s">
        <v>840</v>
      </c>
      <c r="D115" s="113" t="s">
        <v>121</v>
      </c>
      <c r="E115" s="113" t="s">
        <v>121</v>
      </c>
      <c r="F115" s="113" t="s">
        <v>52</v>
      </c>
      <c r="G115" s="52" t="s">
        <v>122</v>
      </c>
      <c r="H115" s="113" t="s">
        <v>524</v>
      </c>
      <c r="I115" s="113" t="s">
        <v>149</v>
      </c>
      <c r="J115" s="26" t="s">
        <v>9</v>
      </c>
      <c r="K115" s="113" t="s">
        <v>133</v>
      </c>
      <c r="L115" s="113" t="s">
        <v>271</v>
      </c>
      <c r="M115" s="113" t="s">
        <v>350</v>
      </c>
      <c r="N115" s="113" t="s">
        <v>1289</v>
      </c>
      <c r="O115" s="113"/>
      <c r="P115" s="52" t="s">
        <v>922</v>
      </c>
      <c r="Q115" s="13" t="s">
        <v>1038</v>
      </c>
      <c r="R115" s="13" t="s">
        <v>524</v>
      </c>
      <c r="S115" s="13" t="s">
        <v>1341</v>
      </c>
      <c r="T115" s="13" t="s">
        <v>1408</v>
      </c>
      <c r="U115" s="13" t="s">
        <v>1410</v>
      </c>
      <c r="V115" s="13" t="s">
        <v>840</v>
      </c>
      <c r="W115" s="13" t="s">
        <v>134</v>
      </c>
      <c r="X115" s="9"/>
    </row>
    <row r="116" spans="1:24" s="13" customFormat="1" ht="13.5" customHeight="1">
      <c r="A116" s="9"/>
      <c r="B116" s="53">
        <f t="shared" si="1"/>
        <v>108</v>
      </c>
      <c r="C116" s="53" t="s">
        <v>840</v>
      </c>
      <c r="D116" s="113" t="s">
        <v>121</v>
      </c>
      <c r="E116" s="113" t="s">
        <v>121</v>
      </c>
      <c r="F116" s="113" t="s">
        <v>52</v>
      </c>
      <c r="G116" s="52" t="s">
        <v>134</v>
      </c>
      <c r="H116" s="113" t="s">
        <v>172</v>
      </c>
      <c r="I116" s="113" t="s">
        <v>138</v>
      </c>
      <c r="J116" s="26" t="s">
        <v>9</v>
      </c>
      <c r="K116" s="113" t="s">
        <v>139</v>
      </c>
      <c r="L116" s="113" t="s">
        <v>266</v>
      </c>
      <c r="M116" s="113" t="s">
        <v>345</v>
      </c>
      <c r="N116" s="113" t="s">
        <v>1290</v>
      </c>
      <c r="O116" s="113"/>
      <c r="P116" s="52"/>
      <c r="Q116" s="13" t="s">
        <v>1039</v>
      </c>
      <c r="R116" s="13" t="s">
        <v>172</v>
      </c>
      <c r="S116" s="13" t="s">
        <v>1341</v>
      </c>
      <c r="T116" s="13" t="s">
        <v>1408</v>
      </c>
      <c r="U116" s="13" t="s">
        <v>1410</v>
      </c>
      <c r="V116" s="13" t="s">
        <v>840</v>
      </c>
      <c r="W116" s="13" t="s">
        <v>134</v>
      </c>
      <c r="X116" s="9"/>
    </row>
    <row r="117" spans="1:24" s="13" customFormat="1" ht="13.5" customHeight="1">
      <c r="A117" s="9"/>
      <c r="B117" s="53">
        <f t="shared" si="1"/>
        <v>109</v>
      </c>
      <c r="C117" s="53" t="s">
        <v>840</v>
      </c>
      <c r="D117" s="113" t="s">
        <v>121</v>
      </c>
      <c r="E117" s="113" t="s">
        <v>121</v>
      </c>
      <c r="F117" s="113" t="s">
        <v>140</v>
      </c>
      <c r="G117" s="52" t="s">
        <v>122</v>
      </c>
      <c r="H117" s="113" t="s">
        <v>170</v>
      </c>
      <c r="I117" s="113" t="s">
        <v>132</v>
      </c>
      <c r="J117" s="26" t="s">
        <v>9</v>
      </c>
      <c r="K117" s="113" t="s">
        <v>869</v>
      </c>
      <c r="L117" s="113" t="s">
        <v>264</v>
      </c>
      <c r="M117" s="113" t="s">
        <v>342</v>
      </c>
      <c r="N117" s="113" t="s">
        <v>1275</v>
      </c>
      <c r="O117" s="113"/>
      <c r="P117" s="52"/>
      <c r="Q117" s="13" t="s">
        <v>1040</v>
      </c>
      <c r="R117" s="13" t="s">
        <v>170</v>
      </c>
      <c r="S117" s="13" t="s">
        <v>1341</v>
      </c>
      <c r="T117" s="13" t="s">
        <v>1408</v>
      </c>
      <c r="U117" s="13" t="s">
        <v>1411</v>
      </c>
      <c r="V117" s="13" t="s">
        <v>840</v>
      </c>
      <c r="W117" s="13" t="s">
        <v>122</v>
      </c>
      <c r="X117" s="9"/>
    </row>
    <row r="118" spans="1:24" s="13" customFormat="1" ht="13.5" customHeight="1">
      <c r="A118" s="9"/>
      <c r="B118" s="53">
        <f t="shared" si="1"/>
        <v>110</v>
      </c>
      <c r="C118" s="53" t="s">
        <v>840</v>
      </c>
      <c r="D118" s="113" t="s">
        <v>121</v>
      </c>
      <c r="E118" s="113" t="s">
        <v>121</v>
      </c>
      <c r="F118" s="113" t="s">
        <v>140</v>
      </c>
      <c r="G118" s="52" t="s">
        <v>134</v>
      </c>
      <c r="H118" s="113" t="s">
        <v>173</v>
      </c>
      <c r="I118" s="113" t="s">
        <v>141</v>
      </c>
      <c r="J118" s="26" t="s">
        <v>8</v>
      </c>
      <c r="K118" s="113" t="s">
        <v>142</v>
      </c>
      <c r="L118" s="113" t="s">
        <v>267</v>
      </c>
      <c r="M118" s="113" t="s">
        <v>346</v>
      </c>
      <c r="N118" s="113" t="s">
        <v>1276</v>
      </c>
      <c r="O118" s="113"/>
      <c r="P118" s="52"/>
      <c r="Q118" s="13" t="s">
        <v>1041</v>
      </c>
      <c r="R118" s="13" t="s">
        <v>173</v>
      </c>
      <c r="S118" s="13" t="s">
        <v>1341</v>
      </c>
      <c r="T118" s="13" t="s">
        <v>1408</v>
      </c>
      <c r="U118" s="13" t="s">
        <v>1411</v>
      </c>
      <c r="V118" s="13" t="s">
        <v>840</v>
      </c>
      <c r="W118" s="13" t="s">
        <v>134</v>
      </c>
      <c r="X118" s="9"/>
    </row>
    <row r="119" spans="1:24" s="13" customFormat="1" ht="13.5" customHeight="1">
      <c r="A119" s="9"/>
      <c r="B119" s="53">
        <f t="shared" si="1"/>
        <v>111</v>
      </c>
      <c r="C119" s="53" t="s">
        <v>840</v>
      </c>
      <c r="D119" s="113" t="s">
        <v>121</v>
      </c>
      <c r="E119" s="113" t="s">
        <v>121</v>
      </c>
      <c r="F119" s="113" t="s">
        <v>140</v>
      </c>
      <c r="G119" s="52" t="s">
        <v>134</v>
      </c>
      <c r="H119" s="113" t="s">
        <v>174</v>
      </c>
      <c r="I119" s="113" t="s">
        <v>143</v>
      </c>
      <c r="J119" s="26" t="s">
        <v>8</v>
      </c>
      <c r="K119" s="113" t="s">
        <v>142</v>
      </c>
      <c r="L119" s="113" t="s">
        <v>268</v>
      </c>
      <c r="M119" s="113" t="s">
        <v>347</v>
      </c>
      <c r="N119" s="113" t="s">
        <v>1277</v>
      </c>
      <c r="O119" s="113"/>
      <c r="P119" s="52"/>
      <c r="Q119" s="13" t="s">
        <v>1042</v>
      </c>
      <c r="R119" s="13" t="s">
        <v>174</v>
      </c>
      <c r="S119" s="13" t="s">
        <v>1341</v>
      </c>
      <c r="T119" s="13" t="s">
        <v>1408</v>
      </c>
      <c r="U119" s="13" t="s">
        <v>1411</v>
      </c>
      <c r="V119" s="13" t="s">
        <v>840</v>
      </c>
      <c r="W119" s="13" t="s">
        <v>134</v>
      </c>
      <c r="X119" s="9"/>
    </row>
    <row r="120" spans="1:24" s="13" customFormat="1" ht="13.5" customHeight="1">
      <c r="A120" s="12"/>
      <c r="B120" s="53">
        <f t="shared" si="1"/>
        <v>112</v>
      </c>
      <c r="C120" s="53" t="s">
        <v>840</v>
      </c>
      <c r="D120" s="113" t="s">
        <v>121</v>
      </c>
      <c r="E120" s="113" t="s">
        <v>121</v>
      </c>
      <c r="F120" s="113" t="s">
        <v>140</v>
      </c>
      <c r="G120" s="52" t="s">
        <v>134</v>
      </c>
      <c r="H120" s="113" t="s">
        <v>614</v>
      </c>
      <c r="I120" s="113" t="s">
        <v>711</v>
      </c>
      <c r="J120" s="26" t="s">
        <v>7</v>
      </c>
      <c r="K120" s="113" t="s">
        <v>870</v>
      </c>
      <c r="L120" s="113" t="s">
        <v>615</v>
      </c>
      <c r="M120" s="113" t="s">
        <v>616</v>
      </c>
      <c r="N120" s="113" t="s">
        <v>1278</v>
      </c>
      <c r="O120" s="113"/>
      <c r="P120" s="52"/>
      <c r="Q120" s="13" t="s">
        <v>1043</v>
      </c>
      <c r="R120" s="13" t="s">
        <v>614</v>
      </c>
      <c r="S120" s="13" t="s">
        <v>1341</v>
      </c>
      <c r="T120" s="13" t="s">
        <v>1408</v>
      </c>
      <c r="U120" s="13" t="s">
        <v>1411</v>
      </c>
      <c r="V120" s="13" t="s">
        <v>840</v>
      </c>
      <c r="W120" s="13" t="s">
        <v>134</v>
      </c>
      <c r="X120" s="9"/>
    </row>
    <row r="121" spans="1:24" s="13" customFormat="1" ht="13.5" customHeight="1">
      <c r="A121" s="9"/>
      <c r="B121" s="53">
        <f t="shared" si="1"/>
        <v>113</v>
      </c>
      <c r="C121" s="53" t="s">
        <v>840</v>
      </c>
      <c r="D121" s="113" t="s">
        <v>121</v>
      </c>
      <c r="E121" s="113" t="s">
        <v>121</v>
      </c>
      <c r="F121" s="113" t="s">
        <v>140</v>
      </c>
      <c r="G121" s="52" t="s">
        <v>134</v>
      </c>
      <c r="H121" s="113" t="s">
        <v>175</v>
      </c>
      <c r="I121" s="113" t="s">
        <v>144</v>
      </c>
      <c r="J121" s="26" t="s">
        <v>9</v>
      </c>
      <c r="K121" s="113" t="s">
        <v>145</v>
      </c>
      <c r="L121" s="113" t="s">
        <v>269</v>
      </c>
      <c r="M121" s="113" t="s">
        <v>348</v>
      </c>
      <c r="N121" s="113" t="s">
        <v>1279</v>
      </c>
      <c r="O121" s="113"/>
      <c r="P121" s="52"/>
      <c r="Q121" s="13" t="s">
        <v>1044</v>
      </c>
      <c r="R121" s="13" t="s">
        <v>175</v>
      </c>
      <c r="S121" s="13" t="s">
        <v>1341</v>
      </c>
      <c r="T121" s="13" t="s">
        <v>1408</v>
      </c>
      <c r="U121" s="13" t="s">
        <v>1411</v>
      </c>
      <c r="V121" s="13" t="s">
        <v>840</v>
      </c>
      <c r="W121" s="13" t="s">
        <v>134</v>
      </c>
      <c r="X121" s="9"/>
    </row>
    <row r="122" spans="1:24" s="13" customFormat="1" ht="13.5" customHeight="1">
      <c r="A122" s="9"/>
      <c r="B122" s="53">
        <f t="shared" si="1"/>
        <v>114</v>
      </c>
      <c r="C122" s="53" t="s">
        <v>840</v>
      </c>
      <c r="D122" s="113" t="s">
        <v>121</v>
      </c>
      <c r="E122" s="113" t="s">
        <v>121</v>
      </c>
      <c r="F122" s="113" t="s">
        <v>140</v>
      </c>
      <c r="G122" s="52" t="s">
        <v>122</v>
      </c>
      <c r="H122" s="113" t="s">
        <v>506</v>
      </c>
      <c r="I122" s="113" t="s">
        <v>712</v>
      </c>
      <c r="J122" s="26" t="s">
        <v>8</v>
      </c>
      <c r="K122" s="113" t="s">
        <v>146</v>
      </c>
      <c r="L122" s="113" t="s">
        <v>270</v>
      </c>
      <c r="M122" s="113" t="s">
        <v>349</v>
      </c>
      <c r="N122" s="113" t="s">
        <v>1280</v>
      </c>
      <c r="O122" s="113"/>
      <c r="P122" s="52"/>
      <c r="Q122" s="13" t="s">
        <v>1045</v>
      </c>
      <c r="R122" s="13" t="s">
        <v>506</v>
      </c>
      <c r="S122" s="13" t="s">
        <v>1341</v>
      </c>
      <c r="T122" s="13" t="s">
        <v>1408</v>
      </c>
      <c r="U122" s="13" t="s">
        <v>1411</v>
      </c>
      <c r="V122" s="13" t="s">
        <v>840</v>
      </c>
      <c r="W122" s="13" t="s">
        <v>122</v>
      </c>
      <c r="X122" s="9"/>
    </row>
    <row r="123" spans="1:24" s="13" customFormat="1" ht="26.4">
      <c r="A123" s="9"/>
      <c r="B123" s="53">
        <f t="shared" si="1"/>
        <v>115</v>
      </c>
      <c r="C123" s="53" t="s">
        <v>840</v>
      </c>
      <c r="D123" s="113" t="s">
        <v>121</v>
      </c>
      <c r="E123" s="113" t="s">
        <v>121</v>
      </c>
      <c r="F123" s="113" t="s">
        <v>101</v>
      </c>
      <c r="G123" s="52" t="s">
        <v>102</v>
      </c>
      <c r="H123" s="113" t="s">
        <v>204</v>
      </c>
      <c r="I123" s="113" t="s">
        <v>101</v>
      </c>
      <c r="J123" s="26" t="s">
        <v>8</v>
      </c>
      <c r="K123" s="113" t="s">
        <v>841</v>
      </c>
      <c r="L123" s="50" t="s">
        <v>842</v>
      </c>
      <c r="M123" s="113" t="s">
        <v>326</v>
      </c>
      <c r="N123" s="113" t="s">
        <v>1274</v>
      </c>
      <c r="O123" s="113"/>
      <c r="P123" s="52"/>
      <c r="Q123" s="13" t="s">
        <v>1046</v>
      </c>
      <c r="R123" s="13" t="s">
        <v>204</v>
      </c>
      <c r="S123" s="13" t="s">
        <v>1341</v>
      </c>
      <c r="T123" s="13" t="s">
        <v>1408</v>
      </c>
      <c r="U123" s="13" t="s">
        <v>1412</v>
      </c>
      <c r="V123" s="13" t="s">
        <v>840</v>
      </c>
      <c r="W123" s="13" t="s">
        <v>102</v>
      </c>
      <c r="X123" s="9"/>
    </row>
    <row r="124" spans="1:24" s="1" customFormat="1" ht="10.5" customHeight="1">
      <c r="A124" s="7"/>
      <c r="B124" s="53">
        <f t="shared" si="1"/>
        <v>116</v>
      </c>
      <c r="C124" s="29" t="s">
        <v>844</v>
      </c>
      <c r="D124" s="50" t="s">
        <v>373</v>
      </c>
      <c r="E124" s="113" t="s">
        <v>377</v>
      </c>
      <c r="F124" s="113" t="s">
        <v>370</v>
      </c>
      <c r="G124" s="52" t="s">
        <v>83</v>
      </c>
      <c r="H124" s="113" t="s">
        <v>419</v>
      </c>
      <c r="I124" s="113" t="s">
        <v>420</v>
      </c>
      <c r="J124" s="52" t="s">
        <v>393</v>
      </c>
      <c r="K124" s="113" t="s">
        <v>89</v>
      </c>
      <c r="L124" s="113" t="s">
        <v>578</v>
      </c>
      <c r="M124" s="113" t="s">
        <v>579</v>
      </c>
      <c r="N124" s="113" t="s">
        <v>579</v>
      </c>
      <c r="O124" s="113"/>
      <c r="P124" s="52"/>
      <c r="Q124" s="1" t="s">
        <v>1047</v>
      </c>
      <c r="R124" s="1" t="s">
        <v>419</v>
      </c>
      <c r="S124" s="1" t="s">
        <v>1359</v>
      </c>
      <c r="T124" s="1" t="s">
        <v>1361</v>
      </c>
      <c r="U124" s="1" t="s">
        <v>1366</v>
      </c>
      <c r="V124" s="1" t="s">
        <v>844</v>
      </c>
      <c r="W124" s="1" t="s">
        <v>83</v>
      </c>
      <c r="X124" s="9"/>
    </row>
    <row r="125" spans="1:24" s="9" customFormat="1" ht="13.5" customHeight="1">
      <c r="A125" s="7"/>
      <c r="B125" s="53">
        <f t="shared" si="1"/>
        <v>117</v>
      </c>
      <c r="C125" s="29" t="s">
        <v>844</v>
      </c>
      <c r="D125" s="50" t="s">
        <v>373</v>
      </c>
      <c r="E125" s="113" t="s">
        <v>377</v>
      </c>
      <c r="F125" s="113" t="s">
        <v>370</v>
      </c>
      <c r="G125" s="52" t="s">
        <v>73</v>
      </c>
      <c r="H125" s="113" t="s">
        <v>425</v>
      </c>
      <c r="I125" s="113" t="s">
        <v>426</v>
      </c>
      <c r="J125" s="52" t="s">
        <v>393</v>
      </c>
      <c r="K125" s="113" t="s">
        <v>77</v>
      </c>
      <c r="L125" s="113" t="s">
        <v>584</v>
      </c>
      <c r="M125" s="113" t="s">
        <v>585</v>
      </c>
      <c r="N125" s="113" t="s">
        <v>1133</v>
      </c>
      <c r="O125" s="113"/>
      <c r="P125" s="52"/>
      <c r="Q125" s="1" t="s">
        <v>1049</v>
      </c>
      <c r="R125" s="9" t="s">
        <v>425</v>
      </c>
      <c r="S125" s="9" t="s">
        <v>1359</v>
      </c>
      <c r="T125" s="9" t="s">
        <v>1361</v>
      </c>
      <c r="U125" s="9" t="s">
        <v>1366</v>
      </c>
      <c r="V125" s="9" t="s">
        <v>844</v>
      </c>
      <c r="W125" s="9" t="s">
        <v>73</v>
      </c>
    </row>
    <row r="126" spans="1:24" s="16" customFormat="1" ht="13.5" customHeight="1">
      <c r="A126" s="89"/>
      <c r="B126" s="53">
        <f t="shared" si="1"/>
        <v>118</v>
      </c>
      <c r="C126" s="90" t="s">
        <v>844</v>
      </c>
      <c r="D126" s="50" t="s">
        <v>373</v>
      </c>
      <c r="E126" s="113" t="s">
        <v>377</v>
      </c>
      <c r="F126" s="113" t="s">
        <v>370</v>
      </c>
      <c r="G126" s="90" t="s">
        <v>83</v>
      </c>
      <c r="H126" s="99" t="s">
        <v>1527</v>
      </c>
      <c r="I126" s="99" t="s">
        <v>1528</v>
      </c>
      <c r="J126" s="90" t="s">
        <v>393</v>
      </c>
      <c r="K126" s="98" t="s">
        <v>1305</v>
      </c>
      <c r="L126" s="113" t="s">
        <v>1529</v>
      </c>
      <c r="M126" s="30" t="s">
        <v>1530</v>
      </c>
      <c r="N126" s="113"/>
      <c r="O126" s="135" t="s">
        <v>1592</v>
      </c>
      <c r="P126" s="136">
        <v>44805</v>
      </c>
      <c r="Q126" s="91" t="s">
        <v>1532</v>
      </c>
      <c r="R126" s="16" t="s">
        <v>1527</v>
      </c>
      <c r="S126" s="16" t="s">
        <v>1359</v>
      </c>
      <c r="T126" s="16" t="s">
        <v>1361</v>
      </c>
      <c r="U126" s="16" t="s">
        <v>1366</v>
      </c>
      <c r="V126" s="16" t="s">
        <v>844</v>
      </c>
      <c r="W126" s="16" t="s">
        <v>83</v>
      </c>
      <c r="X126" s="9"/>
    </row>
    <row r="127" spans="1:24" s="9" customFormat="1" ht="13.5" customHeight="1">
      <c r="A127" s="7"/>
      <c r="B127" s="53">
        <f t="shared" si="1"/>
        <v>119</v>
      </c>
      <c r="C127" s="29" t="s">
        <v>844</v>
      </c>
      <c r="D127" s="50" t="s">
        <v>373</v>
      </c>
      <c r="E127" s="113" t="s">
        <v>377</v>
      </c>
      <c r="F127" s="113" t="s">
        <v>370</v>
      </c>
      <c r="G127" s="52" t="s">
        <v>105</v>
      </c>
      <c r="H127" s="113" t="s">
        <v>427</v>
      </c>
      <c r="I127" s="113" t="s">
        <v>428</v>
      </c>
      <c r="J127" s="52" t="s">
        <v>393</v>
      </c>
      <c r="K127" s="98" t="s">
        <v>1107</v>
      </c>
      <c r="L127" s="113" t="s">
        <v>586</v>
      </c>
      <c r="M127" s="113" t="s">
        <v>587</v>
      </c>
      <c r="N127" s="113" t="s">
        <v>1155</v>
      </c>
      <c r="O127" s="113"/>
      <c r="P127" s="52"/>
      <c r="Q127" s="1" t="s">
        <v>1051</v>
      </c>
      <c r="R127" s="9" t="s">
        <v>427</v>
      </c>
      <c r="S127" s="9" t="s">
        <v>1359</v>
      </c>
      <c r="T127" s="9" t="s">
        <v>1361</v>
      </c>
      <c r="U127" s="9" t="s">
        <v>1366</v>
      </c>
      <c r="V127" s="9" t="s">
        <v>844</v>
      </c>
      <c r="W127" s="9" t="s">
        <v>105</v>
      </c>
    </row>
    <row r="128" spans="1:24" s="9" customFormat="1" ht="13.5" customHeight="1">
      <c r="A128" s="7"/>
      <c r="B128" s="53">
        <f t="shared" si="1"/>
        <v>120</v>
      </c>
      <c r="C128" s="29" t="s">
        <v>844</v>
      </c>
      <c r="D128" s="50" t="s">
        <v>373</v>
      </c>
      <c r="E128" s="113" t="s">
        <v>377</v>
      </c>
      <c r="F128" s="113" t="s">
        <v>377</v>
      </c>
      <c r="G128" s="52" t="s">
        <v>105</v>
      </c>
      <c r="H128" s="113" t="s">
        <v>423</v>
      </c>
      <c r="I128" s="113" t="s">
        <v>424</v>
      </c>
      <c r="J128" s="52" t="s">
        <v>393</v>
      </c>
      <c r="K128" s="113" t="s">
        <v>205</v>
      </c>
      <c r="L128" s="113" t="s">
        <v>582</v>
      </c>
      <c r="M128" s="113" t="s">
        <v>583</v>
      </c>
      <c r="N128" s="113" t="s">
        <v>1124</v>
      </c>
      <c r="O128" s="113"/>
      <c r="P128" s="52"/>
      <c r="Q128" s="1" t="s">
        <v>1050</v>
      </c>
      <c r="R128" s="9" t="s">
        <v>423</v>
      </c>
      <c r="S128" s="9" t="s">
        <v>1359</v>
      </c>
      <c r="T128" s="9" t="s">
        <v>1361</v>
      </c>
      <c r="U128" s="9" t="s">
        <v>1361</v>
      </c>
      <c r="V128" s="9" t="s">
        <v>844</v>
      </c>
      <c r="W128" s="9" t="s">
        <v>105</v>
      </c>
    </row>
    <row r="129" spans="1:23" s="9" customFormat="1" ht="13.5" customHeight="1">
      <c r="A129" s="7"/>
      <c r="B129" s="53">
        <f t="shared" si="1"/>
        <v>121</v>
      </c>
      <c r="C129" s="29" t="s">
        <v>844</v>
      </c>
      <c r="D129" s="50" t="s">
        <v>373</v>
      </c>
      <c r="E129" s="113" t="s">
        <v>377</v>
      </c>
      <c r="F129" s="113" t="s">
        <v>377</v>
      </c>
      <c r="G129" s="52" t="s">
        <v>105</v>
      </c>
      <c r="H129" s="113" t="s">
        <v>1568</v>
      </c>
      <c r="I129" s="113" t="s">
        <v>1569</v>
      </c>
      <c r="J129" s="52" t="s">
        <v>393</v>
      </c>
      <c r="K129" s="113" t="s">
        <v>205</v>
      </c>
      <c r="L129" s="113" t="s">
        <v>1570</v>
      </c>
      <c r="M129" s="113" t="s">
        <v>1571</v>
      </c>
      <c r="N129" s="113"/>
      <c r="O129" s="135" t="s">
        <v>1592</v>
      </c>
      <c r="P129" s="136">
        <v>44847</v>
      </c>
      <c r="Q129" s="1" t="s">
        <v>1572</v>
      </c>
      <c r="R129" s="9" t="s">
        <v>1568</v>
      </c>
      <c r="S129" s="9" t="s">
        <v>1359</v>
      </c>
      <c r="T129" s="9" t="s">
        <v>1361</v>
      </c>
      <c r="U129" s="9" t="s">
        <v>1361</v>
      </c>
      <c r="V129" s="9" t="s">
        <v>844</v>
      </c>
      <c r="W129" s="9" t="s">
        <v>105</v>
      </c>
    </row>
    <row r="130" spans="1:23" s="9" customFormat="1" ht="13.5" customHeight="1">
      <c r="A130" s="7"/>
      <c r="B130" s="53">
        <f t="shared" si="1"/>
        <v>122</v>
      </c>
      <c r="C130" s="29" t="s">
        <v>844</v>
      </c>
      <c r="D130" s="50" t="s">
        <v>373</v>
      </c>
      <c r="E130" s="113" t="s">
        <v>377</v>
      </c>
      <c r="F130" s="113" t="s">
        <v>377</v>
      </c>
      <c r="G130" s="52" t="s">
        <v>73</v>
      </c>
      <c r="H130" s="113" t="s">
        <v>429</v>
      </c>
      <c r="I130" s="113" t="s">
        <v>430</v>
      </c>
      <c r="J130" s="52" t="s">
        <v>393</v>
      </c>
      <c r="K130" s="113" t="s">
        <v>76</v>
      </c>
      <c r="L130" s="113" t="s">
        <v>590</v>
      </c>
      <c r="M130" s="113" t="s">
        <v>591</v>
      </c>
      <c r="N130" s="113" t="s">
        <v>1126</v>
      </c>
      <c r="O130" s="113"/>
      <c r="P130" s="52"/>
      <c r="Q130" s="1" t="s">
        <v>1053</v>
      </c>
      <c r="R130" s="9" t="s">
        <v>429</v>
      </c>
      <c r="S130" s="9" t="s">
        <v>1359</v>
      </c>
      <c r="T130" s="9" t="s">
        <v>1361</v>
      </c>
      <c r="U130" s="9" t="s">
        <v>1361</v>
      </c>
      <c r="V130" s="9" t="s">
        <v>844</v>
      </c>
      <c r="W130" s="9" t="s">
        <v>73</v>
      </c>
    </row>
    <row r="131" spans="1:23" s="9" customFormat="1" ht="13.5" customHeight="1">
      <c r="A131" s="7"/>
      <c r="B131" s="53">
        <f t="shared" si="1"/>
        <v>123</v>
      </c>
      <c r="C131" s="29" t="s">
        <v>844</v>
      </c>
      <c r="D131" s="50" t="s">
        <v>373</v>
      </c>
      <c r="E131" s="113" t="s">
        <v>377</v>
      </c>
      <c r="F131" s="113" t="s">
        <v>368</v>
      </c>
      <c r="G131" s="52" t="s">
        <v>105</v>
      </c>
      <c r="H131" s="113" t="s">
        <v>414</v>
      </c>
      <c r="I131" s="113" t="s">
        <v>415</v>
      </c>
      <c r="J131" s="52" t="s">
        <v>393</v>
      </c>
      <c r="K131" s="113" t="s">
        <v>872</v>
      </c>
      <c r="L131" s="113" t="s">
        <v>572</v>
      </c>
      <c r="M131" s="113" t="s">
        <v>573</v>
      </c>
      <c r="N131" s="113" t="s">
        <v>1127</v>
      </c>
      <c r="O131" s="113"/>
      <c r="P131" s="52"/>
      <c r="Q131" s="1" t="s">
        <v>1054</v>
      </c>
      <c r="R131" s="9" t="s">
        <v>414</v>
      </c>
      <c r="S131" s="9" t="s">
        <v>1359</v>
      </c>
      <c r="T131" s="9" t="s">
        <v>1361</v>
      </c>
      <c r="U131" s="9" t="s">
        <v>1365</v>
      </c>
      <c r="V131" s="9" t="s">
        <v>844</v>
      </c>
      <c r="W131" s="9" t="s">
        <v>105</v>
      </c>
    </row>
    <row r="132" spans="1:23" s="9" customFormat="1" ht="13.5" customHeight="1">
      <c r="A132" s="7"/>
      <c r="B132" s="53">
        <f t="shared" si="1"/>
        <v>124</v>
      </c>
      <c r="C132" s="29" t="s">
        <v>844</v>
      </c>
      <c r="D132" s="50" t="s">
        <v>373</v>
      </c>
      <c r="E132" s="113" t="s">
        <v>377</v>
      </c>
      <c r="F132" s="113" t="s">
        <v>368</v>
      </c>
      <c r="G132" s="52" t="s">
        <v>105</v>
      </c>
      <c r="H132" s="113" t="s">
        <v>416</v>
      </c>
      <c r="I132" s="113" t="s">
        <v>417</v>
      </c>
      <c r="J132" s="52" t="s">
        <v>393</v>
      </c>
      <c r="K132" s="113" t="s">
        <v>418</v>
      </c>
      <c r="L132" s="113" t="s">
        <v>574</v>
      </c>
      <c r="M132" s="113" t="s">
        <v>575</v>
      </c>
      <c r="N132" s="113" t="s">
        <v>1128</v>
      </c>
      <c r="O132" s="113"/>
      <c r="P132" s="52"/>
      <c r="Q132" s="1" t="s">
        <v>1055</v>
      </c>
      <c r="R132" s="9" t="s">
        <v>416</v>
      </c>
      <c r="S132" s="9" t="s">
        <v>1359</v>
      </c>
      <c r="T132" s="9" t="s">
        <v>1361</v>
      </c>
      <c r="U132" s="9" t="s">
        <v>1365</v>
      </c>
      <c r="V132" s="9" t="s">
        <v>844</v>
      </c>
      <c r="W132" s="9" t="s">
        <v>105</v>
      </c>
    </row>
    <row r="133" spans="1:23" s="9" customFormat="1" ht="13.5" customHeight="1">
      <c r="A133" s="7"/>
      <c r="B133" s="53">
        <f t="shared" si="1"/>
        <v>125</v>
      </c>
      <c r="C133" s="29" t="s">
        <v>844</v>
      </c>
      <c r="D133" s="50" t="s">
        <v>373</v>
      </c>
      <c r="E133" s="113" t="s">
        <v>377</v>
      </c>
      <c r="F133" s="113" t="s">
        <v>368</v>
      </c>
      <c r="G133" s="52" t="s">
        <v>105</v>
      </c>
      <c r="H133" s="113" t="s">
        <v>402</v>
      </c>
      <c r="I133" s="113" t="s">
        <v>403</v>
      </c>
      <c r="J133" s="52" t="s">
        <v>393</v>
      </c>
      <c r="K133" s="113" t="s">
        <v>872</v>
      </c>
      <c r="L133" s="113" t="s">
        <v>576</v>
      </c>
      <c r="M133" s="113" t="s">
        <v>577</v>
      </c>
      <c r="N133" s="113" t="s">
        <v>1129</v>
      </c>
      <c r="O133" s="113"/>
      <c r="P133" s="52"/>
      <c r="Q133" s="1" t="s">
        <v>1056</v>
      </c>
      <c r="R133" s="9" t="s">
        <v>402</v>
      </c>
      <c r="S133" s="9" t="s">
        <v>1359</v>
      </c>
      <c r="T133" s="9" t="s">
        <v>1361</v>
      </c>
      <c r="U133" s="9" t="s">
        <v>1365</v>
      </c>
      <c r="V133" s="9" t="s">
        <v>844</v>
      </c>
      <c r="W133" s="9" t="s">
        <v>105</v>
      </c>
    </row>
    <row r="134" spans="1:23" s="9" customFormat="1" ht="13.5" customHeight="1">
      <c r="A134" s="7"/>
      <c r="B134" s="53">
        <f t="shared" si="1"/>
        <v>126</v>
      </c>
      <c r="C134" s="29" t="s">
        <v>844</v>
      </c>
      <c r="D134" s="50" t="s">
        <v>373</v>
      </c>
      <c r="E134" s="113" t="s">
        <v>377</v>
      </c>
      <c r="F134" s="113" t="s">
        <v>368</v>
      </c>
      <c r="G134" s="52" t="s">
        <v>105</v>
      </c>
      <c r="H134" s="113" t="s">
        <v>611</v>
      </c>
      <c r="I134" s="113" t="s">
        <v>681</v>
      </c>
      <c r="J134" s="52" t="s">
        <v>393</v>
      </c>
      <c r="K134" s="113" t="s">
        <v>872</v>
      </c>
      <c r="L134" s="113" t="s">
        <v>765</v>
      </c>
      <c r="M134" s="113" t="s">
        <v>612</v>
      </c>
      <c r="N134" s="113" t="s">
        <v>1130</v>
      </c>
      <c r="O134" s="113"/>
      <c r="P134" s="52"/>
      <c r="Q134" s="1" t="s">
        <v>1057</v>
      </c>
      <c r="R134" s="9" t="s">
        <v>611</v>
      </c>
      <c r="S134" s="9" t="s">
        <v>1359</v>
      </c>
      <c r="T134" s="9" t="s">
        <v>1361</v>
      </c>
      <c r="U134" s="9" t="s">
        <v>1365</v>
      </c>
      <c r="V134" s="9" t="s">
        <v>844</v>
      </c>
      <c r="W134" s="9" t="s">
        <v>105</v>
      </c>
    </row>
    <row r="135" spans="1:23" s="9" customFormat="1" ht="13.5" customHeight="1">
      <c r="A135" s="7"/>
      <c r="B135" s="53">
        <f t="shared" si="1"/>
        <v>127</v>
      </c>
      <c r="C135" s="29" t="s">
        <v>844</v>
      </c>
      <c r="D135" s="50" t="s">
        <v>373</v>
      </c>
      <c r="E135" s="113" t="s">
        <v>373</v>
      </c>
      <c r="F135" s="113" t="s">
        <v>373</v>
      </c>
      <c r="G135" s="52" t="s">
        <v>209</v>
      </c>
      <c r="H135" s="113" t="s">
        <v>532</v>
      </c>
      <c r="I135" s="113" t="s">
        <v>448</v>
      </c>
      <c r="J135" s="52" t="s">
        <v>393</v>
      </c>
      <c r="K135" s="113" t="s">
        <v>906</v>
      </c>
      <c r="L135" s="113" t="s">
        <v>605</v>
      </c>
      <c r="M135" s="113" t="s">
        <v>606</v>
      </c>
      <c r="N135" s="113" t="s">
        <v>1135</v>
      </c>
      <c r="O135" s="113"/>
      <c r="P135" s="52" t="s">
        <v>1514</v>
      </c>
      <c r="Q135" s="1" t="s">
        <v>1058</v>
      </c>
      <c r="R135" s="9" t="s">
        <v>532</v>
      </c>
      <c r="S135" s="9" t="s">
        <v>1359</v>
      </c>
      <c r="T135" s="9" t="s">
        <v>1359</v>
      </c>
      <c r="U135" s="9" t="s">
        <v>1369</v>
      </c>
      <c r="V135" s="9" t="s">
        <v>844</v>
      </c>
      <c r="W135" s="9" t="s">
        <v>209</v>
      </c>
    </row>
    <row r="136" spans="1:23" s="9" customFormat="1" ht="13.5" customHeight="1">
      <c r="A136" s="7"/>
      <c r="B136" s="53">
        <f t="shared" si="1"/>
        <v>128</v>
      </c>
      <c r="C136" s="29" t="s">
        <v>844</v>
      </c>
      <c r="D136" s="50" t="s">
        <v>373</v>
      </c>
      <c r="E136" s="50" t="s">
        <v>373</v>
      </c>
      <c r="F136" s="113" t="s">
        <v>373</v>
      </c>
      <c r="G136" s="52" t="s">
        <v>164</v>
      </c>
      <c r="H136" s="113" t="s">
        <v>788</v>
      </c>
      <c r="I136" s="113" t="s">
        <v>789</v>
      </c>
      <c r="J136" s="52" t="s">
        <v>393</v>
      </c>
      <c r="K136" s="113" t="s">
        <v>905</v>
      </c>
      <c r="L136" s="113" t="s">
        <v>790</v>
      </c>
      <c r="M136" s="113" t="s">
        <v>791</v>
      </c>
      <c r="N136" s="113" t="s">
        <v>1136</v>
      </c>
      <c r="O136" s="113"/>
      <c r="P136" s="52" t="s">
        <v>1514</v>
      </c>
      <c r="Q136" s="1" t="s">
        <v>1059</v>
      </c>
      <c r="R136" s="9" t="s">
        <v>788</v>
      </c>
      <c r="S136" s="9" t="s">
        <v>1359</v>
      </c>
      <c r="T136" s="9" t="s">
        <v>1359</v>
      </c>
      <c r="U136" s="9" t="s">
        <v>1369</v>
      </c>
      <c r="V136" s="9" t="s">
        <v>844</v>
      </c>
      <c r="W136" s="9" t="s">
        <v>164</v>
      </c>
    </row>
    <row r="137" spans="1:23" s="9" customFormat="1" ht="13.5" customHeight="1">
      <c r="A137" s="7"/>
      <c r="B137" s="53">
        <f t="shared" ref="B137:B163" si="2">B136+1</f>
        <v>129</v>
      </c>
      <c r="C137" s="29" t="s">
        <v>844</v>
      </c>
      <c r="D137" s="50" t="s">
        <v>373</v>
      </c>
      <c r="E137" s="113" t="s">
        <v>379</v>
      </c>
      <c r="F137" s="113" t="s">
        <v>369</v>
      </c>
      <c r="G137" s="52" t="s">
        <v>161</v>
      </c>
      <c r="H137" s="113" t="s">
        <v>440</v>
      </c>
      <c r="I137" s="113" t="s">
        <v>441</v>
      </c>
      <c r="J137" s="52" t="s">
        <v>393</v>
      </c>
      <c r="K137" s="113" t="s">
        <v>55</v>
      </c>
      <c r="L137" s="113" t="s">
        <v>600</v>
      </c>
      <c r="M137" s="113" t="s">
        <v>601</v>
      </c>
      <c r="N137" s="113" t="s">
        <v>1137</v>
      </c>
      <c r="O137" s="113"/>
      <c r="P137" s="52"/>
      <c r="Q137" s="1" t="s">
        <v>1060</v>
      </c>
      <c r="R137" s="9" t="s">
        <v>440</v>
      </c>
      <c r="S137" s="9" t="s">
        <v>1359</v>
      </c>
      <c r="T137" s="9" t="s">
        <v>1362</v>
      </c>
      <c r="U137" s="9" t="s">
        <v>1367</v>
      </c>
      <c r="V137" s="9" t="s">
        <v>844</v>
      </c>
      <c r="W137" s="9" t="s">
        <v>161</v>
      </c>
    </row>
    <row r="138" spans="1:23" s="9" customFormat="1" ht="13.5" customHeight="1">
      <c r="A138" s="7"/>
      <c r="B138" s="53">
        <f t="shared" si="2"/>
        <v>130</v>
      </c>
      <c r="C138" s="29" t="s">
        <v>844</v>
      </c>
      <c r="D138" s="50" t="s">
        <v>373</v>
      </c>
      <c r="E138" s="113" t="s">
        <v>379</v>
      </c>
      <c r="F138" s="113" t="s">
        <v>369</v>
      </c>
      <c r="G138" s="52" t="s">
        <v>161</v>
      </c>
      <c r="H138" s="113" t="s">
        <v>442</v>
      </c>
      <c r="I138" s="113" t="s">
        <v>443</v>
      </c>
      <c r="J138" s="52" t="s">
        <v>393</v>
      </c>
      <c r="K138" s="113" t="s">
        <v>1418</v>
      </c>
      <c r="L138" s="113" t="s">
        <v>602</v>
      </c>
      <c r="M138" s="113" t="s">
        <v>603</v>
      </c>
      <c r="N138" s="113" t="s">
        <v>1138</v>
      </c>
      <c r="O138" s="113"/>
      <c r="P138" s="52"/>
      <c r="Q138" s="1" t="s">
        <v>1061</v>
      </c>
      <c r="R138" s="9" t="s">
        <v>442</v>
      </c>
      <c r="S138" s="9" t="s">
        <v>1359</v>
      </c>
      <c r="T138" s="9" t="s">
        <v>1362</v>
      </c>
      <c r="U138" s="9" t="s">
        <v>1367</v>
      </c>
      <c r="V138" s="9" t="s">
        <v>844</v>
      </c>
      <c r="W138" s="9" t="s">
        <v>161</v>
      </c>
    </row>
    <row r="139" spans="1:23" s="9" customFormat="1" ht="13.5" customHeight="1">
      <c r="A139" s="7"/>
      <c r="B139" s="53">
        <f t="shared" si="2"/>
        <v>131</v>
      </c>
      <c r="C139" s="29" t="s">
        <v>844</v>
      </c>
      <c r="D139" s="50" t="s">
        <v>373</v>
      </c>
      <c r="E139" s="113" t="s">
        <v>379</v>
      </c>
      <c r="F139" s="113" t="s">
        <v>369</v>
      </c>
      <c r="G139" s="52" t="s">
        <v>161</v>
      </c>
      <c r="H139" s="113" t="s">
        <v>444</v>
      </c>
      <c r="I139" s="113" t="s">
        <v>445</v>
      </c>
      <c r="J139" s="52" t="s">
        <v>393</v>
      </c>
      <c r="K139" s="113" t="s">
        <v>447</v>
      </c>
      <c r="L139" s="113" t="s">
        <v>766</v>
      </c>
      <c r="M139" s="113" t="s">
        <v>604</v>
      </c>
      <c r="N139" s="113" t="s">
        <v>1139</v>
      </c>
      <c r="O139" s="113"/>
      <c r="P139" s="52"/>
      <c r="Q139" s="1" t="s">
        <v>1062</v>
      </c>
      <c r="R139" s="9" t="s">
        <v>444</v>
      </c>
      <c r="S139" s="9" t="s">
        <v>1359</v>
      </c>
      <c r="T139" s="9" t="s">
        <v>1362</v>
      </c>
      <c r="U139" s="9" t="s">
        <v>1367</v>
      </c>
      <c r="V139" s="9" t="s">
        <v>844</v>
      </c>
      <c r="W139" s="9" t="s">
        <v>161</v>
      </c>
    </row>
    <row r="140" spans="1:23" s="9" customFormat="1" ht="13.5" customHeight="1">
      <c r="A140" s="7"/>
      <c r="B140" s="53">
        <f t="shared" si="2"/>
        <v>132</v>
      </c>
      <c r="C140" s="29" t="s">
        <v>844</v>
      </c>
      <c r="D140" s="50" t="s">
        <v>373</v>
      </c>
      <c r="E140" s="113" t="s">
        <v>379</v>
      </c>
      <c r="F140" s="113" t="s">
        <v>379</v>
      </c>
      <c r="G140" s="52" t="s">
        <v>83</v>
      </c>
      <c r="H140" s="113" t="s">
        <v>431</v>
      </c>
      <c r="I140" s="113" t="s">
        <v>432</v>
      </c>
      <c r="J140" s="52" t="s">
        <v>393</v>
      </c>
      <c r="K140" s="113" t="s">
        <v>100</v>
      </c>
      <c r="L140" s="113" t="s">
        <v>592</v>
      </c>
      <c r="M140" s="113" t="s">
        <v>593</v>
      </c>
      <c r="N140" s="113" t="s">
        <v>1140</v>
      </c>
      <c r="O140" s="113"/>
      <c r="P140" s="52"/>
      <c r="Q140" s="1" t="s">
        <v>1063</v>
      </c>
      <c r="R140" s="9" t="s">
        <v>431</v>
      </c>
      <c r="S140" s="9" t="s">
        <v>1359</v>
      </c>
      <c r="T140" s="9" t="s">
        <v>1362</v>
      </c>
      <c r="U140" s="9" t="s">
        <v>1362</v>
      </c>
      <c r="V140" s="9" t="s">
        <v>844</v>
      </c>
      <c r="W140" s="9" t="s">
        <v>83</v>
      </c>
    </row>
    <row r="141" spans="1:23" s="9" customFormat="1" ht="13.5" customHeight="1">
      <c r="A141" s="7"/>
      <c r="B141" s="53">
        <f t="shared" si="2"/>
        <v>133</v>
      </c>
      <c r="C141" s="29" t="s">
        <v>844</v>
      </c>
      <c r="D141" s="50" t="s">
        <v>373</v>
      </c>
      <c r="E141" s="113" t="s">
        <v>379</v>
      </c>
      <c r="F141" s="113" t="s">
        <v>379</v>
      </c>
      <c r="G141" s="52" t="s">
        <v>83</v>
      </c>
      <c r="H141" s="113" t="s">
        <v>435</v>
      </c>
      <c r="I141" s="113" t="s">
        <v>436</v>
      </c>
      <c r="J141" s="52" t="s">
        <v>393</v>
      </c>
      <c r="K141" s="113" t="s">
        <v>95</v>
      </c>
      <c r="L141" s="113" t="s">
        <v>596</v>
      </c>
      <c r="M141" s="113" t="s">
        <v>597</v>
      </c>
      <c r="N141" s="113" t="s">
        <v>1142</v>
      </c>
      <c r="O141" s="113"/>
      <c r="P141" s="52"/>
      <c r="Q141" s="1" t="s">
        <v>1065</v>
      </c>
      <c r="R141" s="9" t="s">
        <v>435</v>
      </c>
      <c r="S141" s="9" t="s">
        <v>1359</v>
      </c>
      <c r="T141" s="9" t="s">
        <v>1362</v>
      </c>
      <c r="U141" s="9" t="s">
        <v>1362</v>
      </c>
      <c r="V141" s="9" t="s">
        <v>844</v>
      </c>
      <c r="W141" s="9" t="s">
        <v>83</v>
      </c>
    </row>
    <row r="142" spans="1:23" s="9" customFormat="1" ht="13.5" customHeight="1">
      <c r="A142" s="7"/>
      <c r="B142" s="53">
        <f t="shared" si="2"/>
        <v>134</v>
      </c>
      <c r="C142" s="29" t="s">
        <v>844</v>
      </c>
      <c r="D142" s="50" t="s">
        <v>373</v>
      </c>
      <c r="E142" s="113" t="s">
        <v>379</v>
      </c>
      <c r="F142" s="113" t="s">
        <v>379</v>
      </c>
      <c r="G142" s="52" t="s">
        <v>83</v>
      </c>
      <c r="H142" s="113" t="s">
        <v>437</v>
      </c>
      <c r="I142" s="113" t="s">
        <v>438</v>
      </c>
      <c r="J142" s="52" t="s">
        <v>393</v>
      </c>
      <c r="K142" s="113" t="s">
        <v>92</v>
      </c>
      <c r="L142" s="113" t="s">
        <v>598</v>
      </c>
      <c r="M142" s="113" t="s">
        <v>599</v>
      </c>
      <c r="N142" s="113" t="s">
        <v>1143</v>
      </c>
      <c r="O142" s="113"/>
      <c r="P142" s="52"/>
      <c r="Q142" s="1" t="s">
        <v>1066</v>
      </c>
      <c r="R142" s="9" t="s">
        <v>437</v>
      </c>
      <c r="S142" s="9" t="s">
        <v>1359</v>
      </c>
      <c r="T142" s="9" t="s">
        <v>1362</v>
      </c>
      <c r="U142" s="9" t="s">
        <v>1362</v>
      </c>
      <c r="V142" s="9" t="s">
        <v>844</v>
      </c>
      <c r="W142" s="9" t="s">
        <v>83</v>
      </c>
    </row>
    <row r="143" spans="1:23" s="9" customFormat="1" ht="13.5" customHeight="1">
      <c r="A143" s="7"/>
      <c r="B143" s="53">
        <f t="shared" si="2"/>
        <v>135</v>
      </c>
      <c r="C143" s="29" t="s">
        <v>844</v>
      </c>
      <c r="D143" s="50" t="s">
        <v>373</v>
      </c>
      <c r="E143" s="113" t="s">
        <v>373</v>
      </c>
      <c r="F143" s="113" t="s">
        <v>683</v>
      </c>
      <c r="G143" s="52" t="s">
        <v>134</v>
      </c>
      <c r="H143" s="113" t="s">
        <v>398</v>
      </c>
      <c r="I143" s="113" t="s">
        <v>527</v>
      </c>
      <c r="J143" s="52" t="s">
        <v>393</v>
      </c>
      <c r="K143" s="113" t="s">
        <v>1337</v>
      </c>
      <c r="L143" s="113" t="s">
        <v>558</v>
      </c>
      <c r="M143" s="113" t="s">
        <v>559</v>
      </c>
      <c r="N143" s="113" t="s">
        <v>1144</v>
      </c>
      <c r="O143" s="113"/>
      <c r="P143" s="52" t="s">
        <v>1338</v>
      </c>
      <c r="Q143" s="1" t="s">
        <v>1067</v>
      </c>
      <c r="R143" s="9" t="s">
        <v>398</v>
      </c>
      <c r="S143" s="9" t="s">
        <v>1359</v>
      </c>
      <c r="T143" s="9" t="s">
        <v>1359</v>
      </c>
      <c r="U143" s="9" t="s">
        <v>1364</v>
      </c>
      <c r="V143" s="9" t="s">
        <v>844</v>
      </c>
      <c r="W143" s="9" t="s">
        <v>134</v>
      </c>
    </row>
    <row r="144" spans="1:23" s="9" customFormat="1" ht="13.5" customHeight="1">
      <c r="A144" s="7"/>
      <c r="B144" s="53">
        <f t="shared" si="2"/>
        <v>136</v>
      </c>
      <c r="C144" s="29" t="s">
        <v>844</v>
      </c>
      <c r="D144" s="50" t="s">
        <v>373</v>
      </c>
      <c r="E144" s="113" t="s">
        <v>373</v>
      </c>
      <c r="F144" s="113" t="s">
        <v>683</v>
      </c>
      <c r="G144" s="52" t="s">
        <v>134</v>
      </c>
      <c r="H144" s="113" t="s">
        <v>399</v>
      </c>
      <c r="I144" s="113" t="s">
        <v>400</v>
      </c>
      <c r="J144" s="52" t="s">
        <v>393</v>
      </c>
      <c r="K144" s="113" t="s">
        <v>671</v>
      </c>
      <c r="L144" s="113" t="s">
        <v>560</v>
      </c>
      <c r="M144" s="113" t="s">
        <v>561</v>
      </c>
      <c r="N144" s="113" t="s">
        <v>1145</v>
      </c>
      <c r="O144" s="113"/>
      <c r="P144" s="52"/>
      <c r="Q144" s="1" t="s">
        <v>1068</v>
      </c>
      <c r="R144" s="9" t="s">
        <v>399</v>
      </c>
      <c r="S144" s="9" t="s">
        <v>1359</v>
      </c>
      <c r="T144" s="9" t="s">
        <v>1359</v>
      </c>
      <c r="U144" s="9" t="s">
        <v>1364</v>
      </c>
      <c r="V144" s="9" t="s">
        <v>844</v>
      </c>
      <c r="W144" s="9" t="s">
        <v>134</v>
      </c>
    </row>
    <row r="145" spans="1:24" s="9" customFormat="1" ht="13.5" customHeight="1">
      <c r="A145" s="7"/>
      <c r="B145" s="53">
        <f t="shared" si="2"/>
        <v>137</v>
      </c>
      <c r="C145" s="29" t="s">
        <v>844</v>
      </c>
      <c r="D145" s="50" t="s">
        <v>373</v>
      </c>
      <c r="E145" s="113" t="s">
        <v>373</v>
      </c>
      <c r="F145" s="113" t="s">
        <v>683</v>
      </c>
      <c r="G145" s="52" t="s">
        <v>134</v>
      </c>
      <c r="H145" s="113" t="s">
        <v>401</v>
      </c>
      <c r="I145" s="113" t="s">
        <v>529</v>
      </c>
      <c r="J145" s="52" t="s">
        <v>393</v>
      </c>
      <c r="K145" s="113" t="s">
        <v>672</v>
      </c>
      <c r="L145" s="113" t="s">
        <v>562</v>
      </c>
      <c r="M145" s="113" t="s">
        <v>563</v>
      </c>
      <c r="N145" s="113" t="s">
        <v>1146</v>
      </c>
      <c r="O145" s="113"/>
      <c r="P145" s="52"/>
      <c r="Q145" s="1" t="s">
        <v>1069</v>
      </c>
      <c r="R145" s="9" t="s">
        <v>401</v>
      </c>
      <c r="S145" s="9" t="s">
        <v>1359</v>
      </c>
      <c r="T145" s="9" t="s">
        <v>1359</v>
      </c>
      <c r="U145" s="9" t="s">
        <v>1364</v>
      </c>
      <c r="V145" s="9" t="s">
        <v>844</v>
      </c>
      <c r="W145" s="9" t="s">
        <v>134</v>
      </c>
    </row>
    <row r="146" spans="1:24" s="9" customFormat="1" ht="13.5" customHeight="1">
      <c r="A146" s="7"/>
      <c r="B146" s="53">
        <f t="shared" si="2"/>
        <v>138</v>
      </c>
      <c r="C146" s="29" t="s">
        <v>844</v>
      </c>
      <c r="D146" s="50" t="s">
        <v>373</v>
      </c>
      <c r="E146" s="113" t="s">
        <v>373</v>
      </c>
      <c r="F146" s="113" t="s">
        <v>683</v>
      </c>
      <c r="G146" s="52" t="s">
        <v>134</v>
      </c>
      <c r="H146" s="113" t="s">
        <v>674</v>
      </c>
      <c r="I146" s="113" t="s">
        <v>706</v>
      </c>
      <c r="J146" s="52" t="s">
        <v>393</v>
      </c>
      <c r="K146" s="113" t="s">
        <v>1339</v>
      </c>
      <c r="L146" s="113" t="s">
        <v>702</v>
      </c>
      <c r="M146" s="113" t="s">
        <v>703</v>
      </c>
      <c r="N146" s="113" t="s">
        <v>1147</v>
      </c>
      <c r="O146" s="113"/>
      <c r="P146" s="52" t="s">
        <v>1338</v>
      </c>
      <c r="Q146" s="1" t="s">
        <v>1070</v>
      </c>
      <c r="R146" s="9" t="s">
        <v>674</v>
      </c>
      <c r="S146" s="9" t="s">
        <v>1359</v>
      </c>
      <c r="T146" s="9" t="s">
        <v>1359</v>
      </c>
      <c r="U146" s="9" t="s">
        <v>1364</v>
      </c>
      <c r="V146" s="9" t="s">
        <v>844</v>
      </c>
      <c r="W146" s="9" t="s">
        <v>134</v>
      </c>
    </row>
    <row r="147" spans="1:24" s="9" customFormat="1" ht="13.5" customHeight="1">
      <c r="A147" s="7"/>
      <c r="B147" s="53">
        <f t="shared" si="2"/>
        <v>139</v>
      </c>
      <c r="C147" s="29" t="s">
        <v>844</v>
      </c>
      <c r="D147" s="50" t="s">
        <v>373</v>
      </c>
      <c r="E147" s="113" t="s">
        <v>385</v>
      </c>
      <c r="F147" s="113" t="s">
        <v>385</v>
      </c>
      <c r="G147" s="52" t="s">
        <v>404</v>
      </c>
      <c r="H147" s="113" t="s">
        <v>405</v>
      </c>
      <c r="I147" s="113" t="s">
        <v>406</v>
      </c>
      <c r="J147" s="52" t="s">
        <v>393</v>
      </c>
      <c r="K147" s="113" t="s">
        <v>847</v>
      </c>
      <c r="L147" s="113" t="s">
        <v>564</v>
      </c>
      <c r="M147" s="113" t="s">
        <v>565</v>
      </c>
      <c r="N147" s="113" t="s">
        <v>1149</v>
      </c>
      <c r="O147" s="113"/>
      <c r="P147" s="52"/>
      <c r="Q147" s="1" t="s">
        <v>1072</v>
      </c>
      <c r="R147" s="9" t="s">
        <v>405</v>
      </c>
      <c r="S147" s="9" t="s">
        <v>1359</v>
      </c>
      <c r="T147" s="9" t="s">
        <v>1363</v>
      </c>
      <c r="U147" s="9" t="s">
        <v>1363</v>
      </c>
      <c r="V147" s="9" t="s">
        <v>844</v>
      </c>
      <c r="W147" s="9" t="s">
        <v>404</v>
      </c>
    </row>
    <row r="148" spans="1:24" s="9" customFormat="1" ht="13.5" customHeight="1">
      <c r="A148" s="7"/>
      <c r="B148" s="53">
        <f t="shared" si="2"/>
        <v>140</v>
      </c>
      <c r="C148" s="29" t="s">
        <v>844</v>
      </c>
      <c r="D148" s="50" t="s">
        <v>373</v>
      </c>
      <c r="E148" s="113" t="s">
        <v>385</v>
      </c>
      <c r="F148" s="113" t="s">
        <v>805</v>
      </c>
      <c r="G148" s="52" t="s">
        <v>102</v>
      </c>
      <c r="H148" s="113" t="s">
        <v>407</v>
      </c>
      <c r="I148" s="113" t="s">
        <v>408</v>
      </c>
      <c r="J148" s="52" t="s">
        <v>393</v>
      </c>
      <c r="K148" s="113" t="s">
        <v>409</v>
      </c>
      <c r="L148" s="113" t="s">
        <v>566</v>
      </c>
      <c r="M148" s="113" t="s">
        <v>567</v>
      </c>
      <c r="N148" s="113" t="s">
        <v>1150</v>
      </c>
      <c r="O148" s="113"/>
      <c r="P148" s="52"/>
      <c r="Q148" s="1" t="s">
        <v>1073</v>
      </c>
      <c r="R148" s="9" t="s">
        <v>407</v>
      </c>
      <c r="S148" s="9" t="s">
        <v>1359</v>
      </c>
      <c r="T148" s="9" t="s">
        <v>1363</v>
      </c>
      <c r="U148" s="9" t="s">
        <v>1368</v>
      </c>
      <c r="V148" s="9" t="s">
        <v>844</v>
      </c>
      <c r="W148" s="9" t="s">
        <v>102</v>
      </c>
    </row>
    <row r="149" spans="1:24" s="9" customFormat="1" ht="13.5" customHeight="1">
      <c r="A149" s="7"/>
      <c r="B149" s="53">
        <f t="shared" si="2"/>
        <v>141</v>
      </c>
      <c r="C149" s="29" t="s">
        <v>844</v>
      </c>
      <c r="D149" s="50" t="s">
        <v>373</v>
      </c>
      <c r="E149" s="113" t="s">
        <v>385</v>
      </c>
      <c r="F149" s="113" t="s">
        <v>805</v>
      </c>
      <c r="G149" s="52" t="s">
        <v>102</v>
      </c>
      <c r="H149" s="113" t="s">
        <v>410</v>
      </c>
      <c r="I149" s="113" t="s">
        <v>411</v>
      </c>
      <c r="J149" s="52" t="s">
        <v>393</v>
      </c>
      <c r="K149" s="113" t="s">
        <v>409</v>
      </c>
      <c r="L149" s="113" t="s">
        <v>568</v>
      </c>
      <c r="M149" s="113" t="s">
        <v>569</v>
      </c>
      <c r="N149" s="113" t="s">
        <v>1151</v>
      </c>
      <c r="O149" s="113"/>
      <c r="P149" s="52"/>
      <c r="Q149" s="1" t="s">
        <v>1074</v>
      </c>
      <c r="R149" s="9" t="s">
        <v>410</v>
      </c>
      <c r="S149" s="9" t="s">
        <v>1359</v>
      </c>
      <c r="T149" s="9" t="s">
        <v>1363</v>
      </c>
      <c r="U149" s="9" t="s">
        <v>1368</v>
      </c>
      <c r="V149" s="9" t="s">
        <v>844</v>
      </c>
      <c r="W149" s="9" t="s">
        <v>102</v>
      </c>
    </row>
    <row r="150" spans="1:24" s="9" customFormat="1" ht="13.5" customHeight="1">
      <c r="A150" s="7"/>
      <c r="B150" s="53">
        <f t="shared" si="2"/>
        <v>142</v>
      </c>
      <c r="C150" s="29" t="s">
        <v>844</v>
      </c>
      <c r="D150" s="50" t="s">
        <v>373</v>
      </c>
      <c r="E150" s="113" t="s">
        <v>385</v>
      </c>
      <c r="F150" s="113" t="s">
        <v>805</v>
      </c>
      <c r="G150" s="52" t="s">
        <v>102</v>
      </c>
      <c r="H150" s="113" t="s">
        <v>1521</v>
      </c>
      <c r="I150" s="113" t="s">
        <v>1522</v>
      </c>
      <c r="J150" s="52" t="s">
        <v>393</v>
      </c>
      <c r="K150" s="113" t="s">
        <v>409</v>
      </c>
      <c r="L150" s="113" t="s">
        <v>1523</v>
      </c>
      <c r="M150" s="113" t="s">
        <v>1524</v>
      </c>
      <c r="N150" s="113"/>
      <c r="O150" s="135" t="s">
        <v>1592</v>
      </c>
      <c r="P150" s="136">
        <v>44778</v>
      </c>
      <c r="Q150" s="1" t="s">
        <v>1526</v>
      </c>
      <c r="R150" s="9" t="s">
        <v>1521</v>
      </c>
      <c r="S150" s="9" t="s">
        <v>1359</v>
      </c>
      <c r="T150" s="9" t="s">
        <v>1363</v>
      </c>
      <c r="U150" s="9" t="s">
        <v>1368</v>
      </c>
      <c r="V150" s="9" t="s">
        <v>844</v>
      </c>
      <c r="W150" s="9" t="s">
        <v>102</v>
      </c>
    </row>
    <row r="151" spans="1:24" s="9" customFormat="1" ht="13.5" customHeight="1">
      <c r="A151" s="7"/>
      <c r="B151" s="53">
        <f t="shared" si="2"/>
        <v>143</v>
      </c>
      <c r="C151" s="29" t="s">
        <v>844</v>
      </c>
      <c r="D151" s="50" t="s">
        <v>373</v>
      </c>
      <c r="E151" s="113" t="s">
        <v>385</v>
      </c>
      <c r="F151" s="113" t="s">
        <v>805</v>
      </c>
      <c r="G151" s="52" t="s">
        <v>102</v>
      </c>
      <c r="H151" s="113" t="s">
        <v>1471</v>
      </c>
      <c r="I151" s="113" t="s">
        <v>1472</v>
      </c>
      <c r="J151" s="52" t="s">
        <v>393</v>
      </c>
      <c r="K151" s="113" t="s">
        <v>409</v>
      </c>
      <c r="L151" s="113" t="s">
        <v>1473</v>
      </c>
      <c r="M151" s="113" t="s">
        <v>1474</v>
      </c>
      <c r="N151" s="30" t="s">
        <v>1518</v>
      </c>
      <c r="O151" s="135" t="s">
        <v>1592</v>
      </c>
      <c r="P151" s="136">
        <v>44750</v>
      </c>
      <c r="Q151" s="1" t="s">
        <v>1476</v>
      </c>
      <c r="R151" s="9" t="s">
        <v>1471</v>
      </c>
      <c r="S151" s="9" t="s">
        <v>1359</v>
      </c>
      <c r="T151" s="9" t="s">
        <v>1363</v>
      </c>
      <c r="U151" s="9" t="s">
        <v>1368</v>
      </c>
      <c r="V151" s="9" t="s">
        <v>844</v>
      </c>
      <c r="W151" s="9" t="s">
        <v>102</v>
      </c>
    </row>
    <row r="152" spans="1:24" s="9" customFormat="1" ht="13.5" customHeight="1">
      <c r="A152" s="7"/>
      <c r="B152" s="53">
        <f t="shared" si="2"/>
        <v>144</v>
      </c>
      <c r="C152" s="29" t="s">
        <v>844</v>
      </c>
      <c r="D152" s="50" t="s">
        <v>373</v>
      </c>
      <c r="E152" s="113" t="s">
        <v>385</v>
      </c>
      <c r="F152" s="113" t="s">
        <v>805</v>
      </c>
      <c r="G152" s="52" t="s">
        <v>102</v>
      </c>
      <c r="H152" s="113" t="s">
        <v>837</v>
      </c>
      <c r="I152" s="113" t="s">
        <v>822</v>
      </c>
      <c r="J152" s="52" t="s">
        <v>393</v>
      </c>
      <c r="K152" s="113" t="s">
        <v>409</v>
      </c>
      <c r="L152" s="113" t="s">
        <v>845</v>
      </c>
      <c r="M152" s="30" t="s">
        <v>846</v>
      </c>
      <c r="N152" s="113" t="s">
        <v>1303</v>
      </c>
      <c r="O152" s="113"/>
      <c r="P152" s="52"/>
      <c r="Q152" s="1" t="s">
        <v>1077</v>
      </c>
      <c r="R152" s="9" t="s">
        <v>837</v>
      </c>
      <c r="S152" s="9" t="s">
        <v>1359</v>
      </c>
      <c r="T152" s="9" t="s">
        <v>1363</v>
      </c>
      <c r="U152" s="9" t="s">
        <v>1368</v>
      </c>
      <c r="V152" s="9" t="s">
        <v>844</v>
      </c>
      <c r="W152" s="9" t="s">
        <v>102</v>
      </c>
    </row>
    <row r="153" spans="1:24" s="16" customFormat="1" ht="13.5" customHeight="1">
      <c r="A153" s="89"/>
      <c r="B153" s="53">
        <f t="shared" si="2"/>
        <v>145</v>
      </c>
      <c r="C153" s="90" t="s">
        <v>844</v>
      </c>
      <c r="D153" s="50" t="s">
        <v>373</v>
      </c>
      <c r="E153" s="113" t="s">
        <v>385</v>
      </c>
      <c r="F153" s="113" t="s">
        <v>385</v>
      </c>
      <c r="G153" s="52" t="s">
        <v>813</v>
      </c>
      <c r="H153" s="113" t="s">
        <v>800</v>
      </c>
      <c r="I153" s="113" t="s">
        <v>801</v>
      </c>
      <c r="J153" s="52" t="s">
        <v>393</v>
      </c>
      <c r="K153" s="113" t="s">
        <v>392</v>
      </c>
      <c r="L153" s="113" t="s">
        <v>806</v>
      </c>
      <c r="M153" s="113" t="s">
        <v>807</v>
      </c>
      <c r="N153" s="113" t="s">
        <v>1154</v>
      </c>
      <c r="O153" s="113"/>
      <c r="P153" s="52"/>
      <c r="Q153" s="91" t="s">
        <v>1078</v>
      </c>
      <c r="R153" s="16" t="s">
        <v>800</v>
      </c>
      <c r="S153" s="16" t="s">
        <v>1359</v>
      </c>
      <c r="T153" s="16" t="s">
        <v>1363</v>
      </c>
      <c r="U153" s="16" t="s">
        <v>1363</v>
      </c>
      <c r="V153" s="16" t="s">
        <v>844</v>
      </c>
      <c r="W153" s="16" t="s">
        <v>813</v>
      </c>
      <c r="X153" s="9"/>
    </row>
    <row r="154" spans="1:24" s="16" customFormat="1" ht="13.5" customHeight="1">
      <c r="A154" s="89"/>
      <c r="B154" s="53">
        <f t="shared" si="2"/>
        <v>146</v>
      </c>
      <c r="C154" s="90" t="s">
        <v>844</v>
      </c>
      <c r="D154" s="50" t="s">
        <v>373</v>
      </c>
      <c r="E154" s="113" t="s">
        <v>385</v>
      </c>
      <c r="F154" s="113" t="s">
        <v>450</v>
      </c>
      <c r="G154" s="52" t="s">
        <v>18</v>
      </c>
      <c r="H154" s="113" t="s">
        <v>792</v>
      </c>
      <c r="I154" s="113" t="s">
        <v>124</v>
      </c>
      <c r="J154" s="52" t="s">
        <v>924</v>
      </c>
      <c r="K154" s="113" t="s">
        <v>534</v>
      </c>
      <c r="L154" s="113" t="s">
        <v>546</v>
      </c>
      <c r="M154" s="113" t="s">
        <v>1102</v>
      </c>
      <c r="N154" s="113" t="s">
        <v>1156</v>
      </c>
      <c r="O154" s="113"/>
      <c r="P154" s="52"/>
      <c r="Q154" s="91" t="s">
        <v>1079</v>
      </c>
      <c r="R154" s="16" t="s">
        <v>792</v>
      </c>
      <c r="S154" s="16" t="s">
        <v>1359</v>
      </c>
      <c r="T154" s="16" t="s">
        <v>1363</v>
      </c>
      <c r="U154" s="16" t="s">
        <v>1360</v>
      </c>
      <c r="V154" s="16" t="s">
        <v>844</v>
      </c>
      <c r="W154" s="16" t="s">
        <v>18</v>
      </c>
      <c r="X154" s="9"/>
    </row>
    <row r="155" spans="1:24" s="16" customFormat="1" ht="13.5" customHeight="1">
      <c r="A155" s="89"/>
      <c r="B155" s="53">
        <f t="shared" si="2"/>
        <v>147</v>
      </c>
      <c r="C155" s="90" t="s">
        <v>844</v>
      </c>
      <c r="D155" s="50" t="s">
        <v>373</v>
      </c>
      <c r="E155" s="113" t="s">
        <v>385</v>
      </c>
      <c r="F155" s="113" t="s">
        <v>450</v>
      </c>
      <c r="G155" s="52" t="s">
        <v>18</v>
      </c>
      <c r="H155" s="113" t="s">
        <v>1482</v>
      </c>
      <c r="I155" s="113" t="s">
        <v>1483</v>
      </c>
      <c r="J155" s="52" t="s">
        <v>924</v>
      </c>
      <c r="K155" s="113" t="s">
        <v>1489</v>
      </c>
      <c r="L155" s="113" t="s">
        <v>1486</v>
      </c>
      <c r="M155" s="113" t="s">
        <v>1487</v>
      </c>
      <c r="N155" s="113"/>
      <c r="O155" s="113"/>
      <c r="P155" s="52"/>
      <c r="Q155" s="91" t="s">
        <v>1492</v>
      </c>
      <c r="R155" s="16" t="s">
        <v>1482</v>
      </c>
      <c r="S155" s="16" t="s">
        <v>1359</v>
      </c>
      <c r="T155" s="16" t="s">
        <v>1363</v>
      </c>
      <c r="U155" s="16" t="s">
        <v>1360</v>
      </c>
      <c r="V155" s="16" t="s">
        <v>844</v>
      </c>
      <c r="W155" s="16" t="s">
        <v>18</v>
      </c>
      <c r="X155" s="9"/>
    </row>
    <row r="156" spans="1:24" s="16" customFormat="1" ht="13.5" customHeight="1">
      <c r="A156" s="89"/>
      <c r="B156" s="53">
        <f t="shared" si="2"/>
        <v>148</v>
      </c>
      <c r="C156" s="90" t="s">
        <v>844</v>
      </c>
      <c r="D156" s="50" t="s">
        <v>373</v>
      </c>
      <c r="E156" s="113" t="s">
        <v>385</v>
      </c>
      <c r="F156" s="113" t="s">
        <v>450</v>
      </c>
      <c r="G156" s="52" t="s">
        <v>18</v>
      </c>
      <c r="H156" s="113" t="s">
        <v>818</v>
      </c>
      <c r="I156" s="113" t="s">
        <v>819</v>
      </c>
      <c r="J156" s="52" t="s">
        <v>924</v>
      </c>
      <c r="K156" s="113" t="s">
        <v>22</v>
      </c>
      <c r="L156" s="113" t="s">
        <v>820</v>
      </c>
      <c r="M156" s="113" t="s">
        <v>1099</v>
      </c>
      <c r="N156" s="113" t="s">
        <v>1158</v>
      </c>
      <c r="O156" s="113"/>
      <c r="P156" s="52"/>
      <c r="Q156" s="91" t="s">
        <v>1085</v>
      </c>
      <c r="R156" s="16" t="s">
        <v>818</v>
      </c>
      <c r="S156" s="16" t="s">
        <v>1359</v>
      </c>
      <c r="T156" s="16" t="s">
        <v>1363</v>
      </c>
      <c r="U156" s="16" t="s">
        <v>1360</v>
      </c>
      <c r="V156" s="16" t="s">
        <v>844</v>
      </c>
      <c r="W156" s="16" t="s">
        <v>18</v>
      </c>
      <c r="X156" s="9"/>
    </row>
    <row r="157" spans="1:24" s="16" customFormat="1" ht="13.5" customHeight="1">
      <c r="A157" s="89"/>
      <c r="B157" s="53">
        <f t="shared" si="2"/>
        <v>149</v>
      </c>
      <c r="C157" s="90" t="s">
        <v>844</v>
      </c>
      <c r="D157" s="50" t="s">
        <v>373</v>
      </c>
      <c r="E157" s="113" t="s">
        <v>385</v>
      </c>
      <c r="F157" s="113" t="s">
        <v>450</v>
      </c>
      <c r="G157" s="52" t="s">
        <v>18</v>
      </c>
      <c r="H157" s="113" t="s">
        <v>902</v>
      </c>
      <c r="I157" s="113" t="s">
        <v>907</v>
      </c>
      <c r="J157" s="52" t="s">
        <v>924</v>
      </c>
      <c r="K157" s="113" t="s">
        <v>535</v>
      </c>
      <c r="L157" s="113" t="s">
        <v>929</v>
      </c>
      <c r="M157" s="113" t="s">
        <v>1101</v>
      </c>
      <c r="N157" s="113" t="s">
        <v>1159</v>
      </c>
      <c r="O157" s="113"/>
      <c r="P157" s="52"/>
      <c r="Q157" s="91" t="s">
        <v>1086</v>
      </c>
      <c r="R157" s="16" t="s">
        <v>902</v>
      </c>
      <c r="S157" s="16" t="s">
        <v>1359</v>
      </c>
      <c r="T157" s="16" t="s">
        <v>1363</v>
      </c>
      <c r="U157" s="16" t="s">
        <v>1360</v>
      </c>
      <c r="V157" s="16" t="s">
        <v>844</v>
      </c>
      <c r="W157" s="16" t="s">
        <v>18</v>
      </c>
      <c r="X157" s="9"/>
    </row>
    <row r="158" spans="1:24" s="16" customFormat="1" ht="13.5" customHeight="1">
      <c r="A158" s="89"/>
      <c r="B158" s="53">
        <f t="shared" si="2"/>
        <v>150</v>
      </c>
      <c r="C158" s="90" t="s">
        <v>844</v>
      </c>
      <c r="D158" s="50" t="s">
        <v>373</v>
      </c>
      <c r="E158" s="113" t="s">
        <v>385</v>
      </c>
      <c r="F158" s="113" t="s">
        <v>450</v>
      </c>
      <c r="G158" s="52" t="s">
        <v>162</v>
      </c>
      <c r="H158" s="113" t="s">
        <v>1376</v>
      </c>
      <c r="I158" s="113" t="s">
        <v>1377</v>
      </c>
      <c r="J158" s="52" t="s">
        <v>924</v>
      </c>
      <c r="K158" s="113" t="s">
        <v>29</v>
      </c>
      <c r="L158" s="113" t="s">
        <v>1378</v>
      </c>
      <c r="M158" s="30" t="s">
        <v>1379</v>
      </c>
      <c r="N158" s="113"/>
      <c r="O158" s="135" t="s">
        <v>1592</v>
      </c>
      <c r="P158" s="136">
        <v>44635</v>
      </c>
      <c r="Q158" s="91" t="s">
        <v>1556</v>
      </c>
      <c r="R158" s="16" t="s">
        <v>1376</v>
      </c>
      <c r="S158" s="16" t="s">
        <v>1359</v>
      </c>
      <c r="T158" s="16" t="s">
        <v>1363</v>
      </c>
      <c r="U158" s="16" t="s">
        <v>1360</v>
      </c>
      <c r="V158" s="16" t="s">
        <v>844</v>
      </c>
      <c r="W158" s="16" t="s">
        <v>162</v>
      </c>
      <c r="X158" s="9"/>
    </row>
    <row r="159" spans="1:24" s="16" customFormat="1" ht="13.5" customHeight="1">
      <c r="A159" s="89"/>
      <c r="B159" s="53">
        <f t="shared" si="2"/>
        <v>151</v>
      </c>
      <c r="C159" s="90" t="s">
        <v>844</v>
      </c>
      <c r="D159" s="50" t="s">
        <v>373</v>
      </c>
      <c r="E159" s="113" t="s">
        <v>385</v>
      </c>
      <c r="F159" s="113" t="s">
        <v>385</v>
      </c>
      <c r="G159" s="52" t="s">
        <v>813</v>
      </c>
      <c r="H159" s="113" t="s">
        <v>899</v>
      </c>
      <c r="I159" s="113" t="s">
        <v>900</v>
      </c>
      <c r="J159" s="52" t="s">
        <v>924</v>
      </c>
      <c r="K159" s="113" t="s">
        <v>392</v>
      </c>
      <c r="L159" s="113" t="s">
        <v>901</v>
      </c>
      <c r="M159" s="113" t="s">
        <v>1100</v>
      </c>
      <c r="N159" s="113" t="s">
        <v>1160</v>
      </c>
      <c r="O159" s="113"/>
      <c r="P159" s="52"/>
      <c r="Q159" s="91" t="s">
        <v>1088</v>
      </c>
      <c r="R159" s="16" t="s">
        <v>899</v>
      </c>
      <c r="S159" s="16" t="s">
        <v>1359</v>
      </c>
      <c r="T159" s="16" t="s">
        <v>1363</v>
      </c>
      <c r="U159" s="16" t="s">
        <v>1363</v>
      </c>
      <c r="V159" s="16" t="s">
        <v>844</v>
      </c>
      <c r="W159" s="16" t="s">
        <v>813</v>
      </c>
      <c r="X159" s="9"/>
    </row>
    <row r="160" spans="1:24" s="16" customFormat="1" ht="13.5" customHeight="1">
      <c r="A160" s="89"/>
      <c r="B160" s="53">
        <f t="shared" si="2"/>
        <v>152</v>
      </c>
      <c r="C160" s="90" t="s">
        <v>844</v>
      </c>
      <c r="D160" s="50" t="s">
        <v>373</v>
      </c>
      <c r="E160" s="113" t="s">
        <v>373</v>
      </c>
      <c r="F160" s="113" t="s">
        <v>373</v>
      </c>
      <c r="G160" s="52" t="s">
        <v>209</v>
      </c>
      <c r="H160" s="113" t="s">
        <v>528</v>
      </c>
      <c r="I160" s="113" t="s">
        <v>449</v>
      </c>
      <c r="J160" s="52" t="s">
        <v>924</v>
      </c>
      <c r="K160" s="113" t="s">
        <v>1490</v>
      </c>
      <c r="L160" s="113" t="s">
        <v>1488</v>
      </c>
      <c r="M160" s="113" t="s">
        <v>608</v>
      </c>
      <c r="N160" s="113"/>
      <c r="O160" s="113"/>
      <c r="P160" s="113" t="s">
        <v>1494</v>
      </c>
      <c r="Q160" s="91" t="s">
        <v>1493</v>
      </c>
      <c r="R160" s="16" t="s">
        <v>528</v>
      </c>
      <c r="S160" s="16" t="s">
        <v>1359</v>
      </c>
      <c r="T160" s="16" t="s">
        <v>1359</v>
      </c>
      <c r="U160" s="16" t="s">
        <v>1359</v>
      </c>
      <c r="V160" s="16" t="s">
        <v>844</v>
      </c>
      <c r="W160" s="16" t="s">
        <v>209</v>
      </c>
      <c r="X160" s="9"/>
    </row>
    <row r="161" spans="1:24" s="16" customFormat="1" ht="13.5" customHeight="1">
      <c r="A161" s="89"/>
      <c r="B161" s="53">
        <f t="shared" si="2"/>
        <v>153</v>
      </c>
      <c r="C161" s="90" t="s">
        <v>844</v>
      </c>
      <c r="D161" s="50" t="s">
        <v>373</v>
      </c>
      <c r="E161" s="113" t="s">
        <v>379</v>
      </c>
      <c r="F161" s="113" t="s">
        <v>369</v>
      </c>
      <c r="G161" s="52" t="s">
        <v>161</v>
      </c>
      <c r="H161" s="113" t="s">
        <v>798</v>
      </c>
      <c r="I161" s="113" t="s">
        <v>451</v>
      </c>
      <c r="J161" s="52" t="s">
        <v>924</v>
      </c>
      <c r="K161" s="113" t="s">
        <v>557</v>
      </c>
      <c r="L161" s="113" t="s">
        <v>556</v>
      </c>
      <c r="M161" s="113" t="s">
        <v>1097</v>
      </c>
      <c r="N161" s="113" t="s">
        <v>1162</v>
      </c>
      <c r="O161" s="113"/>
      <c r="P161" s="52"/>
      <c r="Q161" s="91" t="s">
        <v>1090</v>
      </c>
      <c r="R161" s="16" t="s">
        <v>798</v>
      </c>
      <c r="S161" s="16" t="s">
        <v>1359</v>
      </c>
      <c r="T161" s="16" t="s">
        <v>1362</v>
      </c>
      <c r="U161" s="16" t="s">
        <v>1367</v>
      </c>
      <c r="V161" s="16" t="s">
        <v>844</v>
      </c>
      <c r="W161" s="16" t="s">
        <v>161</v>
      </c>
      <c r="X161" s="9"/>
    </row>
    <row r="162" spans="1:24" s="9" customFormat="1" ht="13.5" customHeight="1">
      <c r="A162" s="7"/>
      <c r="B162" s="53">
        <f t="shared" si="2"/>
        <v>154</v>
      </c>
      <c r="C162" s="29" t="s">
        <v>844</v>
      </c>
      <c r="D162" s="50" t="s">
        <v>373</v>
      </c>
      <c r="E162" s="113" t="s">
        <v>379</v>
      </c>
      <c r="F162" s="113" t="s">
        <v>379</v>
      </c>
      <c r="G162" s="52" t="s">
        <v>83</v>
      </c>
      <c r="H162" s="113" t="s">
        <v>433</v>
      </c>
      <c r="I162" s="113" t="s">
        <v>434</v>
      </c>
      <c r="J162" s="52" t="s">
        <v>924</v>
      </c>
      <c r="K162" s="113" t="s">
        <v>439</v>
      </c>
      <c r="L162" s="113" t="s">
        <v>594</v>
      </c>
      <c r="M162" s="113" t="s">
        <v>595</v>
      </c>
      <c r="N162" s="113" t="s">
        <v>1141</v>
      </c>
      <c r="O162" s="113"/>
      <c r="P162" s="113" t="s">
        <v>1495</v>
      </c>
      <c r="Q162" s="1" t="s">
        <v>1064</v>
      </c>
      <c r="R162" s="9" t="s">
        <v>433</v>
      </c>
      <c r="S162" s="9" t="s">
        <v>1359</v>
      </c>
      <c r="T162" s="9" t="s">
        <v>1362</v>
      </c>
      <c r="U162" s="9" t="s">
        <v>1362</v>
      </c>
      <c r="V162" s="9" t="s">
        <v>844</v>
      </c>
      <c r="W162" s="9" t="s">
        <v>83</v>
      </c>
    </row>
    <row r="163" spans="1:24" s="129" customFormat="1" ht="13.5" customHeight="1">
      <c r="A163" s="121"/>
      <c r="B163" s="53">
        <f t="shared" si="2"/>
        <v>155</v>
      </c>
      <c r="C163" s="123" t="s">
        <v>844</v>
      </c>
      <c r="D163" s="124" t="s">
        <v>373</v>
      </c>
      <c r="E163" s="119" t="s">
        <v>379</v>
      </c>
      <c r="F163" s="119" t="s">
        <v>369</v>
      </c>
      <c r="G163" s="127" t="s">
        <v>161</v>
      </c>
      <c r="H163" s="119" t="s">
        <v>1421</v>
      </c>
      <c r="I163" s="119" t="s">
        <v>1421</v>
      </c>
      <c r="J163" s="127" t="s">
        <v>924</v>
      </c>
      <c r="K163" s="119" t="s">
        <v>58</v>
      </c>
      <c r="L163" s="119"/>
      <c r="M163" s="130"/>
      <c r="N163" s="119"/>
      <c r="O163" s="119"/>
      <c r="P163" s="127"/>
      <c r="Q163" s="128"/>
      <c r="S163" s="129" t="s">
        <v>1359</v>
      </c>
      <c r="T163" s="129" t="s">
        <v>1362</v>
      </c>
      <c r="U163" s="129" t="s">
        <v>1367</v>
      </c>
      <c r="V163" s="129" t="s">
        <v>844</v>
      </c>
      <c r="W163" s="129" t="s">
        <v>161</v>
      </c>
      <c r="X163" s="9"/>
    </row>
  </sheetData>
  <autoFilter ref="A8:X163"/>
  <mergeCells count="1">
    <mergeCell ref="C2:D2"/>
  </mergeCells>
  <conditionalFormatting sqref="H59">
    <cfRule type="duplicateValues" dxfId="62" priority="46" stopIfTrue="1"/>
  </conditionalFormatting>
  <conditionalFormatting sqref="H98">
    <cfRule type="duplicateValues" dxfId="61" priority="45" stopIfTrue="1"/>
  </conditionalFormatting>
  <conditionalFormatting sqref="H94">
    <cfRule type="duplicateValues" dxfId="60" priority="43" stopIfTrue="1"/>
  </conditionalFormatting>
  <conditionalFormatting sqref="H88">
    <cfRule type="duplicateValues" dxfId="59" priority="42" stopIfTrue="1"/>
  </conditionalFormatting>
  <conditionalFormatting sqref="H90">
    <cfRule type="duplicateValues" dxfId="58" priority="41" stopIfTrue="1"/>
  </conditionalFormatting>
  <conditionalFormatting sqref="H49">
    <cfRule type="duplicateValues" dxfId="57" priority="40" stopIfTrue="1"/>
  </conditionalFormatting>
  <conditionalFormatting sqref="H11">
    <cfRule type="duplicateValues" dxfId="56" priority="39" stopIfTrue="1"/>
  </conditionalFormatting>
  <conditionalFormatting sqref="H121:H122 H8:H19 H84 H116:H119 H86:H91 H93:H94 H58:H70 H72:H75 H77:H82 H21:H56 H106:H114 H96:H104">
    <cfRule type="duplicateValues" dxfId="55" priority="47" stopIfTrue="1"/>
  </conditionalFormatting>
  <conditionalFormatting sqref="H20">
    <cfRule type="duplicateValues" dxfId="54" priority="37" stopIfTrue="1"/>
  </conditionalFormatting>
  <conditionalFormatting sqref="H83">
    <cfRule type="duplicateValues" dxfId="53" priority="36" stopIfTrue="1"/>
  </conditionalFormatting>
  <conditionalFormatting sqref="H115 H105">
    <cfRule type="duplicateValues" dxfId="52" priority="35" stopIfTrue="1"/>
  </conditionalFormatting>
  <conditionalFormatting sqref="H123">
    <cfRule type="duplicateValues" dxfId="51" priority="34" stopIfTrue="1"/>
  </conditionalFormatting>
  <conditionalFormatting sqref="H57">
    <cfRule type="duplicateValues" dxfId="50" priority="33" stopIfTrue="1"/>
  </conditionalFormatting>
  <conditionalFormatting sqref="H149">
    <cfRule type="duplicateValues" dxfId="49" priority="31" stopIfTrue="1"/>
  </conditionalFormatting>
  <conditionalFormatting sqref="H136">
    <cfRule type="duplicateValues" dxfId="48" priority="29" stopIfTrue="1"/>
  </conditionalFormatting>
  <conditionalFormatting sqref="H136">
    <cfRule type="duplicateValues" dxfId="47" priority="30" stopIfTrue="1"/>
  </conditionalFormatting>
  <conditionalFormatting sqref="H162 H137:H150 H124:H125 H152 H128:H135">
    <cfRule type="duplicateValues" dxfId="46" priority="32" stopIfTrue="1"/>
  </conditionalFormatting>
  <conditionalFormatting sqref="H127">
    <cfRule type="duplicateValues" dxfId="45" priority="25" stopIfTrue="1"/>
  </conditionalFormatting>
  <conditionalFormatting sqref="H127">
    <cfRule type="duplicateValues" dxfId="44" priority="26" stopIfTrue="1"/>
  </conditionalFormatting>
  <conditionalFormatting sqref="H92">
    <cfRule type="duplicateValues" dxfId="43" priority="22" stopIfTrue="1"/>
  </conditionalFormatting>
  <conditionalFormatting sqref="H92">
    <cfRule type="duplicateValues" dxfId="42" priority="23" stopIfTrue="1"/>
  </conditionalFormatting>
  <conditionalFormatting sqref="H163">
    <cfRule type="duplicateValues" dxfId="41" priority="21" stopIfTrue="1"/>
  </conditionalFormatting>
  <conditionalFormatting sqref="I163">
    <cfRule type="duplicateValues" dxfId="40" priority="20" stopIfTrue="1"/>
  </conditionalFormatting>
  <conditionalFormatting sqref="R91">
    <cfRule type="duplicateValues" dxfId="39" priority="4" stopIfTrue="1"/>
  </conditionalFormatting>
  <conditionalFormatting sqref="H71">
    <cfRule type="duplicateValues" dxfId="38" priority="3" stopIfTrue="1"/>
  </conditionalFormatting>
  <conditionalFormatting sqref="H76">
    <cfRule type="duplicateValues" dxfId="37" priority="2" stopIfTrue="1"/>
  </conditionalFormatting>
  <conditionalFormatting sqref="I76">
    <cfRule type="duplicateValues" dxfId="36" priority="1" stopIfTrue="1"/>
  </conditionalFormatting>
  <conditionalFormatting sqref="H153:H161">
    <cfRule type="duplicateValues" dxfId="35" priority="191" stopIfTrue="1"/>
  </conditionalFormatting>
  <conditionalFormatting sqref="H151">
    <cfRule type="duplicateValues" dxfId="34" priority="196" stopIfTrue="1"/>
  </conditionalFormatting>
  <conditionalFormatting sqref="H120">
    <cfRule type="duplicateValues" dxfId="33" priority="197" stopIfTrue="1"/>
  </conditionalFormatting>
  <conditionalFormatting sqref="H95">
    <cfRule type="duplicateValues" dxfId="32" priority="216" stopIfTrue="1"/>
  </conditionalFormatting>
  <conditionalFormatting sqref="I95">
    <cfRule type="duplicateValues" dxfId="31" priority="217" stopIfTrue="1"/>
  </conditionalFormatting>
  <hyperlinks>
    <hyperlink ref="M152" r:id="rId1"/>
    <hyperlink ref="N65" r:id="rId2"/>
    <hyperlink ref="M100" r:id="rId3"/>
    <hyperlink ref="M101" r:id="rId4"/>
    <hyperlink ref="N91" r:id="rId5"/>
    <hyperlink ref="M24" r:id="rId6"/>
    <hyperlink ref="M126" r:id="rId7"/>
    <hyperlink ref="M64" r:id="rId8"/>
    <hyperlink ref="N24" r:id="rId9"/>
    <hyperlink ref="N151" r:id="rId10"/>
    <hyperlink ref="N105" r:id="rId11"/>
    <hyperlink ref="N107" r:id="rId12"/>
    <hyperlink ref="M97" r:id="rId13"/>
  </hyperlinks>
  <pageMargins left="0.16" right="0.22" top="0.16" bottom="0.16" header="0.3" footer="0.3"/>
  <pageSetup paperSize="9" scale="60" orientation="portrait" r:id="rId14"/>
  <legacyDrawing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"/>
  <sheetViews>
    <sheetView tabSelected="1" workbookViewId="0"/>
  </sheetViews>
  <sheetFormatPr defaultRowHeight="13.2"/>
  <cols>
    <col min="1" max="1" width="4.21875" bestFit="1" customWidth="1"/>
    <col min="2" max="2" width="8.21875" bestFit="1" customWidth="1"/>
    <col min="3" max="4" width="17.44140625" bestFit="1" customWidth="1"/>
    <col min="5" max="5" width="22.5546875" bestFit="1" customWidth="1"/>
    <col min="6" max="6" width="9.44140625" bestFit="1" customWidth="1"/>
    <col min="7" max="7" width="20" bestFit="1" customWidth="1"/>
    <col min="8" max="8" width="24.6640625" bestFit="1" customWidth="1"/>
    <col min="9" max="9" width="17.109375" bestFit="1" customWidth="1"/>
    <col min="10" max="10" width="102.88671875" bestFit="1" customWidth="1"/>
    <col min="11" max="11" width="26.21875" bestFit="1" customWidth="1"/>
    <col min="12" max="12" width="25.5546875" bestFit="1" customWidth="1"/>
    <col min="13" max="13" width="35.21875" bestFit="1" customWidth="1"/>
    <col min="14" max="14" width="16.44140625" bestFit="1" customWidth="1"/>
    <col min="15" max="15" width="26.6640625" bestFit="1" customWidth="1"/>
  </cols>
  <sheetData>
    <row r="1" spans="1:15">
      <c r="A1" s="157" t="s">
        <v>545</v>
      </c>
      <c r="B1" s="157" t="s">
        <v>843</v>
      </c>
      <c r="C1" s="157" t="s">
        <v>3</v>
      </c>
      <c r="D1" s="157" t="s">
        <v>4</v>
      </c>
      <c r="E1" s="157" t="s">
        <v>5</v>
      </c>
      <c r="F1" s="157" t="s">
        <v>0</v>
      </c>
      <c r="G1" s="157" t="s">
        <v>212</v>
      </c>
      <c r="H1" s="157" t="s">
        <v>6</v>
      </c>
      <c r="I1" s="157" t="s">
        <v>2</v>
      </c>
      <c r="J1" s="157" t="s">
        <v>1</v>
      </c>
      <c r="K1" s="157" t="s">
        <v>210</v>
      </c>
      <c r="L1" s="157" t="s">
        <v>211</v>
      </c>
      <c r="M1" s="157" t="s">
        <v>1123</v>
      </c>
      <c r="N1" s="157" t="s">
        <v>1589</v>
      </c>
      <c r="O1" s="157" t="s">
        <v>1590</v>
      </c>
    </row>
    <row r="2" spans="1:15">
      <c r="A2">
        <v>1</v>
      </c>
      <c r="B2" t="s">
        <v>839</v>
      </c>
      <c r="C2" t="s">
        <v>387</v>
      </c>
      <c r="D2" t="s">
        <v>387</v>
      </c>
      <c r="E2" t="s">
        <v>11</v>
      </c>
      <c r="F2" t="s">
        <v>18</v>
      </c>
      <c r="G2" t="s">
        <v>781</v>
      </c>
      <c r="H2" t="s">
        <v>782</v>
      </c>
      <c r="I2" t="s">
        <v>9</v>
      </c>
      <c r="J2" t="s">
        <v>897</v>
      </c>
      <c r="K2" t="s">
        <v>779</v>
      </c>
      <c r="L2" t="s">
        <v>780</v>
      </c>
      <c r="M2" t="s">
        <v>1172</v>
      </c>
    </row>
    <row r="3" spans="1:15">
      <c r="A3">
        <v>2</v>
      </c>
      <c r="B3" t="s">
        <v>839</v>
      </c>
      <c r="C3" t="s">
        <v>387</v>
      </c>
      <c r="D3" t="s">
        <v>387</v>
      </c>
      <c r="E3" t="s">
        <v>11</v>
      </c>
      <c r="F3" t="s">
        <v>18</v>
      </c>
      <c r="G3" t="s">
        <v>510</v>
      </c>
      <c r="H3" t="s">
        <v>19</v>
      </c>
      <c r="I3" t="s">
        <v>9</v>
      </c>
      <c r="J3" t="s">
        <v>20</v>
      </c>
      <c r="K3" t="s">
        <v>217</v>
      </c>
      <c r="L3" t="s">
        <v>290</v>
      </c>
      <c r="M3" t="s">
        <v>1173</v>
      </c>
    </row>
    <row r="4" spans="1:15">
      <c r="A4">
        <v>3</v>
      </c>
      <c r="B4" t="s">
        <v>839</v>
      </c>
      <c r="C4" t="s">
        <v>387</v>
      </c>
      <c r="D4" t="s">
        <v>387</v>
      </c>
      <c r="E4" t="s">
        <v>11</v>
      </c>
      <c r="F4" t="s">
        <v>18</v>
      </c>
      <c r="G4" t="s">
        <v>519</v>
      </c>
      <c r="H4" t="s">
        <v>21</v>
      </c>
      <c r="I4" t="s">
        <v>9</v>
      </c>
      <c r="J4" t="s">
        <v>22</v>
      </c>
      <c r="K4" t="s">
        <v>218</v>
      </c>
      <c r="L4" t="s">
        <v>291</v>
      </c>
      <c r="M4" t="s">
        <v>1174</v>
      </c>
    </row>
    <row r="5" spans="1:15">
      <c r="A5">
        <v>4</v>
      </c>
      <c r="B5" t="s">
        <v>839</v>
      </c>
      <c r="C5" t="s">
        <v>387</v>
      </c>
      <c r="D5" t="s">
        <v>387</v>
      </c>
      <c r="E5" t="s">
        <v>11</v>
      </c>
      <c r="F5" t="s">
        <v>164</v>
      </c>
      <c r="G5" t="s">
        <v>504</v>
      </c>
      <c r="H5" t="s">
        <v>15</v>
      </c>
      <c r="I5" t="s">
        <v>9</v>
      </c>
      <c r="J5" t="s">
        <v>16</v>
      </c>
      <c r="K5" t="s">
        <v>216</v>
      </c>
      <c r="L5" t="s">
        <v>289</v>
      </c>
      <c r="M5" t="s">
        <v>1175</v>
      </c>
    </row>
    <row r="6" spans="1:15">
      <c r="A6">
        <v>5</v>
      </c>
      <c r="B6" t="s">
        <v>839</v>
      </c>
      <c r="C6" t="s">
        <v>387</v>
      </c>
      <c r="D6" t="s">
        <v>387</v>
      </c>
      <c r="E6" t="s">
        <v>11</v>
      </c>
      <c r="F6" t="s">
        <v>209</v>
      </c>
      <c r="G6" t="s">
        <v>638</v>
      </c>
      <c r="H6" t="s">
        <v>639</v>
      </c>
      <c r="I6" t="s">
        <v>7</v>
      </c>
      <c r="J6" t="s">
        <v>64</v>
      </c>
      <c r="K6" t="s">
        <v>652</v>
      </c>
      <c r="L6" t="s">
        <v>653</v>
      </c>
      <c r="M6" t="s">
        <v>1176</v>
      </c>
    </row>
    <row r="7" spans="1:15">
      <c r="A7">
        <v>6</v>
      </c>
      <c r="B7" t="s">
        <v>839</v>
      </c>
      <c r="C7" t="s">
        <v>387</v>
      </c>
      <c r="D7" t="s">
        <v>387</v>
      </c>
      <c r="E7" t="s">
        <v>11</v>
      </c>
      <c r="F7" t="s">
        <v>209</v>
      </c>
      <c r="G7" t="s">
        <v>512</v>
      </c>
      <c r="H7" t="s">
        <v>65</v>
      </c>
      <c r="I7" t="s">
        <v>9</v>
      </c>
      <c r="J7" t="s">
        <v>63</v>
      </c>
      <c r="K7" t="s">
        <v>236</v>
      </c>
      <c r="L7" t="s">
        <v>312</v>
      </c>
      <c r="M7" t="s">
        <v>1177</v>
      </c>
    </row>
    <row r="8" spans="1:15">
      <c r="A8">
        <v>7</v>
      </c>
      <c r="B8" t="s">
        <v>839</v>
      </c>
      <c r="C8" t="s">
        <v>387</v>
      </c>
      <c r="D8" t="s">
        <v>387</v>
      </c>
      <c r="E8" t="s">
        <v>11</v>
      </c>
      <c r="F8" t="s">
        <v>209</v>
      </c>
      <c r="G8" t="s">
        <v>640</v>
      </c>
      <c r="H8" t="s">
        <v>641</v>
      </c>
      <c r="I8" t="s">
        <v>9</v>
      </c>
      <c r="J8" t="s">
        <v>63</v>
      </c>
      <c r="K8" t="s">
        <v>654</v>
      </c>
      <c r="L8" t="s">
        <v>655</v>
      </c>
      <c r="M8" t="s">
        <v>1178</v>
      </c>
    </row>
    <row r="9" spans="1:15">
      <c r="A9">
        <v>8</v>
      </c>
      <c r="B9" t="s">
        <v>839</v>
      </c>
      <c r="C9" t="s">
        <v>387</v>
      </c>
      <c r="D9" t="s">
        <v>387</v>
      </c>
      <c r="E9" t="s">
        <v>11</v>
      </c>
      <c r="F9" t="s">
        <v>209</v>
      </c>
      <c r="G9" t="s">
        <v>499</v>
      </c>
      <c r="H9" t="s">
        <v>66</v>
      </c>
      <c r="I9" t="s">
        <v>9</v>
      </c>
      <c r="J9" t="s">
        <v>64</v>
      </c>
      <c r="K9" t="s">
        <v>237</v>
      </c>
      <c r="L9" t="s">
        <v>313</v>
      </c>
      <c r="M9" t="s">
        <v>1179</v>
      </c>
    </row>
    <row r="10" spans="1:15">
      <c r="A10">
        <v>9</v>
      </c>
      <c r="B10" t="s">
        <v>839</v>
      </c>
      <c r="C10" t="s">
        <v>387</v>
      </c>
      <c r="D10" t="s">
        <v>387</v>
      </c>
      <c r="E10" t="s">
        <v>11</v>
      </c>
      <c r="F10" t="s">
        <v>209</v>
      </c>
      <c r="G10" t="s">
        <v>526</v>
      </c>
      <c r="H10" t="s">
        <v>67</v>
      </c>
      <c r="I10" t="s">
        <v>9</v>
      </c>
      <c r="J10" t="s">
        <v>64</v>
      </c>
      <c r="K10" t="s">
        <v>238</v>
      </c>
      <c r="L10" t="s">
        <v>314</v>
      </c>
      <c r="M10" t="s">
        <v>1180</v>
      </c>
    </row>
    <row r="11" spans="1:15">
      <c r="A11">
        <v>10</v>
      </c>
      <c r="B11" t="s">
        <v>839</v>
      </c>
      <c r="C11" t="s">
        <v>387</v>
      </c>
      <c r="D11" t="s">
        <v>387</v>
      </c>
      <c r="E11" t="s">
        <v>11</v>
      </c>
      <c r="F11" t="s">
        <v>209</v>
      </c>
      <c r="G11" t="s">
        <v>517</v>
      </c>
      <c r="H11" t="s">
        <v>68</v>
      </c>
      <c r="I11" t="s">
        <v>9</v>
      </c>
      <c r="J11" t="s">
        <v>923</v>
      </c>
      <c r="K11" t="s">
        <v>239</v>
      </c>
      <c r="L11" t="s">
        <v>315</v>
      </c>
      <c r="M11" t="s">
        <v>1181</v>
      </c>
    </row>
    <row r="12" spans="1:15">
      <c r="A12">
        <v>11</v>
      </c>
      <c r="B12" t="s">
        <v>839</v>
      </c>
      <c r="C12" t="s">
        <v>387</v>
      </c>
      <c r="D12" t="s">
        <v>387</v>
      </c>
      <c r="E12" t="s">
        <v>26</v>
      </c>
      <c r="F12" t="s">
        <v>163</v>
      </c>
      <c r="G12" t="s">
        <v>513</v>
      </c>
      <c r="H12" t="s">
        <v>23</v>
      </c>
      <c r="I12" t="s">
        <v>8</v>
      </c>
      <c r="J12" t="s">
        <v>882</v>
      </c>
      <c r="K12" t="s">
        <v>219</v>
      </c>
      <c r="L12" t="s">
        <v>292</v>
      </c>
      <c r="M12" t="s">
        <v>1196</v>
      </c>
      <c r="O12" t="s">
        <v>1541</v>
      </c>
    </row>
    <row r="13" spans="1:15">
      <c r="A13">
        <v>12</v>
      </c>
      <c r="B13" t="s">
        <v>839</v>
      </c>
      <c r="C13" t="s">
        <v>387</v>
      </c>
      <c r="D13" t="s">
        <v>387</v>
      </c>
      <c r="E13" t="s">
        <v>26</v>
      </c>
      <c r="F13" t="s">
        <v>163</v>
      </c>
      <c r="G13" t="s">
        <v>511</v>
      </c>
      <c r="H13" t="s">
        <v>24</v>
      </c>
      <c r="I13" t="s">
        <v>7</v>
      </c>
      <c r="J13" t="s">
        <v>882</v>
      </c>
      <c r="K13" t="s">
        <v>220</v>
      </c>
      <c r="L13" t="s">
        <v>293</v>
      </c>
      <c r="M13" t="s">
        <v>1197</v>
      </c>
      <c r="O13" t="s">
        <v>1542</v>
      </c>
    </row>
    <row r="14" spans="1:15">
      <c r="A14">
        <v>13</v>
      </c>
      <c r="B14" t="s">
        <v>839</v>
      </c>
      <c r="C14" t="s">
        <v>387</v>
      </c>
      <c r="D14" t="s">
        <v>387</v>
      </c>
      <c r="E14" t="s">
        <v>26</v>
      </c>
      <c r="F14" t="s">
        <v>163</v>
      </c>
      <c r="G14" t="s">
        <v>503</v>
      </c>
      <c r="H14" t="s">
        <v>25</v>
      </c>
      <c r="I14" t="s">
        <v>9</v>
      </c>
      <c r="J14" t="s">
        <v>824</v>
      </c>
      <c r="K14" t="s">
        <v>221</v>
      </c>
      <c r="L14" t="s">
        <v>294</v>
      </c>
      <c r="M14" t="s">
        <v>1198</v>
      </c>
    </row>
    <row r="15" spans="1:15">
      <c r="A15">
        <v>14</v>
      </c>
      <c r="B15" t="s">
        <v>839</v>
      </c>
      <c r="C15" t="s">
        <v>387</v>
      </c>
      <c r="D15" t="s">
        <v>387</v>
      </c>
      <c r="E15" t="s">
        <v>26</v>
      </c>
      <c r="F15" t="s">
        <v>164</v>
      </c>
      <c r="G15" t="s">
        <v>630</v>
      </c>
      <c r="H15" t="s">
        <v>631</v>
      </c>
      <c r="I15" t="s">
        <v>9</v>
      </c>
      <c r="J15" t="s">
        <v>883</v>
      </c>
      <c r="K15" t="s">
        <v>650</v>
      </c>
      <c r="L15" t="s">
        <v>651</v>
      </c>
      <c r="M15" t="s">
        <v>1199</v>
      </c>
      <c r="N15" t="s">
        <v>1591</v>
      </c>
      <c r="O15">
        <v>44941</v>
      </c>
    </row>
    <row r="16" spans="1:15">
      <c r="A16">
        <v>15</v>
      </c>
      <c r="B16" t="s">
        <v>839</v>
      </c>
      <c r="C16" t="s">
        <v>387</v>
      </c>
      <c r="D16" t="s">
        <v>387</v>
      </c>
      <c r="E16" t="s">
        <v>26</v>
      </c>
      <c r="F16" t="s">
        <v>164</v>
      </c>
      <c r="G16" t="s">
        <v>1595</v>
      </c>
      <c r="H16" t="s">
        <v>1596</v>
      </c>
      <c r="I16" t="s">
        <v>9</v>
      </c>
      <c r="J16" t="s">
        <v>883</v>
      </c>
      <c r="K16" t="s">
        <v>1597</v>
      </c>
      <c r="L16" t="s">
        <v>1598</v>
      </c>
      <c r="N16" t="s">
        <v>1592</v>
      </c>
      <c r="O16">
        <v>44896</v>
      </c>
    </row>
    <row r="17" spans="1:15">
      <c r="A17">
        <v>16</v>
      </c>
      <c r="B17" t="s">
        <v>839</v>
      </c>
      <c r="C17" t="s">
        <v>387</v>
      </c>
      <c r="D17" t="s">
        <v>387</v>
      </c>
      <c r="E17" t="s">
        <v>26</v>
      </c>
      <c r="F17" t="s">
        <v>164</v>
      </c>
      <c r="G17" t="s">
        <v>618</v>
      </c>
      <c r="H17" t="s">
        <v>617</v>
      </c>
      <c r="I17" t="s">
        <v>8</v>
      </c>
      <c r="J17" t="s">
        <v>884</v>
      </c>
      <c r="K17" t="s">
        <v>735</v>
      </c>
      <c r="L17" t="s">
        <v>736</v>
      </c>
      <c r="M17" t="s">
        <v>1200</v>
      </c>
    </row>
    <row r="18" spans="1:15">
      <c r="A18">
        <v>17</v>
      </c>
      <c r="B18" t="s">
        <v>839</v>
      </c>
      <c r="C18" t="s">
        <v>387</v>
      </c>
      <c r="D18" t="s">
        <v>387</v>
      </c>
      <c r="E18" t="s">
        <v>26</v>
      </c>
      <c r="F18" t="s">
        <v>164</v>
      </c>
      <c r="G18" t="s">
        <v>1509</v>
      </c>
      <c r="H18" t="s">
        <v>1510</v>
      </c>
      <c r="I18" t="s">
        <v>9</v>
      </c>
      <c r="J18" t="s">
        <v>827</v>
      </c>
      <c r="K18" t="s">
        <v>1511</v>
      </c>
      <c r="L18" t="s">
        <v>1512</v>
      </c>
      <c r="M18" t="s">
        <v>1540</v>
      </c>
      <c r="N18" t="s">
        <v>1592</v>
      </c>
      <c r="O18">
        <v>44774</v>
      </c>
    </row>
    <row r="19" spans="1:15">
      <c r="A19">
        <v>18</v>
      </c>
      <c r="B19" t="s">
        <v>839</v>
      </c>
      <c r="C19" t="s">
        <v>387</v>
      </c>
      <c r="D19" t="s">
        <v>387</v>
      </c>
      <c r="E19" t="s">
        <v>26</v>
      </c>
      <c r="F19" t="s">
        <v>162</v>
      </c>
      <c r="G19" t="s">
        <v>500</v>
      </c>
      <c r="H19" t="s">
        <v>27</v>
      </c>
      <c r="I19" t="s">
        <v>9</v>
      </c>
      <c r="J19" t="s">
        <v>826</v>
      </c>
      <c r="K19" t="s">
        <v>222</v>
      </c>
      <c r="L19" t="s">
        <v>295</v>
      </c>
      <c r="M19" t="s">
        <v>1202</v>
      </c>
    </row>
    <row r="20" spans="1:15">
      <c r="A20">
        <v>19</v>
      </c>
      <c r="B20" t="s">
        <v>839</v>
      </c>
      <c r="C20" t="s">
        <v>387</v>
      </c>
      <c r="D20" t="s">
        <v>387</v>
      </c>
      <c r="E20" t="s">
        <v>26</v>
      </c>
      <c r="F20" t="s">
        <v>162</v>
      </c>
      <c r="G20" t="s">
        <v>525</v>
      </c>
      <c r="H20" t="s">
        <v>28</v>
      </c>
      <c r="I20" t="s">
        <v>8</v>
      </c>
      <c r="J20" t="s">
        <v>31</v>
      </c>
      <c r="K20" t="s">
        <v>223</v>
      </c>
      <c r="L20" t="s">
        <v>296</v>
      </c>
      <c r="M20" t="s">
        <v>1203</v>
      </c>
    </row>
    <row r="21" spans="1:15">
      <c r="A21">
        <v>20</v>
      </c>
      <c r="B21" t="s">
        <v>839</v>
      </c>
      <c r="C21" t="s">
        <v>387</v>
      </c>
      <c r="D21" t="s">
        <v>387</v>
      </c>
      <c r="E21" t="s">
        <v>26</v>
      </c>
      <c r="F21" t="s">
        <v>162</v>
      </c>
      <c r="G21" t="s">
        <v>727</v>
      </c>
      <c r="H21" t="s">
        <v>728</v>
      </c>
      <c r="I21" t="s">
        <v>9</v>
      </c>
      <c r="J21" t="s">
        <v>825</v>
      </c>
      <c r="K21" t="s">
        <v>737</v>
      </c>
      <c r="L21" t="s">
        <v>738</v>
      </c>
      <c r="M21" t="s">
        <v>1204</v>
      </c>
    </row>
    <row r="22" spans="1:15">
      <c r="A22">
        <v>21</v>
      </c>
      <c r="B22" t="s">
        <v>839</v>
      </c>
      <c r="C22" t="s">
        <v>387</v>
      </c>
      <c r="D22" t="s">
        <v>387</v>
      </c>
      <c r="E22" t="s">
        <v>26</v>
      </c>
      <c r="F22" t="s">
        <v>162</v>
      </c>
      <c r="G22" t="s">
        <v>509</v>
      </c>
      <c r="H22" t="s">
        <v>30</v>
      </c>
      <c r="I22" t="s">
        <v>9</v>
      </c>
      <c r="J22" t="s">
        <v>31</v>
      </c>
      <c r="K22" t="s">
        <v>224</v>
      </c>
      <c r="L22" t="s">
        <v>297</v>
      </c>
      <c r="M22" t="s">
        <v>1205</v>
      </c>
    </row>
    <row r="23" spans="1:15">
      <c r="A23">
        <v>22</v>
      </c>
      <c r="B23" t="s">
        <v>839</v>
      </c>
      <c r="C23" t="s">
        <v>387</v>
      </c>
      <c r="D23" t="s">
        <v>387</v>
      </c>
      <c r="E23" t="s">
        <v>26</v>
      </c>
      <c r="F23" t="s">
        <v>162</v>
      </c>
      <c r="G23" t="s">
        <v>767</v>
      </c>
      <c r="H23" t="s">
        <v>768</v>
      </c>
      <c r="I23" t="s">
        <v>9</v>
      </c>
      <c r="J23" t="s">
        <v>29</v>
      </c>
      <c r="K23" t="s">
        <v>769</v>
      </c>
      <c r="L23" t="s">
        <v>771</v>
      </c>
      <c r="M23" t="s">
        <v>1206</v>
      </c>
    </row>
    <row r="24" spans="1:15">
      <c r="A24">
        <v>23</v>
      </c>
      <c r="B24" t="s">
        <v>839</v>
      </c>
      <c r="C24" t="s">
        <v>387</v>
      </c>
      <c r="D24" t="s">
        <v>387</v>
      </c>
      <c r="E24" t="s">
        <v>36</v>
      </c>
      <c r="F24" t="s">
        <v>102</v>
      </c>
      <c r="G24" t="s">
        <v>152</v>
      </c>
      <c r="H24" t="s">
        <v>160</v>
      </c>
      <c r="I24" t="s">
        <v>7</v>
      </c>
      <c r="J24" t="s">
        <v>208</v>
      </c>
      <c r="K24" t="s">
        <v>273</v>
      </c>
      <c r="L24" t="s">
        <v>352</v>
      </c>
      <c r="M24" t="s">
        <v>1256</v>
      </c>
    </row>
    <row r="25" spans="1:15">
      <c r="A25">
        <v>24</v>
      </c>
      <c r="B25" t="s">
        <v>839</v>
      </c>
      <c r="C25" t="s">
        <v>387</v>
      </c>
      <c r="D25" t="s">
        <v>387</v>
      </c>
      <c r="E25" t="s">
        <v>36</v>
      </c>
      <c r="F25" t="s">
        <v>102</v>
      </c>
      <c r="G25" t="s">
        <v>154</v>
      </c>
      <c r="H25" t="s">
        <v>190</v>
      </c>
      <c r="I25" t="s">
        <v>7</v>
      </c>
      <c r="J25" t="s">
        <v>208</v>
      </c>
      <c r="K25" t="s">
        <v>756</v>
      </c>
      <c r="L25" t="s">
        <v>353</v>
      </c>
      <c r="M25" t="s">
        <v>1257</v>
      </c>
    </row>
    <row r="26" spans="1:15">
      <c r="A26">
        <v>25</v>
      </c>
      <c r="B26" t="s">
        <v>839</v>
      </c>
      <c r="C26" t="s">
        <v>387</v>
      </c>
      <c r="D26" t="s">
        <v>387</v>
      </c>
      <c r="E26" t="s">
        <v>36</v>
      </c>
      <c r="F26" t="s">
        <v>102</v>
      </c>
      <c r="G26" t="s">
        <v>153</v>
      </c>
      <c r="H26" t="s">
        <v>189</v>
      </c>
      <c r="I26" t="s">
        <v>7</v>
      </c>
      <c r="J26" t="s">
        <v>208</v>
      </c>
      <c r="K26" t="s">
        <v>274</v>
      </c>
      <c r="L26" t="s">
        <v>354</v>
      </c>
      <c r="M26" t="s">
        <v>1258</v>
      </c>
    </row>
    <row r="27" spans="1:15">
      <c r="A27">
        <v>26</v>
      </c>
      <c r="B27" t="s">
        <v>839</v>
      </c>
      <c r="C27" t="s">
        <v>387</v>
      </c>
      <c r="D27" t="s">
        <v>387</v>
      </c>
      <c r="E27" t="s">
        <v>36</v>
      </c>
      <c r="F27" t="s">
        <v>102</v>
      </c>
      <c r="G27" t="s">
        <v>817</v>
      </c>
      <c r="H27" t="s">
        <v>814</v>
      </c>
      <c r="I27" t="s">
        <v>7</v>
      </c>
      <c r="J27" t="s">
        <v>208</v>
      </c>
      <c r="K27" t="s">
        <v>815</v>
      </c>
      <c r="L27" t="s">
        <v>816</v>
      </c>
      <c r="M27" t="s">
        <v>1259</v>
      </c>
    </row>
    <row r="28" spans="1:15">
      <c r="A28">
        <v>27</v>
      </c>
      <c r="B28" t="s">
        <v>839</v>
      </c>
      <c r="C28" t="s">
        <v>387</v>
      </c>
      <c r="D28" t="s">
        <v>387</v>
      </c>
      <c r="E28" t="s">
        <v>36</v>
      </c>
      <c r="F28" t="s">
        <v>102</v>
      </c>
      <c r="G28" t="s">
        <v>155</v>
      </c>
      <c r="H28" t="s">
        <v>184</v>
      </c>
      <c r="I28" t="s">
        <v>8</v>
      </c>
      <c r="J28" t="s">
        <v>890</v>
      </c>
      <c r="K28" t="s">
        <v>275</v>
      </c>
      <c r="L28" t="s">
        <v>355</v>
      </c>
      <c r="M28" t="s">
        <v>1260</v>
      </c>
    </row>
    <row r="29" spans="1:15">
      <c r="A29">
        <v>28</v>
      </c>
      <c r="B29" t="s">
        <v>839</v>
      </c>
      <c r="C29" t="s">
        <v>387</v>
      </c>
      <c r="D29" t="s">
        <v>387</v>
      </c>
      <c r="E29" t="s">
        <v>36</v>
      </c>
      <c r="F29" t="s">
        <v>102</v>
      </c>
      <c r="G29" t="s">
        <v>156</v>
      </c>
      <c r="H29" t="s">
        <v>185</v>
      </c>
      <c r="I29" t="s">
        <v>8</v>
      </c>
      <c r="J29" t="s">
        <v>891</v>
      </c>
      <c r="K29" t="s">
        <v>276</v>
      </c>
      <c r="L29" t="s">
        <v>356</v>
      </c>
      <c r="M29" t="s">
        <v>1261</v>
      </c>
    </row>
    <row r="30" spans="1:15">
      <c r="A30">
        <v>29</v>
      </c>
      <c r="B30" t="s">
        <v>839</v>
      </c>
      <c r="C30" t="s">
        <v>387</v>
      </c>
      <c r="D30" t="s">
        <v>387</v>
      </c>
      <c r="E30" t="s">
        <v>36</v>
      </c>
      <c r="F30" t="s">
        <v>102</v>
      </c>
      <c r="G30" t="s">
        <v>157</v>
      </c>
      <c r="H30" t="s">
        <v>186</v>
      </c>
      <c r="I30" t="s">
        <v>8</v>
      </c>
      <c r="J30" t="s">
        <v>892</v>
      </c>
      <c r="K30" t="s">
        <v>277</v>
      </c>
      <c r="L30" t="s">
        <v>357</v>
      </c>
      <c r="M30" t="s">
        <v>1262</v>
      </c>
    </row>
    <row r="31" spans="1:15">
      <c r="A31">
        <v>30</v>
      </c>
      <c r="B31" t="s">
        <v>839</v>
      </c>
      <c r="C31" t="s">
        <v>387</v>
      </c>
      <c r="D31" t="s">
        <v>387</v>
      </c>
      <c r="E31" t="s">
        <v>36</v>
      </c>
      <c r="F31" t="s">
        <v>102</v>
      </c>
      <c r="G31" t="s">
        <v>158</v>
      </c>
      <c r="H31" t="s">
        <v>187</v>
      </c>
      <c r="I31" t="s">
        <v>8</v>
      </c>
      <c r="J31" t="s">
        <v>893</v>
      </c>
      <c r="K31" t="s">
        <v>278</v>
      </c>
      <c r="L31" t="s">
        <v>358</v>
      </c>
      <c r="M31" t="s">
        <v>1263</v>
      </c>
    </row>
    <row r="32" spans="1:15">
      <c r="A32">
        <v>31</v>
      </c>
      <c r="B32" t="s">
        <v>839</v>
      </c>
      <c r="C32" t="s">
        <v>387</v>
      </c>
      <c r="D32" t="s">
        <v>387</v>
      </c>
      <c r="E32" t="s">
        <v>36</v>
      </c>
      <c r="F32" t="s">
        <v>102</v>
      </c>
      <c r="G32" t="s">
        <v>159</v>
      </c>
      <c r="H32" t="s">
        <v>715</v>
      </c>
      <c r="I32" t="s">
        <v>8</v>
      </c>
      <c r="J32" t="s">
        <v>894</v>
      </c>
      <c r="K32" t="s">
        <v>279</v>
      </c>
      <c r="L32" t="s">
        <v>359</v>
      </c>
      <c r="M32" t="s">
        <v>1264</v>
      </c>
    </row>
    <row r="33" spans="1:15">
      <c r="A33">
        <v>32</v>
      </c>
      <c r="B33" t="s">
        <v>839</v>
      </c>
      <c r="C33" t="s">
        <v>387</v>
      </c>
      <c r="D33" t="s">
        <v>387</v>
      </c>
      <c r="E33" t="s">
        <v>36</v>
      </c>
      <c r="F33" t="s">
        <v>102</v>
      </c>
      <c r="G33" t="s">
        <v>498</v>
      </c>
      <c r="H33" t="s">
        <v>177</v>
      </c>
      <c r="I33" t="s">
        <v>8</v>
      </c>
      <c r="J33" t="s">
        <v>895</v>
      </c>
      <c r="K33" t="s">
        <v>280</v>
      </c>
      <c r="L33" t="s">
        <v>360</v>
      </c>
      <c r="M33" t="s">
        <v>1265</v>
      </c>
    </row>
    <row r="34" spans="1:15">
      <c r="A34">
        <v>33</v>
      </c>
      <c r="B34" t="s">
        <v>839</v>
      </c>
      <c r="C34" t="s">
        <v>387</v>
      </c>
      <c r="D34" t="s">
        <v>40</v>
      </c>
      <c r="E34" t="s">
        <v>48</v>
      </c>
      <c r="F34" t="s">
        <v>161</v>
      </c>
      <c r="G34" t="s">
        <v>910</v>
      </c>
      <c r="H34" t="s">
        <v>911</v>
      </c>
      <c r="I34" t="s">
        <v>8</v>
      </c>
      <c r="J34" t="s">
        <v>43</v>
      </c>
      <c r="K34" t="s">
        <v>912</v>
      </c>
      <c r="L34" t="s">
        <v>913</v>
      </c>
      <c r="M34" t="s">
        <v>1208</v>
      </c>
      <c r="O34" t="s">
        <v>915</v>
      </c>
    </row>
    <row r="35" spans="1:15">
      <c r="A35">
        <v>34</v>
      </c>
      <c r="B35" t="s">
        <v>839</v>
      </c>
      <c r="C35" t="s">
        <v>387</v>
      </c>
      <c r="D35" t="s">
        <v>40</v>
      </c>
      <c r="E35" t="s">
        <v>48</v>
      </c>
      <c r="F35" t="s">
        <v>161</v>
      </c>
      <c r="G35" t="s">
        <v>49</v>
      </c>
      <c r="H35" t="s">
        <v>50</v>
      </c>
      <c r="I35" t="s">
        <v>7</v>
      </c>
      <c r="J35" t="s">
        <v>51</v>
      </c>
      <c r="K35" t="s">
        <v>233</v>
      </c>
      <c r="L35" t="s">
        <v>307</v>
      </c>
      <c r="M35" t="s">
        <v>1209</v>
      </c>
    </row>
    <row r="36" spans="1:15">
      <c r="A36">
        <v>35</v>
      </c>
      <c r="B36" t="s">
        <v>839</v>
      </c>
      <c r="C36" t="s">
        <v>387</v>
      </c>
      <c r="D36" t="s">
        <v>40</v>
      </c>
      <c r="E36" t="s">
        <v>48</v>
      </c>
      <c r="F36" t="s">
        <v>161</v>
      </c>
      <c r="G36" t="s">
        <v>56</v>
      </c>
      <c r="H36" t="s">
        <v>57</v>
      </c>
      <c r="I36" t="s">
        <v>9</v>
      </c>
      <c r="J36" t="s">
        <v>58</v>
      </c>
      <c r="K36" t="s">
        <v>741</v>
      </c>
      <c r="L36" t="s">
        <v>309</v>
      </c>
      <c r="M36" t="s">
        <v>1210</v>
      </c>
    </row>
    <row r="37" spans="1:15">
      <c r="A37">
        <v>36</v>
      </c>
      <c r="B37" t="s">
        <v>839</v>
      </c>
      <c r="C37" t="s">
        <v>387</v>
      </c>
      <c r="D37" t="s">
        <v>40</v>
      </c>
      <c r="E37" t="s">
        <v>48</v>
      </c>
      <c r="F37" t="s">
        <v>161</v>
      </c>
      <c r="G37" t="s">
        <v>59</v>
      </c>
      <c r="H37" t="s">
        <v>60</v>
      </c>
      <c r="I37" t="s">
        <v>8</v>
      </c>
      <c r="J37" t="s">
        <v>51</v>
      </c>
      <c r="K37" t="s">
        <v>235</v>
      </c>
      <c r="L37" t="s">
        <v>310</v>
      </c>
      <c r="M37" t="s">
        <v>1211</v>
      </c>
    </row>
    <row r="38" spans="1:15">
      <c r="A38">
        <v>37</v>
      </c>
      <c r="B38" t="s">
        <v>839</v>
      </c>
      <c r="C38" t="s">
        <v>387</v>
      </c>
      <c r="D38" t="s">
        <v>40</v>
      </c>
      <c r="E38" t="s">
        <v>48</v>
      </c>
      <c r="F38" t="s">
        <v>161</v>
      </c>
      <c r="G38" t="s">
        <v>69</v>
      </c>
      <c r="H38" t="s">
        <v>70</v>
      </c>
      <c r="I38" t="s">
        <v>7</v>
      </c>
      <c r="J38" t="s">
        <v>71</v>
      </c>
      <c r="K38" t="s">
        <v>240</v>
      </c>
      <c r="L38" t="s">
        <v>316</v>
      </c>
      <c r="M38" t="s">
        <v>1212</v>
      </c>
    </row>
    <row r="39" spans="1:15">
      <c r="A39">
        <v>38</v>
      </c>
      <c r="B39" t="s">
        <v>839</v>
      </c>
      <c r="C39" t="s">
        <v>387</v>
      </c>
      <c r="D39" t="s">
        <v>40</v>
      </c>
      <c r="E39" t="s">
        <v>48</v>
      </c>
      <c r="F39" t="s">
        <v>161</v>
      </c>
      <c r="G39" t="s">
        <v>642</v>
      </c>
      <c r="H39" t="s">
        <v>643</v>
      </c>
      <c r="I39" t="s">
        <v>8</v>
      </c>
      <c r="J39" t="s">
        <v>71</v>
      </c>
      <c r="K39" t="s">
        <v>656</v>
      </c>
      <c r="L39" t="s">
        <v>657</v>
      </c>
      <c r="M39" t="s">
        <v>1213</v>
      </c>
    </row>
    <row r="40" spans="1:15">
      <c r="A40">
        <v>39</v>
      </c>
      <c r="B40" t="s">
        <v>839</v>
      </c>
      <c r="C40" t="s">
        <v>387</v>
      </c>
      <c r="D40" t="s">
        <v>40</v>
      </c>
      <c r="E40" t="s">
        <v>48</v>
      </c>
      <c r="F40" t="s">
        <v>161</v>
      </c>
      <c r="G40" t="s">
        <v>644</v>
      </c>
      <c r="H40" t="s">
        <v>645</v>
      </c>
      <c r="I40" t="s">
        <v>9</v>
      </c>
      <c r="J40" t="s">
        <v>823</v>
      </c>
      <c r="K40" t="s">
        <v>658</v>
      </c>
      <c r="L40" t="s">
        <v>659</v>
      </c>
      <c r="M40" t="s">
        <v>1214</v>
      </c>
    </row>
    <row r="41" spans="1:15">
      <c r="A41">
        <v>40</v>
      </c>
      <c r="B41" t="s">
        <v>839</v>
      </c>
      <c r="C41" t="s">
        <v>387</v>
      </c>
      <c r="D41" t="s">
        <v>40</v>
      </c>
      <c r="E41" t="s">
        <v>40</v>
      </c>
      <c r="F41" t="s">
        <v>161</v>
      </c>
      <c r="G41" t="s">
        <v>41</v>
      </c>
      <c r="H41" t="s">
        <v>42</v>
      </c>
      <c r="I41" t="s">
        <v>7</v>
      </c>
      <c r="J41" t="s">
        <v>43</v>
      </c>
      <c r="K41" t="s">
        <v>231</v>
      </c>
      <c r="L41" t="s">
        <v>304</v>
      </c>
      <c r="M41" t="s">
        <v>1215</v>
      </c>
    </row>
    <row r="42" spans="1:15">
      <c r="A42">
        <v>41</v>
      </c>
      <c r="B42" t="s">
        <v>839</v>
      </c>
      <c r="C42" t="s">
        <v>387</v>
      </c>
      <c r="D42" t="s">
        <v>40</v>
      </c>
      <c r="E42" t="s">
        <v>40</v>
      </c>
      <c r="F42" t="s">
        <v>161</v>
      </c>
      <c r="G42" t="s">
        <v>44</v>
      </c>
      <c r="H42" t="s">
        <v>45</v>
      </c>
      <c r="I42" t="s">
        <v>7</v>
      </c>
      <c r="J42" t="s">
        <v>43</v>
      </c>
      <c r="K42" t="s">
        <v>232</v>
      </c>
      <c r="L42" t="s">
        <v>305</v>
      </c>
      <c r="M42" t="s">
        <v>1216</v>
      </c>
    </row>
    <row r="43" spans="1:15">
      <c r="A43">
        <v>42</v>
      </c>
      <c r="B43" t="s">
        <v>839</v>
      </c>
      <c r="C43" t="s">
        <v>387</v>
      </c>
      <c r="D43" t="s">
        <v>40</v>
      </c>
      <c r="E43" t="s">
        <v>40</v>
      </c>
      <c r="F43" t="s">
        <v>161</v>
      </c>
      <c r="G43" t="s">
        <v>46</v>
      </c>
      <c r="H43" t="s">
        <v>47</v>
      </c>
      <c r="I43" t="s">
        <v>7</v>
      </c>
      <c r="J43" t="s">
        <v>43</v>
      </c>
      <c r="K43" t="s">
        <v>740</v>
      </c>
      <c r="L43" t="s">
        <v>306</v>
      </c>
      <c r="M43" t="s">
        <v>1217</v>
      </c>
    </row>
    <row r="44" spans="1:15">
      <c r="A44">
        <v>43</v>
      </c>
      <c r="B44" t="s">
        <v>839</v>
      </c>
      <c r="C44" t="s">
        <v>387</v>
      </c>
      <c r="D44" t="s">
        <v>40</v>
      </c>
      <c r="E44" t="s">
        <v>620</v>
      </c>
      <c r="F44" t="s">
        <v>161</v>
      </c>
      <c r="G44" t="s">
        <v>53</v>
      </c>
      <c r="H44" t="s">
        <v>54</v>
      </c>
      <c r="I44" t="s">
        <v>7</v>
      </c>
      <c r="J44" t="s">
        <v>55</v>
      </c>
      <c r="K44" t="s">
        <v>234</v>
      </c>
      <c r="L44" t="s">
        <v>308</v>
      </c>
      <c r="M44" t="s">
        <v>1218</v>
      </c>
    </row>
    <row r="45" spans="1:15">
      <c r="A45">
        <v>44</v>
      </c>
      <c r="B45" t="s">
        <v>839</v>
      </c>
      <c r="C45" t="s">
        <v>387</v>
      </c>
      <c r="D45" t="s">
        <v>40</v>
      </c>
      <c r="E45" t="s">
        <v>620</v>
      </c>
      <c r="F45" t="s">
        <v>161</v>
      </c>
      <c r="G45" t="s">
        <v>61</v>
      </c>
      <c r="H45" t="s">
        <v>62</v>
      </c>
      <c r="I45" t="s">
        <v>8</v>
      </c>
      <c r="J45" t="s">
        <v>55</v>
      </c>
      <c r="K45" t="s">
        <v>742</v>
      </c>
      <c r="L45" t="s">
        <v>311</v>
      </c>
      <c r="M45" t="s">
        <v>1219</v>
      </c>
    </row>
    <row r="46" spans="1:15">
      <c r="A46">
        <v>45</v>
      </c>
      <c r="B46" t="s">
        <v>839</v>
      </c>
      <c r="C46" t="s">
        <v>387</v>
      </c>
      <c r="D46" t="s">
        <v>40</v>
      </c>
      <c r="E46" t="s">
        <v>620</v>
      </c>
      <c r="F46" t="s">
        <v>83</v>
      </c>
      <c r="G46" t="s">
        <v>1563</v>
      </c>
      <c r="H46" t="s">
        <v>1564</v>
      </c>
      <c r="I46" t="s">
        <v>8</v>
      </c>
      <c r="J46" t="s">
        <v>100</v>
      </c>
      <c r="K46" t="s">
        <v>1565</v>
      </c>
      <c r="L46" t="s">
        <v>1566</v>
      </c>
      <c r="N46" t="s">
        <v>1592</v>
      </c>
      <c r="O46">
        <v>44850</v>
      </c>
    </row>
    <row r="47" spans="1:15">
      <c r="A47">
        <v>46</v>
      </c>
      <c r="B47" t="s">
        <v>839</v>
      </c>
      <c r="C47" t="s">
        <v>387</v>
      </c>
      <c r="D47" t="s">
        <v>40</v>
      </c>
      <c r="E47" t="s">
        <v>620</v>
      </c>
      <c r="F47" t="s">
        <v>83</v>
      </c>
      <c r="G47" t="s">
        <v>625</v>
      </c>
      <c r="H47" t="s">
        <v>626</v>
      </c>
      <c r="I47" t="s">
        <v>9</v>
      </c>
      <c r="J47" t="s">
        <v>92</v>
      </c>
      <c r="K47" t="s">
        <v>627</v>
      </c>
      <c r="L47" t="s">
        <v>628</v>
      </c>
      <c r="M47" t="s">
        <v>1221</v>
      </c>
    </row>
    <row r="48" spans="1:15">
      <c r="A48">
        <v>47</v>
      </c>
      <c r="B48" t="s">
        <v>839</v>
      </c>
      <c r="C48" t="s">
        <v>387</v>
      </c>
      <c r="D48" t="s">
        <v>40</v>
      </c>
      <c r="E48" t="s">
        <v>620</v>
      </c>
      <c r="F48" t="s">
        <v>83</v>
      </c>
      <c r="G48" t="s">
        <v>93</v>
      </c>
      <c r="H48" t="s">
        <v>94</v>
      </c>
      <c r="I48" t="s">
        <v>9</v>
      </c>
      <c r="J48" t="s">
        <v>95</v>
      </c>
      <c r="K48" t="s">
        <v>246</v>
      </c>
      <c r="L48" t="s">
        <v>323</v>
      </c>
      <c r="M48" t="s">
        <v>1222</v>
      </c>
    </row>
    <row r="49" spans="1:15">
      <c r="A49">
        <v>48</v>
      </c>
      <c r="B49" t="s">
        <v>839</v>
      </c>
      <c r="C49" t="s">
        <v>387</v>
      </c>
      <c r="D49" t="s">
        <v>40</v>
      </c>
      <c r="E49" t="s">
        <v>620</v>
      </c>
      <c r="F49" t="s">
        <v>83</v>
      </c>
      <c r="G49" t="s">
        <v>96</v>
      </c>
      <c r="H49" t="s">
        <v>97</v>
      </c>
      <c r="I49" t="s">
        <v>9</v>
      </c>
      <c r="J49" t="s">
        <v>95</v>
      </c>
      <c r="K49" t="s">
        <v>247</v>
      </c>
      <c r="L49" t="s">
        <v>324</v>
      </c>
      <c r="M49" t="s">
        <v>1223</v>
      </c>
    </row>
    <row r="50" spans="1:15">
      <c r="A50">
        <v>49</v>
      </c>
      <c r="B50" t="s">
        <v>839</v>
      </c>
      <c r="C50" t="s">
        <v>387</v>
      </c>
      <c r="D50" t="s">
        <v>40</v>
      </c>
      <c r="E50" t="s">
        <v>620</v>
      </c>
      <c r="F50" t="s">
        <v>83</v>
      </c>
      <c r="G50" t="s">
        <v>98</v>
      </c>
      <c r="H50" t="s">
        <v>99</v>
      </c>
      <c r="I50" t="s">
        <v>9</v>
      </c>
      <c r="J50" t="s">
        <v>877</v>
      </c>
      <c r="K50" t="s">
        <v>248</v>
      </c>
      <c r="L50" t="s">
        <v>325</v>
      </c>
      <c r="M50" t="s">
        <v>1224</v>
      </c>
    </row>
    <row r="51" spans="1:15">
      <c r="A51">
        <v>50</v>
      </c>
      <c r="B51" t="s">
        <v>839</v>
      </c>
      <c r="C51" t="s">
        <v>387</v>
      </c>
      <c r="D51" t="s">
        <v>40</v>
      </c>
      <c r="E51" t="s">
        <v>620</v>
      </c>
      <c r="F51" t="s">
        <v>83</v>
      </c>
      <c r="G51" t="s">
        <v>1116</v>
      </c>
      <c r="H51" t="s">
        <v>1117</v>
      </c>
      <c r="I51" t="s">
        <v>9</v>
      </c>
      <c r="J51" t="s">
        <v>100</v>
      </c>
      <c r="K51" t="s">
        <v>1119</v>
      </c>
      <c r="L51" t="s">
        <v>1120</v>
      </c>
      <c r="M51" t="s">
        <v>1225</v>
      </c>
      <c r="N51" t="s">
        <v>1592</v>
      </c>
      <c r="O51">
        <v>44635</v>
      </c>
    </row>
    <row r="52" spans="1:15">
      <c r="A52">
        <v>51</v>
      </c>
      <c r="B52" t="s">
        <v>839</v>
      </c>
      <c r="C52" t="s">
        <v>387</v>
      </c>
      <c r="D52" t="s">
        <v>387</v>
      </c>
      <c r="E52" t="s">
        <v>33</v>
      </c>
      <c r="F52" t="s">
        <v>813</v>
      </c>
      <c r="G52" t="s">
        <v>518</v>
      </c>
      <c r="H52" t="s">
        <v>38</v>
      </c>
      <c r="I52" t="s">
        <v>8</v>
      </c>
      <c r="J52" t="s">
        <v>874</v>
      </c>
      <c r="K52" t="s">
        <v>739</v>
      </c>
      <c r="L52" t="s">
        <v>302</v>
      </c>
      <c r="M52" t="s">
        <v>1184</v>
      </c>
    </row>
    <row r="53" spans="1:15">
      <c r="A53">
        <v>52</v>
      </c>
      <c r="B53" t="s">
        <v>839</v>
      </c>
      <c r="C53" t="s">
        <v>387</v>
      </c>
      <c r="D53" t="s">
        <v>387</v>
      </c>
      <c r="E53" t="s">
        <v>33</v>
      </c>
      <c r="F53" t="s">
        <v>813</v>
      </c>
      <c r="G53" t="s">
        <v>775</v>
      </c>
      <c r="H53" t="s">
        <v>776</v>
      </c>
      <c r="I53" t="s">
        <v>8</v>
      </c>
      <c r="J53" t="s">
        <v>875</v>
      </c>
      <c r="K53" t="s">
        <v>777</v>
      </c>
      <c r="L53" t="s">
        <v>778</v>
      </c>
      <c r="M53" t="s">
        <v>1185</v>
      </c>
    </row>
    <row r="54" spans="1:15">
      <c r="A54">
        <v>53</v>
      </c>
      <c r="B54" t="s">
        <v>839</v>
      </c>
      <c r="C54" t="s">
        <v>387</v>
      </c>
      <c r="D54" t="s">
        <v>387</v>
      </c>
      <c r="E54" t="s">
        <v>33</v>
      </c>
      <c r="F54" t="s">
        <v>813</v>
      </c>
      <c r="G54" t="s">
        <v>520</v>
      </c>
      <c r="H54" t="s">
        <v>13</v>
      </c>
      <c r="I54" t="s">
        <v>8</v>
      </c>
      <c r="J54" t="s">
        <v>876</v>
      </c>
      <c r="K54" t="s">
        <v>214</v>
      </c>
      <c r="L54" t="s">
        <v>287</v>
      </c>
      <c r="M54" t="s">
        <v>1186</v>
      </c>
    </row>
    <row r="55" spans="1:15">
      <c r="A55">
        <v>54</v>
      </c>
      <c r="B55" t="s">
        <v>839</v>
      </c>
      <c r="C55" t="s">
        <v>387</v>
      </c>
      <c r="D55" t="s">
        <v>387</v>
      </c>
      <c r="E55" t="s">
        <v>33</v>
      </c>
      <c r="F55" t="s">
        <v>813</v>
      </c>
      <c r="G55" t="s">
        <v>516</v>
      </c>
      <c r="H55" t="s">
        <v>35</v>
      </c>
      <c r="I55" t="s">
        <v>7</v>
      </c>
      <c r="J55" t="s">
        <v>392</v>
      </c>
      <c r="K55" t="s">
        <v>227</v>
      </c>
      <c r="L55" t="s">
        <v>299</v>
      </c>
      <c r="M55" t="s">
        <v>1187</v>
      </c>
    </row>
    <row r="56" spans="1:15">
      <c r="A56">
        <v>55</v>
      </c>
      <c r="B56" t="s">
        <v>839</v>
      </c>
      <c r="C56" t="s">
        <v>387</v>
      </c>
      <c r="D56" t="s">
        <v>387</v>
      </c>
      <c r="E56" t="s">
        <v>33</v>
      </c>
      <c r="F56" t="s">
        <v>813</v>
      </c>
      <c r="G56" t="s">
        <v>507</v>
      </c>
      <c r="H56" t="s">
        <v>14</v>
      </c>
      <c r="I56" t="s">
        <v>7</v>
      </c>
      <c r="J56" t="s">
        <v>392</v>
      </c>
      <c r="K56" t="s">
        <v>215</v>
      </c>
      <c r="L56" t="s">
        <v>288</v>
      </c>
      <c r="M56" t="s">
        <v>1188</v>
      </c>
    </row>
    <row r="57" spans="1:15">
      <c r="A57">
        <v>56</v>
      </c>
      <c r="B57" t="s">
        <v>839</v>
      </c>
      <c r="C57" t="s">
        <v>387</v>
      </c>
      <c r="D57" t="s">
        <v>387</v>
      </c>
      <c r="E57" t="s">
        <v>33</v>
      </c>
      <c r="F57" t="s">
        <v>813</v>
      </c>
      <c r="G57" t="s">
        <v>505</v>
      </c>
      <c r="H57" t="s">
        <v>34</v>
      </c>
      <c r="I57" t="s">
        <v>7</v>
      </c>
      <c r="J57" t="s">
        <v>392</v>
      </c>
      <c r="K57" t="s">
        <v>226</v>
      </c>
      <c r="L57" t="s">
        <v>298</v>
      </c>
      <c r="M57" t="s">
        <v>1189</v>
      </c>
    </row>
    <row r="58" spans="1:15">
      <c r="A58">
        <v>57</v>
      </c>
      <c r="B58" t="s">
        <v>839</v>
      </c>
      <c r="C58" t="s">
        <v>387</v>
      </c>
      <c r="D58" t="s">
        <v>387</v>
      </c>
      <c r="E58" t="s">
        <v>33</v>
      </c>
      <c r="F58" t="s">
        <v>813</v>
      </c>
      <c r="G58" t="s">
        <v>1533</v>
      </c>
      <c r="H58" t="s">
        <v>1543</v>
      </c>
      <c r="I58" t="s">
        <v>7</v>
      </c>
      <c r="J58" t="s">
        <v>392</v>
      </c>
      <c r="K58" t="s">
        <v>1534</v>
      </c>
      <c r="L58" t="s">
        <v>1535</v>
      </c>
      <c r="M58" t="s">
        <v>1558</v>
      </c>
      <c r="N58" t="s">
        <v>1592</v>
      </c>
      <c r="O58">
        <v>44817</v>
      </c>
    </row>
    <row r="59" spans="1:15">
      <c r="A59">
        <v>58</v>
      </c>
      <c r="B59" t="s">
        <v>839</v>
      </c>
      <c r="C59" t="s">
        <v>387</v>
      </c>
      <c r="D59" t="s">
        <v>387</v>
      </c>
      <c r="E59" t="s">
        <v>33</v>
      </c>
      <c r="F59" t="s">
        <v>813</v>
      </c>
      <c r="G59" t="s">
        <v>1323</v>
      </c>
      <c r="H59" t="s">
        <v>1324</v>
      </c>
      <c r="I59" t="s">
        <v>8</v>
      </c>
      <c r="J59" t="s">
        <v>875</v>
      </c>
      <c r="K59" t="s">
        <v>1325</v>
      </c>
      <c r="L59" t="s">
        <v>1326</v>
      </c>
      <c r="M59" t="s">
        <v>1372</v>
      </c>
      <c r="N59" t="s">
        <v>1592</v>
      </c>
      <c r="O59">
        <v>44663</v>
      </c>
    </row>
    <row r="60" spans="1:15">
      <c r="A60">
        <v>59</v>
      </c>
      <c r="B60" t="s">
        <v>839</v>
      </c>
      <c r="C60" t="s">
        <v>387</v>
      </c>
      <c r="D60" t="s">
        <v>387</v>
      </c>
      <c r="E60" t="s">
        <v>33</v>
      </c>
      <c r="F60" t="s">
        <v>813</v>
      </c>
      <c r="G60" t="s">
        <v>501</v>
      </c>
      <c r="H60" t="s">
        <v>12</v>
      </c>
      <c r="I60" t="s">
        <v>8</v>
      </c>
      <c r="J60" t="s">
        <v>874</v>
      </c>
      <c r="K60" t="s">
        <v>213</v>
      </c>
      <c r="L60" t="s">
        <v>286</v>
      </c>
      <c r="M60" t="s">
        <v>1192</v>
      </c>
    </row>
    <row r="61" spans="1:15">
      <c r="A61">
        <v>60</v>
      </c>
      <c r="B61" t="s">
        <v>839</v>
      </c>
      <c r="C61" t="s">
        <v>387</v>
      </c>
      <c r="D61" t="s">
        <v>387</v>
      </c>
      <c r="E61" t="s">
        <v>33</v>
      </c>
      <c r="F61" t="s">
        <v>813</v>
      </c>
      <c r="G61" t="s">
        <v>502</v>
      </c>
      <c r="H61" t="s">
        <v>39</v>
      </c>
      <c r="I61" t="s">
        <v>8</v>
      </c>
      <c r="J61" t="s">
        <v>876</v>
      </c>
      <c r="K61" t="s">
        <v>230</v>
      </c>
      <c r="L61" t="s">
        <v>303</v>
      </c>
      <c r="M61" t="s">
        <v>1193</v>
      </c>
    </row>
    <row r="62" spans="1:15">
      <c r="A62">
        <v>61</v>
      </c>
      <c r="B62" t="s">
        <v>840</v>
      </c>
      <c r="C62" t="s">
        <v>121</v>
      </c>
      <c r="D62" t="s">
        <v>103</v>
      </c>
      <c r="E62" t="s">
        <v>103</v>
      </c>
      <c r="F62" t="s">
        <v>105</v>
      </c>
      <c r="G62" t="s">
        <v>119</v>
      </c>
      <c r="H62" t="s">
        <v>182</v>
      </c>
      <c r="I62" t="s">
        <v>9</v>
      </c>
      <c r="J62" t="s">
        <v>206</v>
      </c>
      <c r="K62" t="s">
        <v>259</v>
      </c>
      <c r="L62" t="s">
        <v>751</v>
      </c>
      <c r="M62" t="s">
        <v>1238</v>
      </c>
    </row>
    <row r="63" spans="1:15">
      <c r="A63">
        <v>62</v>
      </c>
      <c r="B63" t="s">
        <v>840</v>
      </c>
      <c r="C63" t="s">
        <v>121</v>
      </c>
      <c r="D63" t="s">
        <v>103</v>
      </c>
      <c r="E63" t="s">
        <v>103</v>
      </c>
      <c r="F63" t="s">
        <v>105</v>
      </c>
      <c r="G63" t="s">
        <v>120</v>
      </c>
      <c r="H63" t="s">
        <v>183</v>
      </c>
      <c r="I63" t="s">
        <v>9</v>
      </c>
      <c r="J63" t="s">
        <v>206</v>
      </c>
      <c r="K63" t="s">
        <v>752</v>
      </c>
      <c r="L63" t="s">
        <v>336</v>
      </c>
      <c r="M63" t="s">
        <v>1239</v>
      </c>
    </row>
    <row r="64" spans="1:15">
      <c r="A64">
        <v>63</v>
      </c>
      <c r="B64" t="s">
        <v>840</v>
      </c>
      <c r="C64" t="s">
        <v>121</v>
      </c>
      <c r="D64" t="s">
        <v>103</v>
      </c>
      <c r="E64" t="s">
        <v>103</v>
      </c>
      <c r="F64" t="s">
        <v>105</v>
      </c>
      <c r="G64" t="s">
        <v>716</v>
      </c>
      <c r="H64" t="s">
        <v>717</v>
      </c>
      <c r="I64" t="s">
        <v>7</v>
      </c>
      <c r="J64" t="s">
        <v>106</v>
      </c>
      <c r="K64" t="s">
        <v>746</v>
      </c>
      <c r="L64" t="s">
        <v>747</v>
      </c>
      <c r="M64" t="s">
        <v>1248</v>
      </c>
      <c r="O64" t="s">
        <v>1390</v>
      </c>
    </row>
    <row r="65" spans="1:15">
      <c r="A65">
        <v>64</v>
      </c>
      <c r="B65" t="s">
        <v>840</v>
      </c>
      <c r="C65" t="s">
        <v>121</v>
      </c>
      <c r="D65" t="s">
        <v>103</v>
      </c>
      <c r="E65" t="s">
        <v>103</v>
      </c>
      <c r="F65" t="s">
        <v>105</v>
      </c>
      <c r="G65" t="s">
        <v>1551</v>
      </c>
      <c r="H65" t="s">
        <v>1552</v>
      </c>
      <c r="I65" t="s">
        <v>7</v>
      </c>
      <c r="J65" t="s">
        <v>106</v>
      </c>
      <c r="K65" t="s">
        <v>1553</v>
      </c>
      <c r="L65" t="s">
        <v>1554</v>
      </c>
      <c r="N65" t="s">
        <v>1592</v>
      </c>
      <c r="O65">
        <v>44817</v>
      </c>
    </row>
    <row r="66" spans="1:15">
      <c r="A66">
        <v>65</v>
      </c>
      <c r="B66" t="s">
        <v>840</v>
      </c>
      <c r="C66" t="s">
        <v>121</v>
      </c>
      <c r="D66" t="s">
        <v>103</v>
      </c>
      <c r="E66" t="s">
        <v>103</v>
      </c>
      <c r="F66" t="s">
        <v>105</v>
      </c>
      <c r="G66" t="s">
        <v>109</v>
      </c>
      <c r="H66" t="s">
        <v>110</v>
      </c>
      <c r="I66" t="s">
        <v>8</v>
      </c>
      <c r="J66" t="s">
        <v>106</v>
      </c>
      <c r="K66" t="s">
        <v>250</v>
      </c>
      <c r="L66" t="s">
        <v>328</v>
      </c>
      <c r="M66" t="s">
        <v>1250</v>
      </c>
      <c r="O66" t="s">
        <v>1390</v>
      </c>
    </row>
    <row r="67" spans="1:15">
      <c r="A67">
        <v>66</v>
      </c>
      <c r="B67" t="s">
        <v>840</v>
      </c>
      <c r="C67" t="s">
        <v>121</v>
      </c>
      <c r="D67" t="s">
        <v>103</v>
      </c>
      <c r="E67" t="s">
        <v>103</v>
      </c>
      <c r="F67" t="s">
        <v>105</v>
      </c>
      <c r="G67" t="s">
        <v>111</v>
      </c>
      <c r="H67" t="s">
        <v>112</v>
      </c>
      <c r="I67" t="s">
        <v>8</v>
      </c>
      <c r="J67" t="s">
        <v>106</v>
      </c>
      <c r="K67" t="s">
        <v>251</v>
      </c>
      <c r="L67" t="s">
        <v>329</v>
      </c>
      <c r="M67" t="s">
        <v>1251</v>
      </c>
      <c r="O67" t="s">
        <v>1390</v>
      </c>
    </row>
    <row r="68" spans="1:15">
      <c r="A68">
        <v>67</v>
      </c>
      <c r="B68" t="s">
        <v>840</v>
      </c>
      <c r="C68" t="s">
        <v>121</v>
      </c>
      <c r="D68" t="s">
        <v>103</v>
      </c>
      <c r="E68" t="s">
        <v>103</v>
      </c>
      <c r="F68" t="s">
        <v>105</v>
      </c>
      <c r="G68" t="s">
        <v>632</v>
      </c>
      <c r="H68" t="s">
        <v>633</v>
      </c>
      <c r="I68" t="s">
        <v>7</v>
      </c>
      <c r="J68" t="s">
        <v>106</v>
      </c>
      <c r="K68" t="s">
        <v>660</v>
      </c>
      <c r="L68" t="s">
        <v>661</v>
      </c>
      <c r="M68" t="s">
        <v>1252</v>
      </c>
      <c r="O68" t="s">
        <v>1390</v>
      </c>
    </row>
    <row r="69" spans="1:15">
      <c r="A69">
        <v>68</v>
      </c>
      <c r="B69" t="s">
        <v>840</v>
      </c>
      <c r="C69" t="s">
        <v>121</v>
      </c>
      <c r="D69" t="s">
        <v>103</v>
      </c>
      <c r="E69" t="s">
        <v>103</v>
      </c>
      <c r="F69" t="s">
        <v>105</v>
      </c>
      <c r="G69" t="s">
        <v>1537</v>
      </c>
      <c r="H69" t="s">
        <v>707</v>
      </c>
      <c r="I69" t="s">
        <v>8</v>
      </c>
      <c r="J69" t="s">
        <v>106</v>
      </c>
      <c r="K69" t="s">
        <v>748</v>
      </c>
      <c r="L69" t="s">
        <v>749</v>
      </c>
      <c r="M69" t="s">
        <v>1253</v>
      </c>
      <c r="N69" t="s">
        <v>1592</v>
      </c>
      <c r="O69">
        <v>44802</v>
      </c>
    </row>
    <row r="70" spans="1:15">
      <c r="A70">
        <v>69</v>
      </c>
      <c r="B70" t="s">
        <v>840</v>
      </c>
      <c r="C70" t="s">
        <v>121</v>
      </c>
      <c r="D70" t="s">
        <v>103</v>
      </c>
      <c r="E70" t="s">
        <v>103</v>
      </c>
      <c r="F70" t="s">
        <v>105</v>
      </c>
      <c r="G70" t="s">
        <v>1600</v>
      </c>
      <c r="H70" t="s">
        <v>1601</v>
      </c>
      <c r="I70" t="s">
        <v>8</v>
      </c>
      <c r="J70" t="s">
        <v>106</v>
      </c>
      <c r="K70" t="s">
        <v>1602</v>
      </c>
      <c r="L70" t="s">
        <v>1603</v>
      </c>
      <c r="N70" t="s">
        <v>1592</v>
      </c>
      <c r="O70">
        <v>44894</v>
      </c>
    </row>
    <row r="71" spans="1:15">
      <c r="A71">
        <v>70</v>
      </c>
      <c r="B71" t="s">
        <v>840</v>
      </c>
      <c r="C71" t="s">
        <v>121</v>
      </c>
      <c r="D71" t="s">
        <v>103</v>
      </c>
      <c r="E71" t="s">
        <v>82</v>
      </c>
      <c r="F71" t="s">
        <v>105</v>
      </c>
      <c r="G71" t="s">
        <v>118</v>
      </c>
      <c r="H71" t="s">
        <v>181</v>
      </c>
      <c r="I71" t="s">
        <v>9</v>
      </c>
      <c r="J71" t="s">
        <v>207</v>
      </c>
      <c r="K71" t="s">
        <v>258</v>
      </c>
      <c r="L71" t="s">
        <v>335</v>
      </c>
      <c r="M71" t="s">
        <v>1236</v>
      </c>
      <c r="O71" t="s">
        <v>1387</v>
      </c>
    </row>
    <row r="72" spans="1:15">
      <c r="A72">
        <v>71</v>
      </c>
      <c r="B72" t="s">
        <v>840</v>
      </c>
      <c r="C72" t="s">
        <v>121</v>
      </c>
      <c r="D72" t="s">
        <v>103</v>
      </c>
      <c r="E72" t="s">
        <v>82</v>
      </c>
      <c r="F72" t="s">
        <v>105</v>
      </c>
      <c r="G72" t="s">
        <v>522</v>
      </c>
      <c r="H72" t="s">
        <v>523</v>
      </c>
      <c r="I72" t="s">
        <v>9</v>
      </c>
      <c r="J72" t="s">
        <v>207</v>
      </c>
      <c r="K72" t="s">
        <v>543</v>
      </c>
      <c r="L72" t="s">
        <v>544</v>
      </c>
      <c r="M72" t="s">
        <v>1237</v>
      </c>
      <c r="O72" t="s">
        <v>1387</v>
      </c>
    </row>
    <row r="73" spans="1:15">
      <c r="A73">
        <v>72</v>
      </c>
      <c r="B73" t="s">
        <v>840</v>
      </c>
      <c r="C73" t="s">
        <v>121</v>
      </c>
      <c r="D73" t="s">
        <v>103</v>
      </c>
      <c r="E73" t="s">
        <v>82</v>
      </c>
      <c r="F73" t="s">
        <v>73</v>
      </c>
      <c r="G73" t="s">
        <v>74</v>
      </c>
      <c r="H73" t="s">
        <v>75</v>
      </c>
      <c r="I73" t="s">
        <v>9</v>
      </c>
      <c r="J73" t="s">
        <v>76</v>
      </c>
      <c r="K73" t="s">
        <v>241</v>
      </c>
      <c r="L73" t="s">
        <v>317</v>
      </c>
      <c r="M73" t="s">
        <v>1227</v>
      </c>
    </row>
    <row r="74" spans="1:15">
      <c r="A74">
        <v>73</v>
      </c>
      <c r="B74" t="s">
        <v>840</v>
      </c>
      <c r="C74" t="s">
        <v>121</v>
      </c>
      <c r="D74" t="s">
        <v>103</v>
      </c>
      <c r="E74" t="s">
        <v>82</v>
      </c>
      <c r="F74" t="s">
        <v>73</v>
      </c>
      <c r="G74" t="s">
        <v>708</v>
      </c>
      <c r="H74" t="s">
        <v>709</v>
      </c>
      <c r="I74" t="s">
        <v>8</v>
      </c>
      <c r="J74" t="s">
        <v>76</v>
      </c>
      <c r="K74" t="s">
        <v>743</v>
      </c>
      <c r="L74" t="s">
        <v>744</v>
      </c>
      <c r="M74" t="s">
        <v>1228</v>
      </c>
    </row>
    <row r="75" spans="1:15">
      <c r="A75">
        <v>74</v>
      </c>
      <c r="B75" t="s">
        <v>840</v>
      </c>
      <c r="C75" t="s">
        <v>121</v>
      </c>
      <c r="D75" t="s">
        <v>103</v>
      </c>
      <c r="E75" t="s">
        <v>82</v>
      </c>
      <c r="F75" t="s">
        <v>73</v>
      </c>
      <c r="G75" t="s">
        <v>78</v>
      </c>
      <c r="H75" t="s">
        <v>79</v>
      </c>
      <c r="I75" t="s">
        <v>9</v>
      </c>
      <c r="J75" t="s">
        <v>77</v>
      </c>
      <c r="K75" t="s">
        <v>242</v>
      </c>
      <c r="L75" t="s">
        <v>318</v>
      </c>
      <c r="M75" t="s">
        <v>1229</v>
      </c>
    </row>
    <row r="76" spans="1:15">
      <c r="A76">
        <v>75</v>
      </c>
      <c r="B76" t="s">
        <v>840</v>
      </c>
      <c r="C76" t="s">
        <v>121</v>
      </c>
      <c r="D76" t="s">
        <v>103</v>
      </c>
      <c r="E76" t="s">
        <v>82</v>
      </c>
      <c r="F76" t="s">
        <v>73</v>
      </c>
      <c r="G76" t="s">
        <v>80</v>
      </c>
      <c r="H76" t="s">
        <v>81</v>
      </c>
      <c r="I76" t="s">
        <v>8</v>
      </c>
      <c r="J76" t="s">
        <v>885</v>
      </c>
      <c r="K76" t="s">
        <v>745</v>
      </c>
      <c r="L76" t="s">
        <v>319</v>
      </c>
      <c r="M76" t="s">
        <v>1230</v>
      </c>
    </row>
    <row r="77" spans="1:15">
      <c r="A77">
        <v>76</v>
      </c>
      <c r="B77" t="s">
        <v>840</v>
      </c>
      <c r="C77" t="s">
        <v>121</v>
      </c>
      <c r="D77" t="s">
        <v>103</v>
      </c>
      <c r="E77" t="s">
        <v>82</v>
      </c>
      <c r="F77" t="s">
        <v>83</v>
      </c>
      <c r="G77" t="s">
        <v>84</v>
      </c>
      <c r="H77" t="s">
        <v>85</v>
      </c>
      <c r="I77" t="s">
        <v>8</v>
      </c>
      <c r="J77" t="s">
        <v>86</v>
      </c>
      <c r="K77" t="s">
        <v>243</v>
      </c>
      <c r="L77" t="s">
        <v>320</v>
      </c>
      <c r="M77" t="s">
        <v>1231</v>
      </c>
    </row>
    <row r="78" spans="1:15">
      <c r="A78">
        <v>77</v>
      </c>
      <c r="B78" t="s">
        <v>840</v>
      </c>
      <c r="C78" t="s">
        <v>121</v>
      </c>
      <c r="D78" t="s">
        <v>103</v>
      </c>
      <c r="E78" t="s">
        <v>82</v>
      </c>
      <c r="F78" t="s">
        <v>83</v>
      </c>
      <c r="G78" t="s">
        <v>87</v>
      </c>
      <c r="H78" t="s">
        <v>88</v>
      </c>
      <c r="I78" t="s">
        <v>7</v>
      </c>
      <c r="J78" t="s">
        <v>86</v>
      </c>
      <c r="K78" t="s">
        <v>244</v>
      </c>
      <c r="L78" t="s">
        <v>321</v>
      </c>
      <c r="M78" t="s">
        <v>1232</v>
      </c>
    </row>
    <row r="79" spans="1:15">
      <c r="A79">
        <v>78</v>
      </c>
      <c r="B79" t="s">
        <v>840</v>
      </c>
      <c r="C79" t="s">
        <v>121</v>
      </c>
      <c r="D79" t="s">
        <v>103</v>
      </c>
      <c r="E79" t="s">
        <v>82</v>
      </c>
      <c r="F79" t="s">
        <v>73</v>
      </c>
      <c r="G79" t="s">
        <v>903</v>
      </c>
      <c r="H79" t="s">
        <v>904</v>
      </c>
      <c r="I79" t="s">
        <v>8</v>
      </c>
      <c r="J79" t="s">
        <v>77</v>
      </c>
      <c r="K79" t="s">
        <v>927</v>
      </c>
      <c r="L79" t="s">
        <v>928</v>
      </c>
      <c r="M79" t="s">
        <v>1306</v>
      </c>
    </row>
    <row r="80" spans="1:15">
      <c r="A80">
        <v>79</v>
      </c>
      <c r="B80" t="s">
        <v>840</v>
      </c>
      <c r="C80" t="s">
        <v>121</v>
      </c>
      <c r="D80" t="s">
        <v>103</v>
      </c>
      <c r="E80" t="s">
        <v>82</v>
      </c>
      <c r="F80" t="s">
        <v>83</v>
      </c>
      <c r="G80" t="s">
        <v>90</v>
      </c>
      <c r="H80" t="s">
        <v>91</v>
      </c>
      <c r="I80" t="s">
        <v>9</v>
      </c>
      <c r="J80" t="s">
        <v>89</v>
      </c>
      <c r="K80" t="s">
        <v>245</v>
      </c>
      <c r="L80" t="s">
        <v>322</v>
      </c>
      <c r="M80" t="s">
        <v>1233</v>
      </c>
    </row>
    <row r="81" spans="1:15">
      <c r="A81">
        <v>80</v>
      </c>
      <c r="B81" t="s">
        <v>840</v>
      </c>
      <c r="C81" t="s">
        <v>121</v>
      </c>
      <c r="D81" t="s">
        <v>103</v>
      </c>
      <c r="E81" t="s">
        <v>191</v>
      </c>
      <c r="F81" t="s">
        <v>105</v>
      </c>
      <c r="G81" t="s">
        <v>114</v>
      </c>
      <c r="H81" t="s">
        <v>178</v>
      </c>
      <c r="I81" t="s">
        <v>8</v>
      </c>
      <c r="J81" t="s">
        <v>205</v>
      </c>
      <c r="K81" t="s">
        <v>253</v>
      </c>
      <c r="L81" t="s">
        <v>331</v>
      </c>
      <c r="M81" t="s">
        <v>1267</v>
      </c>
    </row>
    <row r="82" spans="1:15">
      <c r="A82">
        <v>81</v>
      </c>
      <c r="B82" t="s">
        <v>840</v>
      </c>
      <c r="C82" t="s">
        <v>121</v>
      </c>
      <c r="D82" t="s">
        <v>103</v>
      </c>
      <c r="E82" t="s">
        <v>191</v>
      </c>
      <c r="F82" t="s">
        <v>105</v>
      </c>
      <c r="G82" t="s">
        <v>116</v>
      </c>
      <c r="H82" t="s">
        <v>180</v>
      </c>
      <c r="I82" t="s">
        <v>8</v>
      </c>
      <c r="J82" t="s">
        <v>205</v>
      </c>
      <c r="K82" t="s">
        <v>255</v>
      </c>
      <c r="L82" t="s">
        <v>333</v>
      </c>
      <c r="M82" t="s">
        <v>1268</v>
      </c>
    </row>
    <row r="83" spans="1:15">
      <c r="A83">
        <v>82</v>
      </c>
      <c r="B83" t="s">
        <v>840</v>
      </c>
      <c r="C83" t="s">
        <v>121</v>
      </c>
      <c r="D83" t="s">
        <v>103</v>
      </c>
      <c r="E83" t="s">
        <v>191</v>
      </c>
      <c r="F83" t="s">
        <v>105</v>
      </c>
      <c r="G83" t="s">
        <v>634</v>
      </c>
      <c r="H83" t="s">
        <v>635</v>
      </c>
      <c r="I83" t="s">
        <v>7</v>
      </c>
      <c r="J83" t="s">
        <v>205</v>
      </c>
      <c r="K83" t="s">
        <v>662</v>
      </c>
      <c r="L83" t="s">
        <v>663</v>
      </c>
      <c r="M83" t="s">
        <v>1269</v>
      </c>
    </row>
    <row r="84" spans="1:15">
      <c r="A84">
        <v>83</v>
      </c>
      <c r="B84" t="s">
        <v>840</v>
      </c>
      <c r="C84" t="s">
        <v>121</v>
      </c>
      <c r="D84" t="s">
        <v>103</v>
      </c>
      <c r="E84" t="s">
        <v>191</v>
      </c>
      <c r="F84" t="s">
        <v>105</v>
      </c>
      <c r="G84" t="s">
        <v>783</v>
      </c>
      <c r="H84" t="s">
        <v>784</v>
      </c>
      <c r="I84" t="s">
        <v>7</v>
      </c>
      <c r="J84" t="s">
        <v>205</v>
      </c>
      <c r="K84" t="s">
        <v>785</v>
      </c>
      <c r="L84" t="s">
        <v>786</v>
      </c>
      <c r="M84" t="s">
        <v>1270</v>
      </c>
    </row>
    <row r="85" spans="1:15">
      <c r="A85">
        <v>84</v>
      </c>
      <c r="B85" t="s">
        <v>840</v>
      </c>
      <c r="C85" t="s">
        <v>121</v>
      </c>
      <c r="D85" t="s">
        <v>103</v>
      </c>
      <c r="E85" t="s">
        <v>191</v>
      </c>
      <c r="F85" t="s">
        <v>105</v>
      </c>
      <c r="G85" t="s">
        <v>1496</v>
      </c>
      <c r="H85" t="s">
        <v>1497</v>
      </c>
      <c r="I85" t="s">
        <v>8</v>
      </c>
      <c r="J85" t="s">
        <v>205</v>
      </c>
      <c r="K85" t="s">
        <v>1498</v>
      </c>
      <c r="L85" t="s">
        <v>1499</v>
      </c>
      <c r="M85" t="s">
        <v>1502</v>
      </c>
      <c r="N85" t="s">
        <v>1592</v>
      </c>
      <c r="O85">
        <v>44763</v>
      </c>
    </row>
    <row r="86" spans="1:15">
      <c r="A86">
        <v>85</v>
      </c>
      <c r="B86" t="s">
        <v>840</v>
      </c>
      <c r="C86" t="s">
        <v>121</v>
      </c>
      <c r="D86" t="s">
        <v>103</v>
      </c>
      <c r="E86" t="s">
        <v>191</v>
      </c>
      <c r="F86" t="s">
        <v>105</v>
      </c>
      <c r="G86" t="s">
        <v>1113</v>
      </c>
      <c r="H86" t="s">
        <v>1114</v>
      </c>
      <c r="I86" t="s">
        <v>7</v>
      </c>
      <c r="J86" t="s">
        <v>205</v>
      </c>
      <c r="K86" t="s">
        <v>1115</v>
      </c>
      <c r="L86" t="s">
        <v>1393</v>
      </c>
      <c r="M86" t="s">
        <v>1271</v>
      </c>
      <c r="N86" t="s">
        <v>1592</v>
      </c>
      <c r="O86">
        <v>44642</v>
      </c>
    </row>
    <row r="87" spans="1:15">
      <c r="A87">
        <v>86</v>
      </c>
      <c r="B87" t="s">
        <v>840</v>
      </c>
      <c r="C87" t="s">
        <v>121</v>
      </c>
      <c r="D87" t="s">
        <v>121</v>
      </c>
      <c r="E87" t="s">
        <v>193</v>
      </c>
      <c r="F87" t="s">
        <v>102</v>
      </c>
      <c r="G87" t="s">
        <v>636</v>
      </c>
      <c r="H87" t="s">
        <v>637</v>
      </c>
      <c r="I87" t="s">
        <v>8</v>
      </c>
      <c r="J87" t="s">
        <v>886</v>
      </c>
      <c r="K87" t="s">
        <v>667</v>
      </c>
      <c r="L87" t="s">
        <v>668</v>
      </c>
      <c r="M87" t="s">
        <v>1163</v>
      </c>
    </row>
    <row r="88" spans="1:15">
      <c r="A88">
        <v>87</v>
      </c>
      <c r="B88" t="s">
        <v>840</v>
      </c>
      <c r="C88" t="s">
        <v>121</v>
      </c>
      <c r="D88" t="s">
        <v>121</v>
      </c>
      <c r="E88" t="s">
        <v>193</v>
      </c>
      <c r="F88" t="s">
        <v>102</v>
      </c>
      <c r="G88" t="s">
        <v>197</v>
      </c>
      <c r="H88" t="s">
        <v>873</v>
      </c>
      <c r="I88" t="s">
        <v>8</v>
      </c>
      <c r="J88" t="s">
        <v>908</v>
      </c>
      <c r="K88" t="s">
        <v>282</v>
      </c>
      <c r="L88" t="s">
        <v>362</v>
      </c>
      <c r="M88" t="s">
        <v>1165</v>
      </c>
    </row>
    <row r="89" spans="1:15">
      <c r="A89">
        <v>88</v>
      </c>
      <c r="B89" t="s">
        <v>840</v>
      </c>
      <c r="C89" t="s">
        <v>121</v>
      </c>
      <c r="D89" t="s">
        <v>121</v>
      </c>
      <c r="E89" t="s">
        <v>193</v>
      </c>
      <c r="F89" t="s">
        <v>102</v>
      </c>
      <c r="G89" t="s">
        <v>1573</v>
      </c>
      <c r="H89" t="s">
        <v>1574</v>
      </c>
      <c r="I89" t="s">
        <v>8</v>
      </c>
      <c r="J89" t="s">
        <v>888</v>
      </c>
      <c r="K89" t="s">
        <v>1575</v>
      </c>
      <c r="L89" t="s">
        <v>1576</v>
      </c>
      <c r="N89" t="s">
        <v>1592</v>
      </c>
      <c r="O89">
        <v>44847</v>
      </c>
    </row>
    <row r="90" spans="1:15">
      <c r="A90">
        <v>89</v>
      </c>
      <c r="B90" t="s">
        <v>840</v>
      </c>
      <c r="C90" t="s">
        <v>121</v>
      </c>
      <c r="D90" t="s">
        <v>121</v>
      </c>
      <c r="E90" t="s">
        <v>193</v>
      </c>
      <c r="F90" t="s">
        <v>102</v>
      </c>
      <c r="G90" t="s">
        <v>669</v>
      </c>
      <c r="H90" t="s">
        <v>670</v>
      </c>
      <c r="I90" t="s">
        <v>8</v>
      </c>
      <c r="J90" t="s">
        <v>889</v>
      </c>
      <c r="K90" t="s">
        <v>757</v>
      </c>
      <c r="L90" t="s">
        <v>758</v>
      </c>
      <c r="M90" t="s">
        <v>1167</v>
      </c>
    </row>
    <row r="91" spans="1:15">
      <c r="A91">
        <v>90</v>
      </c>
      <c r="B91" t="s">
        <v>840</v>
      </c>
      <c r="C91" t="s">
        <v>121</v>
      </c>
      <c r="D91" t="s">
        <v>121</v>
      </c>
      <c r="E91" t="s">
        <v>193</v>
      </c>
      <c r="F91" t="s">
        <v>102</v>
      </c>
      <c r="G91" t="s">
        <v>200</v>
      </c>
      <c r="H91" t="s">
        <v>201</v>
      </c>
      <c r="I91" t="s">
        <v>8</v>
      </c>
      <c r="J91" t="s">
        <v>909</v>
      </c>
      <c r="K91" t="s">
        <v>284</v>
      </c>
      <c r="L91" t="s">
        <v>364</v>
      </c>
      <c r="M91" t="s">
        <v>1168</v>
      </c>
    </row>
    <row r="92" spans="1:15">
      <c r="A92">
        <v>91</v>
      </c>
      <c r="B92" t="s">
        <v>840</v>
      </c>
      <c r="C92" t="s">
        <v>121</v>
      </c>
      <c r="D92" t="s">
        <v>121</v>
      </c>
      <c r="E92" t="s">
        <v>193</v>
      </c>
      <c r="F92" t="s">
        <v>102</v>
      </c>
      <c r="G92" t="s">
        <v>1584</v>
      </c>
      <c r="H92" t="s">
        <v>1585</v>
      </c>
      <c r="I92" t="s">
        <v>8</v>
      </c>
      <c r="J92" t="s">
        <v>909</v>
      </c>
      <c r="K92" t="s">
        <v>1586</v>
      </c>
      <c r="L92" t="s">
        <v>1587</v>
      </c>
      <c r="N92" t="s">
        <v>1592</v>
      </c>
      <c r="O92">
        <v>44863</v>
      </c>
    </row>
    <row r="93" spans="1:15">
      <c r="A93">
        <v>92</v>
      </c>
      <c r="B93" t="s">
        <v>840</v>
      </c>
      <c r="C93" t="s">
        <v>121</v>
      </c>
      <c r="D93" t="s">
        <v>121</v>
      </c>
      <c r="E93" t="s">
        <v>193</v>
      </c>
      <c r="F93" t="s">
        <v>102</v>
      </c>
      <c r="G93" t="s">
        <v>202</v>
      </c>
      <c r="H93" t="s">
        <v>203</v>
      </c>
      <c r="I93" t="s">
        <v>7</v>
      </c>
      <c r="J93" t="s">
        <v>208</v>
      </c>
      <c r="K93" t="s">
        <v>285</v>
      </c>
      <c r="L93" t="s">
        <v>365</v>
      </c>
      <c r="M93" t="s">
        <v>1169</v>
      </c>
    </row>
    <row r="94" spans="1:15">
      <c r="A94">
        <v>93</v>
      </c>
      <c r="B94" t="s">
        <v>840</v>
      </c>
      <c r="C94" t="s">
        <v>121</v>
      </c>
      <c r="D94" t="s">
        <v>121</v>
      </c>
      <c r="E94" t="s">
        <v>193</v>
      </c>
      <c r="F94" t="s">
        <v>102</v>
      </c>
      <c r="G94" t="s">
        <v>729</v>
      </c>
      <c r="H94" t="s">
        <v>730</v>
      </c>
      <c r="I94" t="s">
        <v>7</v>
      </c>
      <c r="J94" t="s">
        <v>208</v>
      </c>
      <c r="K94" t="s">
        <v>759</v>
      </c>
      <c r="L94" t="s">
        <v>760</v>
      </c>
      <c r="M94" t="s">
        <v>1170</v>
      </c>
    </row>
    <row r="95" spans="1:15">
      <c r="A95">
        <v>94</v>
      </c>
      <c r="B95" t="s">
        <v>840</v>
      </c>
      <c r="C95" t="s">
        <v>121</v>
      </c>
      <c r="D95" t="s">
        <v>121</v>
      </c>
      <c r="E95" t="s">
        <v>193</v>
      </c>
      <c r="F95" t="s">
        <v>102</v>
      </c>
      <c r="G95" t="s">
        <v>1373</v>
      </c>
      <c r="H95" t="s">
        <v>1374</v>
      </c>
      <c r="I95" t="s">
        <v>7</v>
      </c>
      <c r="J95" t="s">
        <v>208</v>
      </c>
      <c r="K95" t="s">
        <v>1392</v>
      </c>
      <c r="L95" t="s">
        <v>1375</v>
      </c>
      <c r="M95" t="s">
        <v>1401</v>
      </c>
      <c r="N95" t="s">
        <v>1592</v>
      </c>
      <c r="O95">
        <v>44690</v>
      </c>
    </row>
    <row r="96" spans="1:15">
      <c r="A96">
        <v>95</v>
      </c>
      <c r="B96" t="s">
        <v>840</v>
      </c>
      <c r="C96" t="s">
        <v>121</v>
      </c>
      <c r="D96" t="s">
        <v>121</v>
      </c>
      <c r="E96" t="s">
        <v>193</v>
      </c>
      <c r="F96" t="s">
        <v>102</v>
      </c>
      <c r="G96" t="s">
        <v>1389</v>
      </c>
      <c r="H96" t="s">
        <v>1388</v>
      </c>
      <c r="I96" t="s">
        <v>8</v>
      </c>
      <c r="J96" t="s">
        <v>887</v>
      </c>
      <c r="K96" t="s">
        <v>1396</v>
      </c>
      <c r="L96" t="s">
        <v>1395</v>
      </c>
      <c r="M96" t="s">
        <v>1400</v>
      </c>
      <c r="N96" t="s">
        <v>1592</v>
      </c>
      <c r="O96">
        <v>44713</v>
      </c>
    </row>
    <row r="97" spans="1:15">
      <c r="A97">
        <v>96</v>
      </c>
      <c r="B97" t="s">
        <v>840</v>
      </c>
      <c r="C97" t="s">
        <v>121</v>
      </c>
      <c r="D97" t="s">
        <v>121</v>
      </c>
      <c r="E97" t="s">
        <v>147</v>
      </c>
      <c r="F97" t="s">
        <v>134</v>
      </c>
      <c r="G97" t="s">
        <v>508</v>
      </c>
      <c r="H97" t="s">
        <v>713</v>
      </c>
      <c r="I97" t="s">
        <v>9</v>
      </c>
      <c r="J97" t="s">
        <v>135</v>
      </c>
      <c r="K97" t="s">
        <v>265</v>
      </c>
      <c r="L97" t="s">
        <v>343</v>
      </c>
      <c r="M97" t="s">
        <v>1241</v>
      </c>
    </row>
    <row r="98" spans="1:15">
      <c r="A98">
        <v>97</v>
      </c>
      <c r="B98" t="s">
        <v>840</v>
      </c>
      <c r="C98" t="s">
        <v>121</v>
      </c>
      <c r="D98" t="s">
        <v>121</v>
      </c>
      <c r="E98" t="s">
        <v>147</v>
      </c>
      <c r="F98" t="s">
        <v>134</v>
      </c>
      <c r="G98" t="s">
        <v>171</v>
      </c>
      <c r="H98" t="s">
        <v>136</v>
      </c>
      <c r="I98" t="s">
        <v>9</v>
      </c>
      <c r="J98" t="s">
        <v>137</v>
      </c>
      <c r="K98" t="s">
        <v>755</v>
      </c>
      <c r="L98" t="s">
        <v>344</v>
      </c>
      <c r="M98" t="s">
        <v>1242</v>
      </c>
    </row>
    <row r="99" spans="1:15">
      <c r="A99">
        <v>98</v>
      </c>
      <c r="B99" t="s">
        <v>840</v>
      </c>
      <c r="C99" t="s">
        <v>121</v>
      </c>
      <c r="D99" t="s">
        <v>121</v>
      </c>
      <c r="E99" t="s">
        <v>147</v>
      </c>
      <c r="F99" t="s">
        <v>134</v>
      </c>
      <c r="G99" t="s">
        <v>540</v>
      </c>
      <c r="H99" t="s">
        <v>714</v>
      </c>
      <c r="I99" t="s">
        <v>9</v>
      </c>
      <c r="J99" t="s">
        <v>148</v>
      </c>
      <c r="K99" t="s">
        <v>541</v>
      </c>
      <c r="L99" t="s">
        <v>542</v>
      </c>
      <c r="M99" t="s">
        <v>1243</v>
      </c>
    </row>
    <row r="100" spans="1:15">
      <c r="A100">
        <v>99</v>
      </c>
      <c r="B100" t="s">
        <v>840</v>
      </c>
      <c r="C100" t="s">
        <v>121</v>
      </c>
      <c r="D100" t="s">
        <v>121</v>
      </c>
      <c r="E100" t="s">
        <v>147</v>
      </c>
      <c r="F100" t="s">
        <v>134</v>
      </c>
      <c r="G100" t="s">
        <v>1545</v>
      </c>
      <c r="H100" t="s">
        <v>1546</v>
      </c>
      <c r="I100" t="s">
        <v>7</v>
      </c>
      <c r="J100" t="s">
        <v>150</v>
      </c>
      <c r="K100" t="s">
        <v>1547</v>
      </c>
      <c r="L100" t="s">
        <v>1548</v>
      </c>
      <c r="M100" t="s">
        <v>1557</v>
      </c>
      <c r="N100" t="s">
        <v>1592</v>
      </c>
      <c r="O100">
        <v>44813</v>
      </c>
    </row>
    <row r="101" spans="1:15">
      <c r="A101">
        <v>100</v>
      </c>
      <c r="B101" t="s">
        <v>840</v>
      </c>
      <c r="C101" t="s">
        <v>121</v>
      </c>
      <c r="D101" t="s">
        <v>121</v>
      </c>
      <c r="E101" t="s">
        <v>147</v>
      </c>
      <c r="F101" t="s">
        <v>134</v>
      </c>
      <c r="G101" t="s">
        <v>176</v>
      </c>
      <c r="H101" t="s">
        <v>151</v>
      </c>
      <c r="I101" t="s">
        <v>8</v>
      </c>
      <c r="J101" t="s">
        <v>1308</v>
      </c>
      <c r="K101" t="s">
        <v>272</v>
      </c>
      <c r="L101" t="s">
        <v>351</v>
      </c>
      <c r="M101" t="s">
        <v>1245</v>
      </c>
      <c r="N101" t="s">
        <v>1591</v>
      </c>
      <c r="O101">
        <v>44927</v>
      </c>
    </row>
    <row r="102" spans="1:15">
      <c r="A102">
        <v>101</v>
      </c>
      <c r="B102" t="s">
        <v>840</v>
      </c>
      <c r="C102" t="s">
        <v>121</v>
      </c>
      <c r="D102" t="s">
        <v>121</v>
      </c>
      <c r="E102" t="s">
        <v>147</v>
      </c>
      <c r="F102" t="s">
        <v>134</v>
      </c>
      <c r="G102" t="s">
        <v>1578</v>
      </c>
      <c r="H102" t="s">
        <v>1579</v>
      </c>
      <c r="I102" t="s">
        <v>8</v>
      </c>
      <c r="J102" t="s">
        <v>1308</v>
      </c>
      <c r="K102" t="s">
        <v>1580</v>
      </c>
      <c r="L102" t="s">
        <v>1581</v>
      </c>
      <c r="M102" t="s">
        <v>1583</v>
      </c>
      <c r="N102" t="s">
        <v>1592</v>
      </c>
      <c r="O102">
        <v>44852</v>
      </c>
    </row>
    <row r="103" spans="1:15">
      <c r="A103">
        <v>102</v>
      </c>
      <c r="B103" t="s">
        <v>840</v>
      </c>
      <c r="C103" t="s">
        <v>121</v>
      </c>
      <c r="D103" t="s">
        <v>121</v>
      </c>
      <c r="E103" t="s">
        <v>147</v>
      </c>
      <c r="F103" t="s">
        <v>134</v>
      </c>
      <c r="G103" t="s">
        <v>648</v>
      </c>
      <c r="H103" t="s">
        <v>649</v>
      </c>
      <c r="I103" t="s">
        <v>8</v>
      </c>
      <c r="J103" t="s">
        <v>148</v>
      </c>
      <c r="K103" t="s">
        <v>665</v>
      </c>
      <c r="L103" t="s">
        <v>666</v>
      </c>
      <c r="M103" t="s">
        <v>1246</v>
      </c>
    </row>
    <row r="104" spans="1:15">
      <c r="A104">
        <v>103</v>
      </c>
      <c r="B104" t="s">
        <v>840</v>
      </c>
      <c r="C104" t="s">
        <v>121</v>
      </c>
      <c r="D104" t="s">
        <v>121</v>
      </c>
      <c r="E104" t="s">
        <v>52</v>
      </c>
      <c r="F104" t="s">
        <v>122</v>
      </c>
      <c r="G104" t="s">
        <v>1559</v>
      </c>
      <c r="H104" t="s">
        <v>1560</v>
      </c>
      <c r="I104" t="s">
        <v>8</v>
      </c>
      <c r="J104" t="s">
        <v>867</v>
      </c>
      <c r="K104" t="s">
        <v>1561</v>
      </c>
      <c r="L104" t="s">
        <v>337</v>
      </c>
      <c r="N104" t="s">
        <v>1592</v>
      </c>
      <c r="O104">
        <v>44862</v>
      </c>
    </row>
    <row r="105" spans="1:15">
      <c r="A105">
        <v>104</v>
      </c>
      <c r="B105" t="s">
        <v>840</v>
      </c>
      <c r="C105" t="s">
        <v>121</v>
      </c>
      <c r="D105" t="s">
        <v>121</v>
      </c>
      <c r="E105" t="s">
        <v>52</v>
      </c>
      <c r="F105" t="s">
        <v>122</v>
      </c>
      <c r="G105" t="s">
        <v>646</v>
      </c>
      <c r="H105" t="s">
        <v>647</v>
      </c>
      <c r="I105" t="s">
        <v>9</v>
      </c>
      <c r="J105" t="s">
        <v>867</v>
      </c>
      <c r="K105" t="s">
        <v>753</v>
      </c>
      <c r="L105" t="s">
        <v>664</v>
      </c>
      <c r="M105" t="s">
        <v>1284</v>
      </c>
    </row>
    <row r="106" spans="1:15">
      <c r="A106">
        <v>105</v>
      </c>
      <c r="B106" t="s">
        <v>840</v>
      </c>
      <c r="C106" t="s">
        <v>121</v>
      </c>
      <c r="D106" t="s">
        <v>121</v>
      </c>
      <c r="E106" t="s">
        <v>52</v>
      </c>
      <c r="F106" t="s">
        <v>122</v>
      </c>
      <c r="G106" t="s">
        <v>166</v>
      </c>
      <c r="H106" t="s">
        <v>125</v>
      </c>
      <c r="I106" t="s">
        <v>7</v>
      </c>
      <c r="J106" t="s">
        <v>868</v>
      </c>
      <c r="K106" t="s">
        <v>261</v>
      </c>
      <c r="L106" t="s">
        <v>338</v>
      </c>
      <c r="M106" t="s">
        <v>1285</v>
      </c>
    </row>
    <row r="107" spans="1:15">
      <c r="A107">
        <v>106</v>
      </c>
      <c r="B107" t="s">
        <v>840</v>
      </c>
      <c r="C107" t="s">
        <v>121</v>
      </c>
      <c r="D107" t="s">
        <v>121</v>
      </c>
      <c r="E107" t="s">
        <v>52</v>
      </c>
      <c r="F107" t="s">
        <v>122</v>
      </c>
      <c r="G107" t="s">
        <v>167</v>
      </c>
      <c r="H107" t="s">
        <v>128</v>
      </c>
      <c r="I107" t="s">
        <v>8</v>
      </c>
      <c r="J107" t="s">
        <v>127</v>
      </c>
      <c r="K107" t="s">
        <v>262</v>
      </c>
      <c r="L107" t="s">
        <v>339</v>
      </c>
      <c r="M107" t="s">
        <v>1286</v>
      </c>
    </row>
    <row r="108" spans="1:15">
      <c r="A108">
        <v>107</v>
      </c>
      <c r="B108" t="s">
        <v>840</v>
      </c>
      <c r="C108" t="s">
        <v>121</v>
      </c>
      <c r="D108" t="s">
        <v>121</v>
      </c>
      <c r="E108" t="s">
        <v>52</v>
      </c>
      <c r="F108" t="s">
        <v>122</v>
      </c>
      <c r="G108" t="s">
        <v>168</v>
      </c>
      <c r="H108" t="s">
        <v>129</v>
      </c>
      <c r="I108" t="s">
        <v>9</v>
      </c>
      <c r="J108" t="s">
        <v>126</v>
      </c>
      <c r="K108" t="s">
        <v>754</v>
      </c>
      <c r="L108" t="s">
        <v>340</v>
      </c>
      <c r="M108" t="s">
        <v>1287</v>
      </c>
    </row>
    <row r="109" spans="1:15">
      <c r="A109">
        <v>108</v>
      </c>
      <c r="B109" t="s">
        <v>840</v>
      </c>
      <c r="C109" t="s">
        <v>121</v>
      </c>
      <c r="D109" t="s">
        <v>121</v>
      </c>
      <c r="E109" t="s">
        <v>52</v>
      </c>
      <c r="F109" t="s">
        <v>122</v>
      </c>
      <c r="G109" t="s">
        <v>169</v>
      </c>
      <c r="H109" t="s">
        <v>130</v>
      </c>
      <c r="I109" t="s">
        <v>8</v>
      </c>
      <c r="J109" t="s">
        <v>131</v>
      </c>
      <c r="K109" t="s">
        <v>263</v>
      </c>
      <c r="L109" t="s">
        <v>341</v>
      </c>
      <c r="M109" t="s">
        <v>1288</v>
      </c>
    </row>
    <row r="110" spans="1:15">
      <c r="A110">
        <v>109</v>
      </c>
      <c r="B110" t="s">
        <v>840</v>
      </c>
      <c r="C110" t="s">
        <v>121</v>
      </c>
      <c r="D110" t="s">
        <v>121</v>
      </c>
      <c r="E110" t="s">
        <v>52</v>
      </c>
      <c r="F110" t="s">
        <v>122</v>
      </c>
      <c r="G110" t="s">
        <v>524</v>
      </c>
      <c r="H110" t="s">
        <v>149</v>
      </c>
      <c r="I110" t="s">
        <v>9</v>
      </c>
      <c r="J110" t="s">
        <v>133</v>
      </c>
      <c r="K110" t="s">
        <v>271</v>
      </c>
      <c r="L110" t="s">
        <v>350</v>
      </c>
      <c r="M110" t="s">
        <v>1289</v>
      </c>
      <c r="O110" t="s">
        <v>922</v>
      </c>
    </row>
    <row r="111" spans="1:15">
      <c r="A111">
        <v>110</v>
      </c>
      <c r="B111" t="s">
        <v>840</v>
      </c>
      <c r="C111" t="s">
        <v>121</v>
      </c>
      <c r="D111" t="s">
        <v>121</v>
      </c>
      <c r="E111" t="s">
        <v>52</v>
      </c>
      <c r="F111" t="s">
        <v>134</v>
      </c>
      <c r="G111" t="s">
        <v>172</v>
      </c>
      <c r="H111" t="s">
        <v>138</v>
      </c>
      <c r="I111" t="s">
        <v>9</v>
      </c>
      <c r="J111" t="s">
        <v>139</v>
      </c>
      <c r="K111" t="s">
        <v>266</v>
      </c>
      <c r="L111" t="s">
        <v>345</v>
      </c>
      <c r="M111" t="s">
        <v>1290</v>
      </c>
    </row>
    <row r="112" spans="1:15">
      <c r="A112">
        <v>111</v>
      </c>
      <c r="B112" t="s">
        <v>840</v>
      </c>
      <c r="C112" t="s">
        <v>121</v>
      </c>
      <c r="D112" t="s">
        <v>121</v>
      </c>
      <c r="E112" t="s">
        <v>140</v>
      </c>
      <c r="F112" t="s">
        <v>122</v>
      </c>
      <c r="G112" t="s">
        <v>170</v>
      </c>
      <c r="H112" t="s">
        <v>132</v>
      </c>
      <c r="I112" t="s">
        <v>9</v>
      </c>
      <c r="J112" t="s">
        <v>869</v>
      </c>
      <c r="K112" t="s">
        <v>264</v>
      </c>
      <c r="L112" t="s">
        <v>342</v>
      </c>
      <c r="M112" t="s">
        <v>1275</v>
      </c>
    </row>
    <row r="113" spans="1:15">
      <c r="A113">
        <v>112</v>
      </c>
      <c r="B113" t="s">
        <v>840</v>
      </c>
      <c r="C113" t="s">
        <v>121</v>
      </c>
      <c r="D113" t="s">
        <v>121</v>
      </c>
      <c r="E113" t="s">
        <v>140</v>
      </c>
      <c r="F113" t="s">
        <v>134</v>
      </c>
      <c r="G113" t="s">
        <v>173</v>
      </c>
      <c r="H113" t="s">
        <v>141</v>
      </c>
      <c r="I113" t="s">
        <v>8</v>
      </c>
      <c r="J113" t="s">
        <v>142</v>
      </c>
      <c r="K113" t="s">
        <v>267</v>
      </c>
      <c r="L113" t="s">
        <v>346</v>
      </c>
      <c r="M113" t="s">
        <v>1276</v>
      </c>
    </row>
    <row r="114" spans="1:15">
      <c r="A114">
        <v>113</v>
      </c>
      <c r="B114" t="s">
        <v>840</v>
      </c>
      <c r="C114" t="s">
        <v>121</v>
      </c>
      <c r="D114" t="s">
        <v>121</v>
      </c>
      <c r="E114" t="s">
        <v>140</v>
      </c>
      <c r="F114" t="s">
        <v>134</v>
      </c>
      <c r="G114" t="s">
        <v>174</v>
      </c>
      <c r="H114" t="s">
        <v>143</v>
      </c>
      <c r="I114" t="s">
        <v>8</v>
      </c>
      <c r="J114" t="s">
        <v>142</v>
      </c>
      <c r="K114" t="s">
        <v>268</v>
      </c>
      <c r="L114" t="s">
        <v>347</v>
      </c>
      <c r="M114" t="s">
        <v>1277</v>
      </c>
    </row>
    <row r="115" spans="1:15">
      <c r="A115">
        <v>114</v>
      </c>
      <c r="B115" t="s">
        <v>840</v>
      </c>
      <c r="C115" t="s">
        <v>121</v>
      </c>
      <c r="D115" t="s">
        <v>121</v>
      </c>
      <c r="E115" t="s">
        <v>140</v>
      </c>
      <c r="F115" t="s">
        <v>134</v>
      </c>
      <c r="G115" t="s">
        <v>614</v>
      </c>
      <c r="H115" t="s">
        <v>711</v>
      </c>
      <c r="I115" t="s">
        <v>7</v>
      </c>
      <c r="J115" t="s">
        <v>870</v>
      </c>
      <c r="K115" t="s">
        <v>615</v>
      </c>
      <c r="L115" t="s">
        <v>616</v>
      </c>
      <c r="M115" t="s">
        <v>1278</v>
      </c>
    </row>
    <row r="116" spans="1:15">
      <c r="A116">
        <v>115</v>
      </c>
      <c r="B116" t="s">
        <v>840</v>
      </c>
      <c r="C116" t="s">
        <v>121</v>
      </c>
      <c r="D116" t="s">
        <v>121</v>
      </c>
      <c r="E116" t="s">
        <v>140</v>
      </c>
      <c r="F116" t="s">
        <v>134</v>
      </c>
      <c r="G116" t="s">
        <v>175</v>
      </c>
      <c r="H116" t="s">
        <v>144</v>
      </c>
      <c r="I116" t="s">
        <v>9</v>
      </c>
      <c r="J116" t="s">
        <v>145</v>
      </c>
      <c r="K116" t="s">
        <v>269</v>
      </c>
      <c r="L116" t="s">
        <v>348</v>
      </c>
      <c r="M116" t="s">
        <v>1279</v>
      </c>
    </row>
    <row r="117" spans="1:15">
      <c r="A117">
        <v>116</v>
      </c>
      <c r="B117" t="s">
        <v>840</v>
      </c>
      <c r="C117" t="s">
        <v>121</v>
      </c>
      <c r="D117" t="s">
        <v>121</v>
      </c>
      <c r="E117" t="s">
        <v>140</v>
      </c>
      <c r="F117" t="s">
        <v>122</v>
      </c>
      <c r="G117" t="s">
        <v>506</v>
      </c>
      <c r="H117" t="s">
        <v>712</v>
      </c>
      <c r="I117" t="s">
        <v>8</v>
      </c>
      <c r="J117" t="s">
        <v>146</v>
      </c>
      <c r="K117" t="s">
        <v>270</v>
      </c>
      <c r="L117" t="s">
        <v>349</v>
      </c>
      <c r="M117" t="s">
        <v>1280</v>
      </c>
    </row>
    <row r="118" spans="1:15">
      <c r="A118">
        <v>117</v>
      </c>
      <c r="B118" t="s">
        <v>840</v>
      </c>
      <c r="C118" t="s">
        <v>121</v>
      </c>
      <c r="D118" t="s">
        <v>121</v>
      </c>
      <c r="E118" t="s">
        <v>101</v>
      </c>
      <c r="F118" t="s">
        <v>102</v>
      </c>
      <c r="G118" t="s">
        <v>204</v>
      </c>
      <c r="H118" t="s">
        <v>101</v>
      </c>
      <c r="I118" t="s">
        <v>8</v>
      </c>
      <c r="J118" t="s">
        <v>841</v>
      </c>
      <c r="K118" t="s">
        <v>842</v>
      </c>
      <c r="L118" t="s">
        <v>326</v>
      </c>
      <c r="M118" t="s">
        <v>1274</v>
      </c>
    </row>
    <row r="119" spans="1:15">
      <c r="A119">
        <v>118</v>
      </c>
      <c r="B119" t="s">
        <v>844</v>
      </c>
      <c r="C119" t="s">
        <v>373</v>
      </c>
      <c r="D119" t="s">
        <v>377</v>
      </c>
      <c r="E119" t="s">
        <v>370</v>
      </c>
      <c r="F119" t="s">
        <v>83</v>
      </c>
      <c r="G119" t="s">
        <v>419</v>
      </c>
      <c r="H119" t="s">
        <v>420</v>
      </c>
      <c r="I119" t="s">
        <v>393</v>
      </c>
      <c r="J119" t="s">
        <v>89</v>
      </c>
      <c r="K119" t="s">
        <v>578</v>
      </c>
      <c r="L119" t="s">
        <v>579</v>
      </c>
      <c r="M119" t="s">
        <v>579</v>
      </c>
    </row>
    <row r="120" spans="1:15">
      <c r="A120">
        <v>119</v>
      </c>
      <c r="B120" t="s">
        <v>844</v>
      </c>
      <c r="C120" t="s">
        <v>373</v>
      </c>
      <c r="D120" t="s">
        <v>377</v>
      </c>
      <c r="E120" t="s">
        <v>370</v>
      </c>
      <c r="F120" t="s">
        <v>73</v>
      </c>
      <c r="G120" t="s">
        <v>425</v>
      </c>
      <c r="H120" t="s">
        <v>426</v>
      </c>
      <c r="I120" t="s">
        <v>393</v>
      </c>
      <c r="J120" t="s">
        <v>77</v>
      </c>
      <c r="K120" t="s">
        <v>584</v>
      </c>
      <c r="L120" t="s">
        <v>585</v>
      </c>
      <c r="M120" t="s">
        <v>1133</v>
      </c>
    </row>
    <row r="121" spans="1:15">
      <c r="A121">
        <v>120</v>
      </c>
      <c r="B121" t="s">
        <v>844</v>
      </c>
      <c r="C121" t="s">
        <v>373</v>
      </c>
      <c r="D121" t="s">
        <v>377</v>
      </c>
      <c r="E121" t="s">
        <v>370</v>
      </c>
      <c r="F121" t="s">
        <v>83</v>
      </c>
      <c r="G121" t="s">
        <v>1527</v>
      </c>
      <c r="H121" t="s">
        <v>1528</v>
      </c>
      <c r="I121" t="s">
        <v>393</v>
      </c>
      <c r="J121" t="s">
        <v>1305</v>
      </c>
      <c r="K121" t="s">
        <v>1529</v>
      </c>
      <c r="L121" t="s">
        <v>1530</v>
      </c>
      <c r="N121" t="s">
        <v>1592</v>
      </c>
      <c r="O121">
        <v>44805</v>
      </c>
    </row>
    <row r="122" spans="1:15">
      <c r="A122">
        <v>121</v>
      </c>
      <c r="B122" t="s">
        <v>844</v>
      </c>
      <c r="C122" t="s">
        <v>373</v>
      </c>
      <c r="D122" t="s">
        <v>377</v>
      </c>
      <c r="E122" t="s">
        <v>370</v>
      </c>
      <c r="F122" t="s">
        <v>105</v>
      </c>
      <c r="G122" t="s">
        <v>427</v>
      </c>
      <c r="H122" t="s">
        <v>428</v>
      </c>
      <c r="I122" t="s">
        <v>393</v>
      </c>
      <c r="J122" t="s">
        <v>1107</v>
      </c>
      <c r="K122" t="s">
        <v>586</v>
      </c>
      <c r="L122" t="s">
        <v>587</v>
      </c>
      <c r="M122" t="s">
        <v>1155</v>
      </c>
    </row>
    <row r="123" spans="1:15">
      <c r="A123">
        <v>122</v>
      </c>
      <c r="B123" t="s">
        <v>844</v>
      </c>
      <c r="C123" t="s">
        <v>373</v>
      </c>
      <c r="D123" t="s">
        <v>377</v>
      </c>
      <c r="E123" t="s">
        <v>377</v>
      </c>
      <c r="F123" t="s">
        <v>105</v>
      </c>
      <c r="G123" t="s">
        <v>423</v>
      </c>
      <c r="H123" t="s">
        <v>424</v>
      </c>
      <c r="I123" t="s">
        <v>393</v>
      </c>
      <c r="J123" t="s">
        <v>205</v>
      </c>
      <c r="K123" t="s">
        <v>582</v>
      </c>
      <c r="L123" t="s">
        <v>583</v>
      </c>
      <c r="M123" t="s">
        <v>1124</v>
      </c>
    </row>
    <row r="124" spans="1:15">
      <c r="A124">
        <v>123</v>
      </c>
      <c r="B124" t="s">
        <v>844</v>
      </c>
      <c r="C124" t="s">
        <v>373</v>
      </c>
      <c r="D124" t="s">
        <v>377</v>
      </c>
      <c r="E124" t="s">
        <v>377</v>
      </c>
      <c r="F124" t="s">
        <v>105</v>
      </c>
      <c r="G124" t="s">
        <v>1568</v>
      </c>
      <c r="H124" t="s">
        <v>1569</v>
      </c>
      <c r="I124" t="s">
        <v>393</v>
      </c>
      <c r="J124" t="s">
        <v>205</v>
      </c>
      <c r="K124" t="s">
        <v>1570</v>
      </c>
      <c r="L124" t="s">
        <v>1571</v>
      </c>
      <c r="N124" t="s">
        <v>1592</v>
      </c>
      <c r="O124">
        <v>44847</v>
      </c>
    </row>
    <row r="125" spans="1:15">
      <c r="A125">
        <v>124</v>
      </c>
      <c r="B125" t="s">
        <v>844</v>
      </c>
      <c r="C125" t="s">
        <v>373</v>
      </c>
      <c r="D125" t="s">
        <v>377</v>
      </c>
      <c r="E125" t="s">
        <v>377</v>
      </c>
      <c r="F125" t="s">
        <v>73</v>
      </c>
      <c r="G125" t="s">
        <v>429</v>
      </c>
      <c r="H125" t="s">
        <v>430</v>
      </c>
      <c r="I125" t="s">
        <v>393</v>
      </c>
      <c r="J125" t="s">
        <v>76</v>
      </c>
      <c r="K125" t="s">
        <v>590</v>
      </c>
      <c r="L125" t="s">
        <v>591</v>
      </c>
      <c r="M125" t="s">
        <v>1126</v>
      </c>
    </row>
    <row r="126" spans="1:15">
      <c r="A126">
        <v>125</v>
      </c>
      <c r="B126" t="s">
        <v>844</v>
      </c>
      <c r="C126" t="s">
        <v>373</v>
      </c>
      <c r="D126" t="s">
        <v>377</v>
      </c>
      <c r="E126" t="s">
        <v>368</v>
      </c>
      <c r="F126" t="s">
        <v>105</v>
      </c>
      <c r="G126" t="s">
        <v>414</v>
      </c>
      <c r="H126" t="s">
        <v>415</v>
      </c>
      <c r="I126" t="s">
        <v>393</v>
      </c>
      <c r="J126" t="s">
        <v>872</v>
      </c>
      <c r="K126" t="s">
        <v>572</v>
      </c>
      <c r="L126" t="s">
        <v>573</v>
      </c>
      <c r="M126" t="s">
        <v>1127</v>
      </c>
    </row>
    <row r="127" spans="1:15">
      <c r="A127">
        <v>126</v>
      </c>
      <c r="B127" t="s">
        <v>844</v>
      </c>
      <c r="C127" t="s">
        <v>373</v>
      </c>
      <c r="D127" t="s">
        <v>377</v>
      </c>
      <c r="E127" t="s">
        <v>368</v>
      </c>
      <c r="F127" t="s">
        <v>105</v>
      </c>
      <c r="G127" t="s">
        <v>416</v>
      </c>
      <c r="H127" t="s">
        <v>417</v>
      </c>
      <c r="I127" t="s">
        <v>393</v>
      </c>
      <c r="J127" t="s">
        <v>418</v>
      </c>
      <c r="K127" t="s">
        <v>574</v>
      </c>
      <c r="L127" t="s">
        <v>575</v>
      </c>
      <c r="M127" t="s">
        <v>1128</v>
      </c>
    </row>
    <row r="128" spans="1:15">
      <c r="A128">
        <v>127</v>
      </c>
      <c r="B128" t="s">
        <v>844</v>
      </c>
      <c r="C128" t="s">
        <v>373</v>
      </c>
      <c r="D128" t="s">
        <v>377</v>
      </c>
      <c r="E128" t="s">
        <v>368</v>
      </c>
      <c r="F128" t="s">
        <v>105</v>
      </c>
      <c r="G128" t="s">
        <v>402</v>
      </c>
      <c r="H128" t="s">
        <v>403</v>
      </c>
      <c r="I128" t="s">
        <v>393</v>
      </c>
      <c r="J128" t="s">
        <v>872</v>
      </c>
      <c r="K128" t="s">
        <v>576</v>
      </c>
      <c r="L128" t="s">
        <v>577</v>
      </c>
      <c r="M128" t="s">
        <v>1129</v>
      </c>
    </row>
    <row r="129" spans="1:15">
      <c r="A129">
        <v>128</v>
      </c>
      <c r="B129" t="s">
        <v>844</v>
      </c>
      <c r="C129" t="s">
        <v>373</v>
      </c>
      <c r="D129" t="s">
        <v>377</v>
      </c>
      <c r="E129" t="s">
        <v>368</v>
      </c>
      <c r="F129" t="s">
        <v>105</v>
      </c>
      <c r="G129" t="s">
        <v>611</v>
      </c>
      <c r="H129" t="s">
        <v>681</v>
      </c>
      <c r="I129" t="s">
        <v>393</v>
      </c>
      <c r="J129" t="s">
        <v>872</v>
      </c>
      <c r="K129" t="s">
        <v>765</v>
      </c>
      <c r="L129" t="s">
        <v>612</v>
      </c>
      <c r="M129" t="s">
        <v>1130</v>
      </c>
    </row>
    <row r="130" spans="1:15">
      <c r="A130">
        <v>129</v>
      </c>
      <c r="B130" t="s">
        <v>844</v>
      </c>
      <c r="C130" t="s">
        <v>373</v>
      </c>
      <c r="D130" t="s">
        <v>373</v>
      </c>
      <c r="E130" t="s">
        <v>373</v>
      </c>
      <c r="F130" t="s">
        <v>209</v>
      </c>
      <c r="G130" t="s">
        <v>532</v>
      </c>
      <c r="H130" t="s">
        <v>448</v>
      </c>
      <c r="I130" t="s">
        <v>393</v>
      </c>
      <c r="J130" t="s">
        <v>906</v>
      </c>
      <c r="K130" t="s">
        <v>605</v>
      </c>
      <c r="L130" t="s">
        <v>606</v>
      </c>
      <c r="M130" t="s">
        <v>1135</v>
      </c>
      <c r="O130" t="s">
        <v>1514</v>
      </c>
    </row>
    <row r="131" spans="1:15">
      <c r="A131">
        <v>130</v>
      </c>
      <c r="B131" t="s">
        <v>844</v>
      </c>
      <c r="C131" t="s">
        <v>373</v>
      </c>
      <c r="D131" t="s">
        <v>373</v>
      </c>
      <c r="E131" t="s">
        <v>373</v>
      </c>
      <c r="F131" t="s">
        <v>164</v>
      </c>
      <c r="G131" t="s">
        <v>788</v>
      </c>
      <c r="H131" t="s">
        <v>789</v>
      </c>
      <c r="I131" t="s">
        <v>393</v>
      </c>
      <c r="J131" t="s">
        <v>905</v>
      </c>
      <c r="K131" t="s">
        <v>790</v>
      </c>
      <c r="L131" t="s">
        <v>791</v>
      </c>
      <c r="M131" t="s">
        <v>1136</v>
      </c>
      <c r="O131" t="s">
        <v>1514</v>
      </c>
    </row>
    <row r="132" spans="1:15">
      <c r="A132">
        <v>131</v>
      </c>
      <c r="B132" t="s">
        <v>844</v>
      </c>
      <c r="C132" t="s">
        <v>373</v>
      </c>
      <c r="D132" t="s">
        <v>379</v>
      </c>
      <c r="E132" t="s">
        <v>369</v>
      </c>
      <c r="F132" t="s">
        <v>161</v>
      </c>
      <c r="G132" t="s">
        <v>440</v>
      </c>
      <c r="H132" t="s">
        <v>441</v>
      </c>
      <c r="I132" t="s">
        <v>393</v>
      </c>
      <c r="J132" t="s">
        <v>55</v>
      </c>
      <c r="K132" t="s">
        <v>600</v>
      </c>
      <c r="L132" t="s">
        <v>601</v>
      </c>
      <c r="M132" t="s">
        <v>1137</v>
      </c>
    </row>
    <row r="133" spans="1:15">
      <c r="A133">
        <v>132</v>
      </c>
      <c r="B133" t="s">
        <v>844</v>
      </c>
      <c r="C133" t="s">
        <v>373</v>
      </c>
      <c r="D133" t="s">
        <v>379</v>
      </c>
      <c r="E133" t="s">
        <v>369</v>
      </c>
      <c r="F133" t="s">
        <v>161</v>
      </c>
      <c r="G133" t="s">
        <v>442</v>
      </c>
      <c r="H133" t="s">
        <v>443</v>
      </c>
      <c r="I133" t="s">
        <v>393</v>
      </c>
      <c r="J133" t="s">
        <v>1418</v>
      </c>
      <c r="K133" t="s">
        <v>602</v>
      </c>
      <c r="L133" t="s">
        <v>603</v>
      </c>
      <c r="M133" t="s">
        <v>1138</v>
      </c>
    </row>
    <row r="134" spans="1:15">
      <c r="A134">
        <v>133</v>
      </c>
      <c r="B134" t="s">
        <v>844</v>
      </c>
      <c r="C134" t="s">
        <v>373</v>
      </c>
      <c r="D134" t="s">
        <v>379</v>
      </c>
      <c r="E134" t="s">
        <v>369</v>
      </c>
      <c r="F134" t="s">
        <v>161</v>
      </c>
      <c r="G134" t="s">
        <v>444</v>
      </c>
      <c r="H134" t="s">
        <v>445</v>
      </c>
      <c r="I134" t="s">
        <v>393</v>
      </c>
      <c r="J134" t="s">
        <v>447</v>
      </c>
      <c r="K134" t="s">
        <v>766</v>
      </c>
      <c r="L134" t="s">
        <v>604</v>
      </c>
      <c r="M134" t="s">
        <v>1139</v>
      </c>
    </row>
    <row r="135" spans="1:15">
      <c r="A135">
        <v>134</v>
      </c>
      <c r="B135" t="s">
        <v>844</v>
      </c>
      <c r="C135" t="s">
        <v>373</v>
      </c>
      <c r="D135" t="s">
        <v>379</v>
      </c>
      <c r="E135" t="s">
        <v>379</v>
      </c>
      <c r="F135" t="s">
        <v>83</v>
      </c>
      <c r="G135" t="s">
        <v>431</v>
      </c>
      <c r="H135" t="s">
        <v>432</v>
      </c>
      <c r="I135" t="s">
        <v>393</v>
      </c>
      <c r="J135" t="s">
        <v>1606</v>
      </c>
      <c r="K135" t="s">
        <v>592</v>
      </c>
      <c r="L135" t="s">
        <v>593</v>
      </c>
      <c r="M135" t="s">
        <v>1140</v>
      </c>
      <c r="O135" t="s">
        <v>1607</v>
      </c>
    </row>
    <row r="136" spans="1:15">
      <c r="A136">
        <v>135</v>
      </c>
      <c r="B136" t="s">
        <v>844</v>
      </c>
      <c r="C136" t="s">
        <v>373</v>
      </c>
      <c r="D136" t="s">
        <v>379</v>
      </c>
      <c r="E136" t="s">
        <v>379</v>
      </c>
      <c r="F136" t="s">
        <v>83</v>
      </c>
      <c r="G136" t="s">
        <v>435</v>
      </c>
      <c r="H136" t="s">
        <v>436</v>
      </c>
      <c r="I136" t="s">
        <v>393</v>
      </c>
      <c r="J136" t="s">
        <v>95</v>
      </c>
      <c r="K136" t="s">
        <v>596</v>
      </c>
      <c r="L136" t="s">
        <v>597</v>
      </c>
      <c r="M136" t="s">
        <v>1142</v>
      </c>
    </row>
    <row r="137" spans="1:15">
      <c r="A137">
        <v>136</v>
      </c>
      <c r="B137" t="s">
        <v>844</v>
      </c>
      <c r="C137" t="s">
        <v>373</v>
      </c>
      <c r="D137" t="s">
        <v>379</v>
      </c>
      <c r="E137" t="s">
        <v>379</v>
      </c>
      <c r="F137" t="s">
        <v>83</v>
      </c>
      <c r="G137" t="s">
        <v>437</v>
      </c>
      <c r="H137" t="s">
        <v>438</v>
      </c>
      <c r="I137" t="s">
        <v>393</v>
      </c>
      <c r="J137" t="s">
        <v>92</v>
      </c>
      <c r="K137" t="s">
        <v>598</v>
      </c>
      <c r="L137" t="s">
        <v>599</v>
      </c>
      <c r="M137" t="s">
        <v>1143</v>
      </c>
    </row>
    <row r="138" spans="1:15">
      <c r="A138">
        <v>137</v>
      </c>
      <c r="B138" t="s">
        <v>844</v>
      </c>
      <c r="C138" t="s">
        <v>373</v>
      </c>
      <c r="D138" t="s">
        <v>373</v>
      </c>
      <c r="E138" t="s">
        <v>683</v>
      </c>
      <c r="F138" t="s">
        <v>134</v>
      </c>
      <c r="G138" t="s">
        <v>398</v>
      </c>
      <c r="H138" t="s">
        <v>527</v>
      </c>
      <c r="I138" t="s">
        <v>393</v>
      </c>
      <c r="J138" t="s">
        <v>1337</v>
      </c>
      <c r="K138" t="s">
        <v>558</v>
      </c>
      <c r="L138" t="s">
        <v>559</v>
      </c>
      <c r="M138" t="s">
        <v>1144</v>
      </c>
      <c r="O138" t="s">
        <v>1338</v>
      </c>
    </row>
    <row r="139" spans="1:15">
      <c r="A139">
        <v>138</v>
      </c>
      <c r="B139" t="s">
        <v>844</v>
      </c>
      <c r="C139" t="s">
        <v>373</v>
      </c>
      <c r="D139" t="s">
        <v>373</v>
      </c>
      <c r="E139" t="s">
        <v>683</v>
      </c>
      <c r="F139" t="s">
        <v>134</v>
      </c>
      <c r="G139" t="s">
        <v>399</v>
      </c>
      <c r="H139" t="s">
        <v>400</v>
      </c>
      <c r="I139" t="s">
        <v>393</v>
      </c>
      <c r="J139" t="s">
        <v>671</v>
      </c>
      <c r="K139" t="s">
        <v>560</v>
      </c>
      <c r="L139" t="s">
        <v>561</v>
      </c>
      <c r="M139" t="s">
        <v>1145</v>
      </c>
    </row>
    <row r="140" spans="1:15">
      <c r="A140">
        <v>139</v>
      </c>
      <c r="B140" t="s">
        <v>844</v>
      </c>
      <c r="C140" t="s">
        <v>373</v>
      </c>
      <c r="D140" t="s">
        <v>373</v>
      </c>
      <c r="E140" t="s">
        <v>683</v>
      </c>
      <c r="F140" t="s">
        <v>134</v>
      </c>
      <c r="G140" t="s">
        <v>401</v>
      </c>
      <c r="H140" t="s">
        <v>529</v>
      </c>
      <c r="I140" t="s">
        <v>393</v>
      </c>
      <c r="J140" t="s">
        <v>672</v>
      </c>
      <c r="K140" t="s">
        <v>562</v>
      </c>
      <c r="L140" t="s">
        <v>563</v>
      </c>
      <c r="M140" t="s">
        <v>1146</v>
      </c>
    </row>
    <row r="141" spans="1:15">
      <c r="A141">
        <v>140</v>
      </c>
      <c r="B141" t="s">
        <v>844</v>
      </c>
      <c r="C141" t="s">
        <v>373</v>
      </c>
      <c r="D141" t="s">
        <v>373</v>
      </c>
      <c r="E141" t="s">
        <v>683</v>
      </c>
      <c r="F141" t="s">
        <v>134</v>
      </c>
      <c r="G141" t="s">
        <v>674</v>
      </c>
      <c r="H141" t="s">
        <v>706</v>
      </c>
      <c r="I141" t="s">
        <v>393</v>
      </c>
      <c r="J141" t="s">
        <v>1339</v>
      </c>
      <c r="K141" t="s">
        <v>702</v>
      </c>
      <c r="L141" t="s">
        <v>703</v>
      </c>
      <c r="M141" t="s">
        <v>1147</v>
      </c>
      <c r="O141" t="s">
        <v>1338</v>
      </c>
    </row>
    <row r="142" spans="1:15">
      <c r="A142">
        <v>141</v>
      </c>
      <c r="B142" t="s">
        <v>844</v>
      </c>
      <c r="C142" t="s">
        <v>373</v>
      </c>
      <c r="D142" t="s">
        <v>385</v>
      </c>
      <c r="E142" t="s">
        <v>385</v>
      </c>
      <c r="F142" t="s">
        <v>404</v>
      </c>
      <c r="G142" t="s">
        <v>405</v>
      </c>
      <c r="H142" t="s">
        <v>406</v>
      </c>
      <c r="I142" t="s">
        <v>393</v>
      </c>
      <c r="J142" t="s">
        <v>847</v>
      </c>
      <c r="K142" t="s">
        <v>564</v>
      </c>
      <c r="L142" t="s">
        <v>565</v>
      </c>
      <c r="M142" t="s">
        <v>1149</v>
      </c>
    </row>
    <row r="143" spans="1:15">
      <c r="A143">
        <v>142</v>
      </c>
      <c r="B143" t="s">
        <v>844</v>
      </c>
      <c r="C143" t="s">
        <v>373</v>
      </c>
      <c r="D143" t="s">
        <v>385</v>
      </c>
      <c r="E143" t="s">
        <v>805</v>
      </c>
      <c r="F143" t="s">
        <v>102</v>
      </c>
      <c r="G143" t="s">
        <v>407</v>
      </c>
      <c r="H143" t="s">
        <v>408</v>
      </c>
      <c r="I143" t="s">
        <v>393</v>
      </c>
      <c r="J143" t="s">
        <v>409</v>
      </c>
      <c r="K143" t="s">
        <v>566</v>
      </c>
      <c r="L143" t="s">
        <v>567</v>
      </c>
      <c r="M143" t="s">
        <v>1150</v>
      </c>
    </row>
    <row r="144" spans="1:15">
      <c r="A144">
        <v>143</v>
      </c>
      <c r="B144" t="s">
        <v>844</v>
      </c>
      <c r="C144" t="s">
        <v>373</v>
      </c>
      <c r="D144" t="s">
        <v>385</v>
      </c>
      <c r="E144" t="s">
        <v>805</v>
      </c>
      <c r="F144" t="s">
        <v>102</v>
      </c>
      <c r="G144" t="s">
        <v>410</v>
      </c>
      <c r="H144" t="s">
        <v>411</v>
      </c>
      <c r="I144" t="s">
        <v>393</v>
      </c>
      <c r="J144" t="s">
        <v>409</v>
      </c>
      <c r="K144" t="s">
        <v>568</v>
      </c>
      <c r="L144" t="s">
        <v>569</v>
      </c>
      <c r="M144" t="s">
        <v>1151</v>
      </c>
    </row>
    <row r="145" spans="1:15">
      <c r="A145">
        <v>144</v>
      </c>
      <c r="B145" t="s">
        <v>844</v>
      </c>
      <c r="C145" t="s">
        <v>373</v>
      </c>
      <c r="D145" t="s">
        <v>385</v>
      </c>
      <c r="E145" t="s">
        <v>805</v>
      </c>
      <c r="F145" t="s">
        <v>102</v>
      </c>
      <c r="G145" t="s">
        <v>1521</v>
      </c>
      <c r="H145" t="s">
        <v>1522</v>
      </c>
      <c r="I145" t="s">
        <v>393</v>
      </c>
      <c r="J145" t="s">
        <v>409</v>
      </c>
      <c r="K145" t="s">
        <v>1523</v>
      </c>
      <c r="L145" t="s">
        <v>1524</v>
      </c>
      <c r="N145" t="s">
        <v>1592</v>
      </c>
      <c r="O145">
        <v>44778</v>
      </c>
    </row>
    <row r="146" spans="1:15">
      <c r="A146">
        <v>145</v>
      </c>
      <c r="B146" t="s">
        <v>844</v>
      </c>
      <c r="C146" t="s">
        <v>373</v>
      </c>
      <c r="D146" t="s">
        <v>385</v>
      </c>
      <c r="E146" t="s">
        <v>805</v>
      </c>
      <c r="F146" t="s">
        <v>102</v>
      </c>
      <c r="G146" t="s">
        <v>1471</v>
      </c>
      <c r="H146" t="s">
        <v>1472</v>
      </c>
      <c r="I146" t="s">
        <v>393</v>
      </c>
      <c r="J146" t="s">
        <v>409</v>
      </c>
      <c r="K146" t="s">
        <v>1473</v>
      </c>
      <c r="L146" t="s">
        <v>1474</v>
      </c>
      <c r="M146" t="s">
        <v>1518</v>
      </c>
      <c r="N146" t="s">
        <v>1592</v>
      </c>
      <c r="O146">
        <v>44750</v>
      </c>
    </row>
    <row r="147" spans="1:15">
      <c r="A147">
        <v>146</v>
      </c>
      <c r="B147" t="s">
        <v>844</v>
      </c>
      <c r="C147" t="s">
        <v>373</v>
      </c>
      <c r="D147" t="s">
        <v>385</v>
      </c>
      <c r="E147" t="s">
        <v>805</v>
      </c>
      <c r="F147" t="s">
        <v>102</v>
      </c>
      <c r="G147" t="s">
        <v>837</v>
      </c>
      <c r="H147" t="s">
        <v>822</v>
      </c>
      <c r="I147" t="s">
        <v>393</v>
      </c>
      <c r="J147" t="s">
        <v>409</v>
      </c>
      <c r="K147" t="s">
        <v>845</v>
      </c>
      <c r="L147" t="s">
        <v>846</v>
      </c>
      <c r="M147" t="s">
        <v>1303</v>
      </c>
    </row>
    <row r="148" spans="1:15">
      <c r="A148">
        <v>147</v>
      </c>
      <c r="B148" t="s">
        <v>844</v>
      </c>
      <c r="C148" t="s">
        <v>373</v>
      </c>
      <c r="D148" t="s">
        <v>385</v>
      </c>
      <c r="E148" t="s">
        <v>385</v>
      </c>
      <c r="F148" t="s">
        <v>813</v>
      </c>
      <c r="G148" t="s">
        <v>800</v>
      </c>
      <c r="H148" t="s">
        <v>801</v>
      </c>
      <c r="I148" t="s">
        <v>393</v>
      </c>
      <c r="J148" t="s">
        <v>392</v>
      </c>
      <c r="K148" t="s">
        <v>806</v>
      </c>
      <c r="L148" t="s">
        <v>807</v>
      </c>
      <c r="M148" t="s">
        <v>1154</v>
      </c>
    </row>
    <row r="149" spans="1:15">
      <c r="A149">
        <v>148</v>
      </c>
      <c r="B149" t="s">
        <v>844</v>
      </c>
      <c r="C149" t="s">
        <v>373</v>
      </c>
      <c r="D149" t="s">
        <v>385</v>
      </c>
      <c r="E149" t="s">
        <v>450</v>
      </c>
      <c r="F149" t="s">
        <v>18</v>
      </c>
      <c r="G149" t="s">
        <v>792</v>
      </c>
      <c r="H149" t="s">
        <v>124</v>
      </c>
      <c r="I149" t="s">
        <v>924</v>
      </c>
      <c r="J149" t="s">
        <v>534</v>
      </c>
      <c r="K149" t="s">
        <v>546</v>
      </c>
      <c r="L149" t="s">
        <v>1102</v>
      </c>
      <c r="M149" t="s">
        <v>1156</v>
      </c>
    </row>
    <row r="150" spans="1:15">
      <c r="A150">
        <v>149</v>
      </c>
      <c r="B150" t="s">
        <v>844</v>
      </c>
      <c r="C150" t="s">
        <v>373</v>
      </c>
      <c r="D150" t="s">
        <v>385</v>
      </c>
      <c r="E150" t="s">
        <v>450</v>
      </c>
      <c r="F150" t="s">
        <v>18</v>
      </c>
      <c r="G150" t="s">
        <v>1482</v>
      </c>
      <c r="H150" t="s">
        <v>1483</v>
      </c>
      <c r="I150" t="s">
        <v>924</v>
      </c>
      <c r="J150" t="s">
        <v>1489</v>
      </c>
      <c r="K150" t="s">
        <v>1486</v>
      </c>
      <c r="L150" t="s">
        <v>1487</v>
      </c>
    </row>
    <row r="151" spans="1:15">
      <c r="A151">
        <v>150</v>
      </c>
      <c r="B151" t="s">
        <v>844</v>
      </c>
      <c r="C151" t="s">
        <v>373</v>
      </c>
      <c r="D151" t="s">
        <v>385</v>
      </c>
      <c r="E151" t="s">
        <v>450</v>
      </c>
      <c r="F151" t="s">
        <v>18</v>
      </c>
      <c r="G151" t="s">
        <v>818</v>
      </c>
      <c r="H151" t="s">
        <v>819</v>
      </c>
      <c r="I151" t="s">
        <v>924</v>
      </c>
      <c r="J151" t="s">
        <v>22</v>
      </c>
      <c r="K151" t="s">
        <v>820</v>
      </c>
      <c r="L151" t="s">
        <v>1099</v>
      </c>
      <c r="M151" t="s">
        <v>1158</v>
      </c>
    </row>
    <row r="152" spans="1:15">
      <c r="A152">
        <v>151</v>
      </c>
      <c r="B152" t="s">
        <v>844</v>
      </c>
      <c r="C152" t="s">
        <v>373</v>
      </c>
      <c r="D152" t="s">
        <v>385</v>
      </c>
      <c r="E152" t="s">
        <v>450</v>
      </c>
      <c r="F152" t="s">
        <v>18</v>
      </c>
      <c r="G152" t="s">
        <v>902</v>
      </c>
      <c r="H152" t="s">
        <v>907</v>
      </c>
      <c r="I152" t="s">
        <v>924</v>
      </c>
      <c r="J152" t="s">
        <v>535</v>
      </c>
      <c r="K152" t="s">
        <v>929</v>
      </c>
      <c r="L152" t="s">
        <v>1101</v>
      </c>
      <c r="M152" t="s">
        <v>1159</v>
      </c>
    </row>
    <row r="153" spans="1:15">
      <c r="A153">
        <v>152</v>
      </c>
      <c r="B153" t="s">
        <v>844</v>
      </c>
      <c r="C153" t="s">
        <v>373</v>
      </c>
      <c r="D153" t="s">
        <v>385</v>
      </c>
      <c r="E153" t="s">
        <v>450</v>
      </c>
      <c r="F153" t="s">
        <v>162</v>
      </c>
      <c r="G153" t="s">
        <v>1376</v>
      </c>
      <c r="H153" t="s">
        <v>1377</v>
      </c>
      <c r="I153" t="s">
        <v>924</v>
      </c>
      <c r="J153" t="s">
        <v>29</v>
      </c>
      <c r="K153" t="s">
        <v>1378</v>
      </c>
      <c r="L153" t="s">
        <v>1379</v>
      </c>
      <c r="N153" t="s">
        <v>1592</v>
      </c>
      <c r="O153">
        <v>44635</v>
      </c>
    </row>
    <row r="154" spans="1:15">
      <c r="A154">
        <v>153</v>
      </c>
      <c r="B154" t="s">
        <v>844</v>
      </c>
      <c r="C154" t="s">
        <v>373</v>
      </c>
      <c r="D154" t="s">
        <v>385</v>
      </c>
      <c r="E154" t="s">
        <v>385</v>
      </c>
      <c r="F154" t="s">
        <v>813</v>
      </c>
      <c r="G154" t="s">
        <v>899</v>
      </c>
      <c r="H154" t="s">
        <v>900</v>
      </c>
      <c r="I154" t="s">
        <v>924</v>
      </c>
      <c r="J154" t="s">
        <v>392</v>
      </c>
      <c r="K154" t="s">
        <v>901</v>
      </c>
      <c r="L154" t="s">
        <v>1100</v>
      </c>
      <c r="M154" t="s">
        <v>1160</v>
      </c>
    </row>
    <row r="155" spans="1:15">
      <c r="A155">
        <v>154</v>
      </c>
      <c r="B155" t="s">
        <v>844</v>
      </c>
      <c r="C155" t="s">
        <v>373</v>
      </c>
      <c r="D155" t="s">
        <v>373</v>
      </c>
      <c r="E155" t="s">
        <v>373</v>
      </c>
      <c r="F155" t="s">
        <v>209</v>
      </c>
      <c r="G155" t="s">
        <v>528</v>
      </c>
      <c r="H155" t="s">
        <v>449</v>
      </c>
      <c r="I155" t="s">
        <v>924</v>
      </c>
      <c r="J155" t="s">
        <v>1490</v>
      </c>
      <c r="K155" t="s">
        <v>1488</v>
      </c>
      <c r="L155" t="s">
        <v>608</v>
      </c>
      <c r="O155" t="s">
        <v>1494</v>
      </c>
    </row>
    <row r="156" spans="1:15">
      <c r="A156">
        <v>155</v>
      </c>
      <c r="B156" t="s">
        <v>844</v>
      </c>
      <c r="C156" t="s">
        <v>373</v>
      </c>
      <c r="D156" t="s">
        <v>379</v>
      </c>
      <c r="E156" t="s">
        <v>369</v>
      </c>
      <c r="F156" t="s">
        <v>161</v>
      </c>
      <c r="G156" t="s">
        <v>798</v>
      </c>
      <c r="H156" t="s">
        <v>451</v>
      </c>
      <c r="I156" t="s">
        <v>924</v>
      </c>
      <c r="J156" t="s">
        <v>557</v>
      </c>
      <c r="K156" t="s">
        <v>556</v>
      </c>
      <c r="L156" t="s">
        <v>1097</v>
      </c>
      <c r="M156" t="s">
        <v>1162</v>
      </c>
    </row>
    <row r="157" spans="1:15">
      <c r="A157">
        <v>156</v>
      </c>
      <c r="B157" t="s">
        <v>844</v>
      </c>
      <c r="C157" t="s">
        <v>373</v>
      </c>
      <c r="D157" t="s">
        <v>379</v>
      </c>
      <c r="E157" t="s">
        <v>369</v>
      </c>
      <c r="F157" t="s">
        <v>161</v>
      </c>
      <c r="G157" t="s">
        <v>1421</v>
      </c>
      <c r="H157" t="s">
        <v>1421</v>
      </c>
      <c r="I157" t="s">
        <v>924</v>
      </c>
      <c r="J157" t="s">
        <v>58</v>
      </c>
    </row>
  </sheetData>
  <hyperlinks>
    <hyperlink ref="L147" r:id="rId1"/>
    <hyperlink ref="M59" r:id="rId2"/>
    <hyperlink ref="L95" r:id="rId3"/>
    <hyperlink ref="L96" r:id="rId4"/>
    <hyperlink ref="M85" r:id="rId5"/>
    <hyperlink ref="L18" r:id="rId6"/>
    <hyperlink ref="L121" r:id="rId7"/>
    <hyperlink ref="L58" r:id="rId8"/>
    <hyperlink ref="M18" r:id="rId9"/>
    <hyperlink ref="M146" r:id="rId10"/>
    <hyperlink ref="M100" r:id="rId11"/>
    <hyperlink ref="M102" r:id="rId12"/>
    <hyperlink ref="L92" r:id="rId13"/>
    <hyperlink ref="L16" r:id="rId14"/>
    <hyperlink ref="L70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1"/>
  <sheetViews>
    <sheetView zoomScale="80" zoomScaleNormal="80" workbookViewId="0">
      <pane xSplit="3" ySplit="4" topLeftCell="D5" activePane="bottomRight" state="frozen"/>
      <selection activeCell="J94" sqref="J94"/>
      <selection pane="topRight" activeCell="J94" sqref="J94"/>
      <selection pane="bottomLeft" activeCell="J94" sqref="J94"/>
      <selection pane="bottomRight" activeCell="J94" sqref="J94"/>
    </sheetView>
  </sheetViews>
  <sheetFormatPr defaultColWidth="9.21875" defaultRowHeight="13.8"/>
  <cols>
    <col min="1" max="1" width="18.21875" style="15" bestFit="1" customWidth="1"/>
    <col min="2" max="2" width="19.44140625" style="15" customWidth="1"/>
    <col min="3" max="3" width="20.33203125" style="15" bestFit="1" customWidth="1"/>
    <col min="4" max="7" width="17" style="15" bestFit="1" customWidth="1"/>
    <col min="8" max="8" width="10" style="15" bestFit="1" customWidth="1"/>
    <col min="9" max="16384" width="9.21875" style="15"/>
  </cols>
  <sheetData>
    <row r="3" spans="1:9">
      <c r="A3" s="58" t="s">
        <v>836</v>
      </c>
      <c r="B3" s="59"/>
      <c r="C3" s="59"/>
      <c r="D3" s="58" t="s">
        <v>2</v>
      </c>
      <c r="E3" s="59"/>
      <c r="F3" s="59"/>
      <c r="G3" s="59"/>
      <c r="H3" s="60"/>
      <c r="I3"/>
    </row>
    <row r="4" spans="1:9" s="57" customFormat="1">
      <c r="A4" s="84" t="s">
        <v>3</v>
      </c>
      <c r="B4" s="84" t="s">
        <v>4</v>
      </c>
      <c r="C4" s="84" t="s">
        <v>5</v>
      </c>
      <c r="D4" s="85" t="s">
        <v>7</v>
      </c>
      <c r="E4" s="86" t="s">
        <v>9</v>
      </c>
      <c r="F4" s="86" t="s">
        <v>8</v>
      </c>
      <c r="G4" s="88" t="s">
        <v>896</v>
      </c>
      <c r="H4" s="87" t="s">
        <v>830</v>
      </c>
      <c r="I4" s="56"/>
    </row>
    <row r="5" spans="1:9">
      <c r="A5" s="61" t="s">
        <v>387</v>
      </c>
      <c r="B5" s="61" t="s">
        <v>387</v>
      </c>
      <c r="C5" s="61" t="s">
        <v>11</v>
      </c>
      <c r="D5" s="62">
        <v>1</v>
      </c>
      <c r="E5" s="63">
        <v>9</v>
      </c>
      <c r="F5" s="63"/>
      <c r="G5" s="63"/>
      <c r="H5" s="64">
        <v>10</v>
      </c>
      <c r="I5"/>
    </row>
    <row r="6" spans="1:9">
      <c r="A6" s="65"/>
      <c r="B6" s="65"/>
      <c r="C6" s="66" t="s">
        <v>33</v>
      </c>
      <c r="D6" s="67">
        <v>4</v>
      </c>
      <c r="E6" s="55"/>
      <c r="F6" s="55">
        <v>6</v>
      </c>
      <c r="G6" s="55"/>
      <c r="H6" s="68">
        <v>10</v>
      </c>
      <c r="I6"/>
    </row>
    <row r="7" spans="1:9">
      <c r="A7" s="65"/>
      <c r="B7" s="65"/>
      <c r="C7" s="66" t="s">
        <v>26</v>
      </c>
      <c r="D7" s="67"/>
      <c r="E7" s="55">
        <v>9</v>
      </c>
      <c r="F7" s="55">
        <v>2</v>
      </c>
      <c r="G7" s="55"/>
      <c r="H7" s="68">
        <v>11</v>
      </c>
      <c r="I7"/>
    </row>
    <row r="8" spans="1:9">
      <c r="A8" s="65"/>
      <c r="B8" s="65"/>
      <c r="C8" s="66" t="s">
        <v>104</v>
      </c>
      <c r="D8" s="67">
        <v>3</v>
      </c>
      <c r="E8" s="55"/>
      <c r="F8" s="55">
        <v>4</v>
      </c>
      <c r="G8" s="55"/>
      <c r="H8" s="68">
        <v>7</v>
      </c>
      <c r="I8"/>
    </row>
    <row r="9" spans="1:9">
      <c r="A9" s="65"/>
      <c r="B9" s="65"/>
      <c r="C9" s="66" t="s">
        <v>36</v>
      </c>
      <c r="D9" s="67">
        <v>4</v>
      </c>
      <c r="E9" s="55"/>
      <c r="F9" s="55">
        <v>6</v>
      </c>
      <c r="G9" s="55"/>
      <c r="H9" s="68">
        <v>10</v>
      </c>
      <c r="I9"/>
    </row>
    <row r="10" spans="1:9">
      <c r="A10" s="65"/>
      <c r="B10" s="69" t="s">
        <v>831</v>
      </c>
      <c r="C10" s="70"/>
      <c r="D10" s="71">
        <v>12</v>
      </c>
      <c r="E10" s="72">
        <v>18</v>
      </c>
      <c r="F10" s="72">
        <v>18</v>
      </c>
      <c r="G10" s="72"/>
      <c r="H10" s="73">
        <v>48</v>
      </c>
      <c r="I10"/>
    </row>
    <row r="11" spans="1:9">
      <c r="A11" s="65"/>
      <c r="B11" s="61" t="s">
        <v>40</v>
      </c>
      <c r="C11" s="61" t="s">
        <v>48</v>
      </c>
      <c r="D11" s="62">
        <v>2</v>
      </c>
      <c r="E11" s="63">
        <v>2</v>
      </c>
      <c r="F11" s="63">
        <v>2</v>
      </c>
      <c r="G11" s="63"/>
      <c r="H11" s="64">
        <v>6</v>
      </c>
      <c r="I11"/>
    </row>
    <row r="12" spans="1:9">
      <c r="A12" s="65"/>
      <c r="B12" s="65"/>
      <c r="C12" s="66" t="s">
        <v>40</v>
      </c>
      <c r="D12" s="67">
        <v>3</v>
      </c>
      <c r="E12" s="55"/>
      <c r="F12" s="55"/>
      <c r="G12" s="55"/>
      <c r="H12" s="68">
        <v>3</v>
      </c>
      <c r="I12"/>
    </row>
    <row r="13" spans="1:9">
      <c r="A13" s="65"/>
      <c r="B13" s="65"/>
      <c r="C13" s="66" t="s">
        <v>620</v>
      </c>
      <c r="D13" s="67">
        <v>1</v>
      </c>
      <c r="E13" s="55">
        <v>5</v>
      </c>
      <c r="F13" s="55">
        <v>2</v>
      </c>
      <c r="G13" s="55"/>
      <c r="H13" s="68">
        <v>8</v>
      </c>
      <c r="I13"/>
    </row>
    <row r="14" spans="1:9">
      <c r="A14" s="65"/>
      <c r="B14" s="69" t="s">
        <v>833</v>
      </c>
      <c r="C14" s="70"/>
      <c r="D14" s="71">
        <v>6</v>
      </c>
      <c r="E14" s="72">
        <v>7</v>
      </c>
      <c r="F14" s="72">
        <v>4</v>
      </c>
      <c r="G14" s="72"/>
      <c r="H14" s="73">
        <v>17</v>
      </c>
      <c r="I14"/>
    </row>
    <row r="15" spans="1:9">
      <c r="A15" s="74" t="s">
        <v>831</v>
      </c>
      <c r="B15" s="75"/>
      <c r="C15" s="75"/>
      <c r="D15" s="76">
        <v>18</v>
      </c>
      <c r="E15" s="77">
        <v>25</v>
      </c>
      <c r="F15" s="77">
        <v>22</v>
      </c>
      <c r="G15" s="77"/>
      <c r="H15" s="78">
        <v>65</v>
      </c>
      <c r="I15"/>
    </row>
    <row r="16" spans="1:9">
      <c r="A16" s="61" t="s">
        <v>121</v>
      </c>
      <c r="B16" s="61" t="s">
        <v>103</v>
      </c>
      <c r="C16" s="61" t="s">
        <v>103</v>
      </c>
      <c r="D16" s="62"/>
      <c r="E16" s="63">
        <v>4</v>
      </c>
      <c r="F16" s="63"/>
      <c r="G16" s="63"/>
      <c r="H16" s="64">
        <v>4</v>
      </c>
      <c r="I16"/>
    </row>
    <row r="17" spans="1:9">
      <c r="A17" s="65"/>
      <c r="B17" s="65"/>
      <c r="C17" s="66" t="s">
        <v>82</v>
      </c>
      <c r="D17" s="67">
        <v>1</v>
      </c>
      <c r="E17" s="55">
        <v>3</v>
      </c>
      <c r="F17" s="55">
        <v>4</v>
      </c>
      <c r="G17" s="55"/>
      <c r="H17" s="68">
        <v>8</v>
      </c>
      <c r="I17"/>
    </row>
    <row r="18" spans="1:9">
      <c r="A18" s="65"/>
      <c r="B18" s="65"/>
      <c r="C18" s="66" t="s">
        <v>191</v>
      </c>
      <c r="D18" s="67">
        <v>3</v>
      </c>
      <c r="E18" s="55"/>
      <c r="F18" s="55">
        <v>3</v>
      </c>
      <c r="G18" s="55"/>
      <c r="H18" s="68">
        <v>6</v>
      </c>
      <c r="I18"/>
    </row>
    <row r="19" spans="1:9">
      <c r="A19" s="65"/>
      <c r="B19" s="69" t="s">
        <v>834</v>
      </c>
      <c r="C19" s="70"/>
      <c r="D19" s="71">
        <v>4</v>
      </c>
      <c r="E19" s="72">
        <v>7</v>
      </c>
      <c r="F19" s="72">
        <v>7</v>
      </c>
      <c r="G19" s="72"/>
      <c r="H19" s="73">
        <v>18</v>
      </c>
      <c r="I19"/>
    </row>
    <row r="20" spans="1:9">
      <c r="A20" s="65"/>
      <c r="B20" s="61" t="s">
        <v>193</v>
      </c>
      <c r="C20" s="61" t="s">
        <v>193</v>
      </c>
      <c r="D20" s="62">
        <v>4</v>
      </c>
      <c r="E20" s="63"/>
      <c r="F20" s="63">
        <v>6</v>
      </c>
      <c r="G20" s="63"/>
      <c r="H20" s="64">
        <v>10</v>
      </c>
      <c r="I20"/>
    </row>
    <row r="21" spans="1:9">
      <c r="A21" s="65"/>
      <c r="B21" s="69" t="s">
        <v>835</v>
      </c>
      <c r="C21" s="70"/>
      <c r="D21" s="71">
        <v>4</v>
      </c>
      <c r="E21" s="72"/>
      <c r="F21" s="72">
        <v>6</v>
      </c>
      <c r="G21" s="72"/>
      <c r="H21" s="73">
        <v>10</v>
      </c>
      <c r="I21"/>
    </row>
    <row r="22" spans="1:9">
      <c r="A22" s="65"/>
      <c r="B22" s="61" t="s">
        <v>121</v>
      </c>
      <c r="C22" s="61" t="s">
        <v>147</v>
      </c>
      <c r="D22" s="62">
        <v>1</v>
      </c>
      <c r="E22" s="63">
        <v>3</v>
      </c>
      <c r="F22" s="63">
        <v>2</v>
      </c>
      <c r="G22" s="63"/>
      <c r="H22" s="64">
        <v>6</v>
      </c>
      <c r="I22"/>
    </row>
    <row r="23" spans="1:9">
      <c r="A23" s="65"/>
      <c r="B23" s="65"/>
      <c r="C23" s="66" t="s">
        <v>52</v>
      </c>
      <c r="D23" s="67">
        <v>1</v>
      </c>
      <c r="E23" s="55">
        <v>4</v>
      </c>
      <c r="F23" s="55">
        <v>3</v>
      </c>
      <c r="G23" s="55"/>
      <c r="H23" s="68">
        <v>8</v>
      </c>
      <c r="I23"/>
    </row>
    <row r="24" spans="1:9">
      <c r="A24" s="65"/>
      <c r="B24" s="65"/>
      <c r="C24" s="66" t="s">
        <v>140</v>
      </c>
      <c r="D24" s="67">
        <v>1</v>
      </c>
      <c r="E24" s="55">
        <v>2</v>
      </c>
      <c r="F24" s="55">
        <v>3</v>
      </c>
      <c r="G24" s="55"/>
      <c r="H24" s="68">
        <v>6</v>
      </c>
      <c r="I24"/>
    </row>
    <row r="25" spans="1:9">
      <c r="A25" s="65"/>
      <c r="B25" s="65"/>
      <c r="C25" s="66" t="s">
        <v>101</v>
      </c>
      <c r="D25" s="67"/>
      <c r="E25" s="55"/>
      <c r="F25" s="55"/>
      <c r="G25" s="55">
        <v>1</v>
      </c>
      <c r="H25" s="68">
        <v>1</v>
      </c>
      <c r="I25"/>
    </row>
    <row r="26" spans="1:9">
      <c r="A26" s="65"/>
      <c r="B26" s="69" t="s">
        <v>832</v>
      </c>
      <c r="C26" s="70"/>
      <c r="D26" s="71">
        <v>3</v>
      </c>
      <c r="E26" s="72">
        <v>9</v>
      </c>
      <c r="F26" s="72">
        <v>8</v>
      </c>
      <c r="G26" s="72">
        <v>1</v>
      </c>
      <c r="H26" s="73">
        <v>21</v>
      </c>
      <c r="I26"/>
    </row>
    <row r="27" spans="1:9">
      <c r="A27" s="74" t="s">
        <v>832</v>
      </c>
      <c r="B27" s="75"/>
      <c r="C27" s="75"/>
      <c r="D27" s="76">
        <v>11</v>
      </c>
      <c r="E27" s="77">
        <v>16</v>
      </c>
      <c r="F27" s="77">
        <v>21</v>
      </c>
      <c r="G27" s="77">
        <v>1</v>
      </c>
      <c r="H27" s="78">
        <v>49</v>
      </c>
      <c r="I27"/>
    </row>
    <row r="28" spans="1:9">
      <c r="A28" s="79" t="s">
        <v>830</v>
      </c>
      <c r="B28" s="80"/>
      <c r="C28" s="80"/>
      <c r="D28" s="81">
        <v>29</v>
      </c>
      <c r="E28" s="82">
        <v>41</v>
      </c>
      <c r="F28" s="82">
        <v>43</v>
      </c>
      <c r="G28" s="82">
        <v>1</v>
      </c>
      <c r="H28" s="83">
        <v>114</v>
      </c>
      <c r="I28"/>
    </row>
    <row r="29" spans="1:9">
      <c r="A29"/>
      <c r="B29"/>
      <c r="C29"/>
      <c r="D29"/>
      <c r="E29"/>
      <c r="F29"/>
      <c r="G29"/>
      <c r="H29"/>
      <c r="I29"/>
    </row>
    <row r="30" spans="1:9">
      <c r="A30"/>
      <c r="B30"/>
      <c r="C30"/>
      <c r="D30"/>
      <c r="E30"/>
      <c r="F30"/>
      <c r="G30"/>
      <c r="H30"/>
      <c r="I30"/>
    </row>
    <row r="31" spans="1:9">
      <c r="A31"/>
      <c r="B31"/>
      <c r="C31"/>
      <c r="D31"/>
      <c r="E31"/>
      <c r="F31"/>
      <c r="G31"/>
      <c r="H31"/>
      <c r="I31"/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163"/>
  <sheetViews>
    <sheetView showGridLines="0" zoomScale="80" zoomScaleNormal="80" workbookViewId="0">
      <pane xSplit="10" ySplit="9" topLeftCell="M96" activePane="bottomRight" state="frozen"/>
      <selection pane="topRight" activeCell="K1" sqref="K1"/>
      <selection pane="bottomLeft" activeCell="A10" sqref="A10"/>
      <selection pane="bottomRight" activeCell="O7" sqref="O7"/>
    </sheetView>
  </sheetViews>
  <sheetFormatPr defaultColWidth="9.44140625" defaultRowHeight="13.2"/>
  <cols>
    <col min="1" max="1" width="2.5546875" style="2" customWidth="1"/>
    <col min="2" max="2" width="5.21875" style="11" customWidth="1"/>
    <col min="3" max="3" width="8.109375" style="11" customWidth="1"/>
    <col min="4" max="4" width="18.6640625" style="1" customWidth="1"/>
    <col min="5" max="5" width="19" style="1" customWidth="1"/>
    <col min="6" max="6" width="21.5546875" style="1" customWidth="1"/>
    <col min="7" max="7" width="8.77734375" style="18" customWidth="1"/>
    <col min="8" max="8" width="11.44140625" style="1" customWidth="1"/>
    <col min="9" max="9" width="23.21875" style="2" customWidth="1"/>
    <col min="10" max="10" width="11.44140625" style="18" customWidth="1"/>
    <col min="11" max="11" width="29.77734375" style="2" customWidth="1"/>
    <col min="12" max="12" width="15.77734375" style="2" customWidth="1"/>
    <col min="13" max="13" width="25.109375" style="2" customWidth="1"/>
    <col min="14" max="14" width="34.109375" style="2" bestFit="1" customWidth="1"/>
    <col min="15" max="15" width="12.5546875" style="116" customWidth="1"/>
    <col min="16" max="17" width="12.6640625" style="2" customWidth="1"/>
    <col min="18" max="16384" width="9.44140625" style="2"/>
  </cols>
  <sheetData>
    <row r="1" spans="1:17" s="5" customFormat="1" ht="32.25" customHeight="1">
      <c r="B1" s="10"/>
      <c r="C1" s="8" t="s">
        <v>925</v>
      </c>
      <c r="E1" s="3"/>
      <c r="F1" s="3"/>
      <c r="G1" s="17"/>
      <c r="H1" s="3"/>
      <c r="I1" s="93">
        <f>COUNTIF(J5:$J$1803,$J$1)</f>
        <v>9</v>
      </c>
      <c r="J1" s="94" t="s">
        <v>924</v>
      </c>
      <c r="K1" s="4"/>
      <c r="L1" s="4"/>
      <c r="O1" s="114"/>
    </row>
    <row r="2" spans="1:17" s="1" customFormat="1" ht="15.75" customHeight="1">
      <c r="B2" s="14" t="s">
        <v>629</v>
      </c>
      <c r="C2" s="156">
        <v>44652</v>
      </c>
      <c r="D2" s="156"/>
      <c r="E2" s="6"/>
      <c r="G2" s="17"/>
      <c r="H2" s="6"/>
      <c r="I2" s="93">
        <f>COUNTIF(J6:$J$1803,$J$2)</f>
        <v>40</v>
      </c>
      <c r="J2" s="95" t="s">
        <v>9</v>
      </c>
      <c r="K2" s="2"/>
      <c r="L2" s="2"/>
      <c r="O2" s="114"/>
    </row>
    <row r="3" spans="1:17" s="1" customFormat="1" ht="15.75" customHeight="1">
      <c r="B3" s="10"/>
      <c r="C3" s="19" t="s">
        <v>838</v>
      </c>
      <c r="E3" s="6"/>
      <c r="F3" s="6"/>
      <c r="G3" s="17"/>
      <c r="H3" s="6"/>
      <c r="I3" s="93">
        <f>COUNTIF(J7:$J$1803,$J$3)</f>
        <v>29</v>
      </c>
      <c r="J3" s="95" t="s">
        <v>7</v>
      </c>
      <c r="K3" s="6"/>
      <c r="L3" s="2"/>
      <c r="O3" s="114"/>
    </row>
    <row r="4" spans="1:17" s="1" customFormat="1" ht="15.75" customHeight="1">
      <c r="B4" s="10"/>
      <c r="C4" s="20" t="s">
        <v>10</v>
      </c>
      <c r="E4" s="6"/>
      <c r="F4" s="6"/>
      <c r="G4" s="17"/>
      <c r="H4" s="6"/>
      <c r="I4" s="93">
        <f>COUNTIF(J8:$J$1803,$J$4)</f>
        <v>45</v>
      </c>
      <c r="J4" s="95" t="s">
        <v>8</v>
      </c>
      <c r="K4" s="6"/>
      <c r="L4" s="2"/>
      <c r="O4" s="114"/>
    </row>
    <row r="5" spans="1:17" s="1" customFormat="1" ht="15.75" customHeight="1">
      <c r="B5" s="10"/>
      <c r="C5" s="20"/>
      <c r="E5" s="6"/>
      <c r="F5" s="6"/>
      <c r="G5" s="17"/>
      <c r="H5" s="6"/>
      <c r="I5" s="93">
        <f>COUNTIF(J9:$J$1803,$J$5)</f>
        <v>32</v>
      </c>
      <c r="J5" s="95" t="s">
        <v>393</v>
      </c>
      <c r="K5" s="6"/>
      <c r="L5" s="2"/>
      <c r="O5" s="114"/>
    </row>
    <row r="6" spans="1:17" s="1" customFormat="1" ht="21" customHeight="1">
      <c r="B6" s="10"/>
      <c r="C6" s="10"/>
      <c r="D6" s="6"/>
      <c r="E6" s="6"/>
      <c r="F6" s="6"/>
      <c r="G6" s="17"/>
      <c r="H6" s="6"/>
      <c r="I6" s="96">
        <f>SUBTOTAL(3,I9:I1117)</f>
        <v>155</v>
      </c>
      <c r="J6" s="97" t="s">
        <v>926</v>
      </c>
      <c r="K6" s="2"/>
      <c r="L6" s="2"/>
      <c r="O6" s="114"/>
    </row>
    <row r="7" spans="1:17" s="7" customFormat="1" ht="39.6">
      <c r="B7" s="21" t="s">
        <v>545</v>
      </c>
      <c r="C7" s="21" t="s">
        <v>843</v>
      </c>
      <c r="D7" s="21" t="s">
        <v>3</v>
      </c>
      <c r="E7" s="21" t="s">
        <v>4</v>
      </c>
      <c r="F7" s="21" t="s">
        <v>5</v>
      </c>
      <c r="G7" s="22" t="s">
        <v>0</v>
      </c>
      <c r="H7" s="22" t="s">
        <v>212</v>
      </c>
      <c r="I7" s="22" t="s">
        <v>6</v>
      </c>
      <c r="J7" s="22" t="s">
        <v>2</v>
      </c>
      <c r="K7" s="22" t="s">
        <v>1</v>
      </c>
      <c r="L7" s="22" t="s">
        <v>210</v>
      </c>
      <c r="M7" s="22" t="s">
        <v>1122</v>
      </c>
      <c r="N7" s="101" t="s">
        <v>1123</v>
      </c>
      <c r="O7" s="22" t="s">
        <v>914</v>
      </c>
      <c r="Q7" s="10"/>
    </row>
    <row r="8" spans="1:17" s="1" customFormat="1" ht="10.5" customHeight="1">
      <c r="B8" s="22"/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115"/>
    </row>
    <row r="9" spans="1:17" s="9" customFormat="1" ht="13.5" customHeight="1">
      <c r="B9" s="53">
        <f>B8+1</f>
        <v>1</v>
      </c>
      <c r="C9" s="53" t="s">
        <v>839</v>
      </c>
      <c r="D9" s="51" t="s">
        <v>387</v>
      </c>
      <c r="E9" s="51" t="s">
        <v>387</v>
      </c>
      <c r="F9" s="51" t="s">
        <v>11</v>
      </c>
      <c r="G9" s="52" t="s">
        <v>17</v>
      </c>
      <c r="H9" s="51" t="s">
        <v>781</v>
      </c>
      <c r="I9" s="51" t="s">
        <v>782</v>
      </c>
      <c r="J9" s="26" t="s">
        <v>9</v>
      </c>
      <c r="K9" s="51" t="s">
        <v>897</v>
      </c>
      <c r="L9" s="51" t="s">
        <v>779</v>
      </c>
      <c r="M9" s="51" t="s">
        <v>780</v>
      </c>
      <c r="N9" s="30" t="s">
        <v>1172</v>
      </c>
      <c r="O9" s="113"/>
    </row>
    <row r="10" spans="1:17" s="9" customFormat="1" ht="13.5" customHeight="1">
      <c r="B10" s="53">
        <f>B9+1</f>
        <v>2</v>
      </c>
      <c r="C10" s="53" t="s">
        <v>839</v>
      </c>
      <c r="D10" s="51" t="s">
        <v>387</v>
      </c>
      <c r="E10" s="51" t="s">
        <v>387</v>
      </c>
      <c r="F10" s="51" t="s">
        <v>11</v>
      </c>
      <c r="G10" s="52" t="s">
        <v>18</v>
      </c>
      <c r="H10" s="51" t="s">
        <v>510</v>
      </c>
      <c r="I10" s="51" t="s">
        <v>19</v>
      </c>
      <c r="J10" s="26" t="s">
        <v>9</v>
      </c>
      <c r="K10" s="51" t="s">
        <v>20</v>
      </c>
      <c r="L10" s="51" t="s">
        <v>217</v>
      </c>
      <c r="M10" s="51" t="s">
        <v>290</v>
      </c>
      <c r="N10" s="30" t="s">
        <v>1173</v>
      </c>
      <c r="O10" s="113"/>
    </row>
    <row r="11" spans="1:17" s="9" customFormat="1" ht="13.5" customHeight="1">
      <c r="B11" s="53">
        <f t="shared" ref="B11:B74" si="0">B10+1</f>
        <v>3</v>
      </c>
      <c r="C11" s="53" t="s">
        <v>839</v>
      </c>
      <c r="D11" s="51" t="s">
        <v>387</v>
      </c>
      <c r="E11" s="51" t="s">
        <v>387</v>
      </c>
      <c r="F11" s="51" t="s">
        <v>11</v>
      </c>
      <c r="G11" s="52" t="s">
        <v>18</v>
      </c>
      <c r="H11" s="51" t="s">
        <v>519</v>
      </c>
      <c r="I11" s="51" t="s">
        <v>21</v>
      </c>
      <c r="J11" s="26" t="s">
        <v>9</v>
      </c>
      <c r="K11" s="51" t="s">
        <v>22</v>
      </c>
      <c r="L11" s="51" t="s">
        <v>218</v>
      </c>
      <c r="M11" s="51" t="s">
        <v>291</v>
      </c>
      <c r="N11" s="30" t="s">
        <v>1174</v>
      </c>
      <c r="O11" s="113"/>
    </row>
    <row r="12" spans="1:17" s="9" customFormat="1" ht="13.5" customHeight="1">
      <c r="B12" s="53">
        <f t="shared" si="0"/>
        <v>4</v>
      </c>
      <c r="C12" s="53" t="s">
        <v>839</v>
      </c>
      <c r="D12" s="51" t="s">
        <v>387</v>
      </c>
      <c r="E12" s="51" t="s">
        <v>387</v>
      </c>
      <c r="F12" s="51" t="s">
        <v>11</v>
      </c>
      <c r="G12" s="52" t="s">
        <v>164</v>
      </c>
      <c r="H12" s="51" t="s">
        <v>504</v>
      </c>
      <c r="I12" s="51" t="s">
        <v>15</v>
      </c>
      <c r="J12" s="26" t="s">
        <v>9</v>
      </c>
      <c r="K12" s="51" t="s">
        <v>16</v>
      </c>
      <c r="L12" s="51" t="s">
        <v>216</v>
      </c>
      <c r="M12" s="51" t="s">
        <v>289</v>
      </c>
      <c r="N12" s="30" t="s">
        <v>1175</v>
      </c>
      <c r="O12" s="113"/>
    </row>
    <row r="13" spans="1:17" s="9" customFormat="1" ht="13.5" customHeight="1">
      <c r="A13" s="13"/>
      <c r="B13" s="53">
        <f t="shared" si="0"/>
        <v>5</v>
      </c>
      <c r="C13" s="53" t="s">
        <v>839</v>
      </c>
      <c r="D13" s="51" t="s">
        <v>387</v>
      </c>
      <c r="E13" s="51" t="s">
        <v>387</v>
      </c>
      <c r="F13" s="51" t="s">
        <v>11</v>
      </c>
      <c r="G13" s="52" t="s">
        <v>209</v>
      </c>
      <c r="H13" s="51" t="s">
        <v>638</v>
      </c>
      <c r="I13" s="51" t="s">
        <v>639</v>
      </c>
      <c r="J13" s="26" t="s">
        <v>7</v>
      </c>
      <c r="K13" s="51" t="s">
        <v>64</v>
      </c>
      <c r="L13" s="51" t="s">
        <v>652</v>
      </c>
      <c r="M13" s="51" t="s">
        <v>653</v>
      </c>
      <c r="N13" s="30" t="s">
        <v>1176</v>
      </c>
      <c r="O13" s="113"/>
    </row>
    <row r="14" spans="1:17" s="9" customFormat="1" ht="13.5" customHeight="1">
      <c r="A14" s="13"/>
      <c r="B14" s="53">
        <f t="shared" si="0"/>
        <v>6</v>
      </c>
      <c r="C14" s="53" t="s">
        <v>839</v>
      </c>
      <c r="D14" s="51" t="s">
        <v>387</v>
      </c>
      <c r="E14" s="51" t="s">
        <v>387</v>
      </c>
      <c r="F14" s="51" t="s">
        <v>11</v>
      </c>
      <c r="G14" s="52" t="s">
        <v>209</v>
      </c>
      <c r="H14" s="51" t="s">
        <v>512</v>
      </c>
      <c r="I14" s="51" t="s">
        <v>65</v>
      </c>
      <c r="J14" s="26" t="s">
        <v>9</v>
      </c>
      <c r="K14" s="51" t="s">
        <v>63</v>
      </c>
      <c r="L14" s="51" t="s">
        <v>236</v>
      </c>
      <c r="M14" s="51" t="s">
        <v>312</v>
      </c>
      <c r="N14" s="30" t="s">
        <v>1177</v>
      </c>
      <c r="O14" s="113"/>
    </row>
    <row r="15" spans="1:17" s="9" customFormat="1" ht="13.5" customHeight="1">
      <c r="A15" s="13"/>
      <c r="B15" s="53">
        <f t="shared" si="0"/>
        <v>7</v>
      </c>
      <c r="C15" s="53" t="s">
        <v>839</v>
      </c>
      <c r="D15" s="51" t="s">
        <v>387</v>
      </c>
      <c r="E15" s="51" t="s">
        <v>387</v>
      </c>
      <c r="F15" s="51" t="s">
        <v>11</v>
      </c>
      <c r="G15" s="52" t="s">
        <v>209</v>
      </c>
      <c r="H15" s="51" t="s">
        <v>640</v>
      </c>
      <c r="I15" s="51" t="s">
        <v>641</v>
      </c>
      <c r="J15" s="26" t="s">
        <v>9</v>
      </c>
      <c r="K15" s="51" t="s">
        <v>63</v>
      </c>
      <c r="L15" s="51" t="s">
        <v>654</v>
      </c>
      <c r="M15" s="51" t="s">
        <v>655</v>
      </c>
      <c r="N15" s="30" t="s">
        <v>1178</v>
      </c>
      <c r="O15" s="113"/>
    </row>
    <row r="16" spans="1:17" s="9" customFormat="1" ht="13.5" customHeight="1">
      <c r="B16" s="53">
        <f t="shared" si="0"/>
        <v>8</v>
      </c>
      <c r="C16" s="53" t="s">
        <v>839</v>
      </c>
      <c r="D16" s="51" t="s">
        <v>387</v>
      </c>
      <c r="E16" s="51" t="s">
        <v>387</v>
      </c>
      <c r="F16" s="51" t="s">
        <v>11</v>
      </c>
      <c r="G16" s="52" t="s">
        <v>209</v>
      </c>
      <c r="H16" s="51" t="s">
        <v>499</v>
      </c>
      <c r="I16" s="51" t="s">
        <v>66</v>
      </c>
      <c r="J16" s="26" t="s">
        <v>9</v>
      </c>
      <c r="K16" s="51" t="s">
        <v>64</v>
      </c>
      <c r="L16" s="51" t="s">
        <v>237</v>
      </c>
      <c r="M16" s="51" t="s">
        <v>313</v>
      </c>
      <c r="N16" s="30" t="s">
        <v>1179</v>
      </c>
      <c r="O16" s="113"/>
    </row>
    <row r="17" spans="1:15" s="9" customFormat="1" ht="13.5" customHeight="1">
      <c r="B17" s="53">
        <f t="shared" si="0"/>
        <v>9</v>
      </c>
      <c r="C17" s="53" t="s">
        <v>839</v>
      </c>
      <c r="D17" s="51" t="s">
        <v>387</v>
      </c>
      <c r="E17" s="51" t="s">
        <v>387</v>
      </c>
      <c r="F17" s="51" t="s">
        <v>11</v>
      </c>
      <c r="G17" s="52" t="s">
        <v>209</v>
      </c>
      <c r="H17" s="51" t="s">
        <v>526</v>
      </c>
      <c r="I17" s="51" t="s">
        <v>67</v>
      </c>
      <c r="J17" s="26" t="s">
        <v>9</v>
      </c>
      <c r="K17" s="51" t="s">
        <v>64</v>
      </c>
      <c r="L17" s="51" t="s">
        <v>238</v>
      </c>
      <c r="M17" s="51" t="s">
        <v>314</v>
      </c>
      <c r="N17" s="30" t="s">
        <v>1180</v>
      </c>
      <c r="O17" s="113"/>
    </row>
    <row r="18" spans="1:15" s="9" customFormat="1" ht="13.5" customHeight="1">
      <c r="B18" s="53">
        <f t="shared" si="0"/>
        <v>10</v>
      </c>
      <c r="C18" s="53" t="s">
        <v>839</v>
      </c>
      <c r="D18" s="51" t="s">
        <v>387</v>
      </c>
      <c r="E18" s="51" t="s">
        <v>387</v>
      </c>
      <c r="F18" s="51" t="s">
        <v>11</v>
      </c>
      <c r="G18" s="52" t="s">
        <v>209</v>
      </c>
      <c r="H18" s="51" t="s">
        <v>517</v>
      </c>
      <c r="I18" s="51" t="s">
        <v>68</v>
      </c>
      <c r="J18" s="26" t="s">
        <v>9</v>
      </c>
      <c r="K18" s="51" t="s">
        <v>923</v>
      </c>
      <c r="L18" s="51" t="s">
        <v>239</v>
      </c>
      <c r="M18" s="51" t="s">
        <v>315</v>
      </c>
      <c r="N18" s="30" t="s">
        <v>1181</v>
      </c>
      <c r="O18" s="113"/>
    </row>
    <row r="19" spans="1:15" s="9" customFormat="1" ht="13.5" customHeight="1">
      <c r="B19" s="53">
        <f t="shared" si="0"/>
        <v>11</v>
      </c>
      <c r="C19" s="53" t="s">
        <v>839</v>
      </c>
      <c r="D19" s="51" t="s">
        <v>387</v>
      </c>
      <c r="E19" s="51" t="s">
        <v>387</v>
      </c>
      <c r="F19" s="51" t="s">
        <v>26</v>
      </c>
      <c r="G19" s="52" t="s">
        <v>163</v>
      </c>
      <c r="H19" s="51" t="s">
        <v>513</v>
      </c>
      <c r="I19" s="51" t="s">
        <v>23</v>
      </c>
      <c r="J19" s="26" t="s">
        <v>9</v>
      </c>
      <c r="K19" s="51" t="s">
        <v>882</v>
      </c>
      <c r="L19" s="51" t="s">
        <v>219</v>
      </c>
      <c r="M19" s="51" t="s">
        <v>292</v>
      </c>
      <c r="N19" s="51" t="s">
        <v>1196</v>
      </c>
      <c r="O19" s="113"/>
    </row>
    <row r="20" spans="1:15" s="9" customFormat="1" ht="13.5" customHeight="1">
      <c r="B20" s="53">
        <f t="shared" si="0"/>
        <v>12</v>
      </c>
      <c r="C20" s="53" t="s">
        <v>839</v>
      </c>
      <c r="D20" s="51" t="s">
        <v>387</v>
      </c>
      <c r="E20" s="51" t="s">
        <v>387</v>
      </c>
      <c r="F20" s="51" t="s">
        <v>26</v>
      </c>
      <c r="G20" s="52" t="s">
        <v>163</v>
      </c>
      <c r="H20" s="51" t="s">
        <v>511</v>
      </c>
      <c r="I20" s="51" t="s">
        <v>24</v>
      </c>
      <c r="J20" s="26" t="s">
        <v>9</v>
      </c>
      <c r="K20" s="51" t="s">
        <v>882</v>
      </c>
      <c r="L20" s="51" t="s">
        <v>220</v>
      </c>
      <c r="M20" s="51" t="s">
        <v>293</v>
      </c>
      <c r="N20" s="112" t="s">
        <v>1197</v>
      </c>
      <c r="O20" s="113"/>
    </row>
    <row r="21" spans="1:15" s="9" customFormat="1" ht="13.5" customHeight="1">
      <c r="B21" s="53">
        <f t="shared" si="0"/>
        <v>13</v>
      </c>
      <c r="C21" s="53" t="s">
        <v>839</v>
      </c>
      <c r="D21" s="51" t="s">
        <v>387</v>
      </c>
      <c r="E21" s="51" t="s">
        <v>387</v>
      </c>
      <c r="F21" s="51" t="s">
        <v>26</v>
      </c>
      <c r="G21" s="52" t="s">
        <v>163</v>
      </c>
      <c r="H21" s="51" t="s">
        <v>503</v>
      </c>
      <c r="I21" s="51" t="s">
        <v>25</v>
      </c>
      <c r="J21" s="26" t="s">
        <v>9</v>
      </c>
      <c r="K21" s="51" t="s">
        <v>824</v>
      </c>
      <c r="L21" s="51" t="s">
        <v>221</v>
      </c>
      <c r="M21" s="51" t="s">
        <v>294</v>
      </c>
      <c r="N21" s="112" t="s">
        <v>1198</v>
      </c>
      <c r="O21" s="113"/>
    </row>
    <row r="22" spans="1:15" s="9" customFormat="1" ht="13.5" customHeight="1">
      <c r="B22" s="53">
        <f t="shared" si="0"/>
        <v>14</v>
      </c>
      <c r="C22" s="53" t="s">
        <v>839</v>
      </c>
      <c r="D22" s="51" t="s">
        <v>387</v>
      </c>
      <c r="E22" s="51" t="s">
        <v>387</v>
      </c>
      <c r="F22" s="51" t="s">
        <v>26</v>
      </c>
      <c r="G22" s="52" t="s">
        <v>164</v>
      </c>
      <c r="H22" s="51" t="s">
        <v>630</v>
      </c>
      <c r="I22" s="51" t="s">
        <v>631</v>
      </c>
      <c r="J22" s="26" t="s">
        <v>9</v>
      </c>
      <c r="K22" s="51" t="s">
        <v>883</v>
      </c>
      <c r="L22" s="51" t="s">
        <v>650</v>
      </c>
      <c r="M22" s="51" t="s">
        <v>651</v>
      </c>
      <c r="N22" s="112" t="s">
        <v>1199</v>
      </c>
      <c r="O22" s="113"/>
    </row>
    <row r="23" spans="1:15" s="9" customFormat="1" ht="13.5" customHeight="1">
      <c r="B23" s="53">
        <f t="shared" si="0"/>
        <v>15</v>
      </c>
      <c r="C23" s="53" t="s">
        <v>839</v>
      </c>
      <c r="D23" s="51" t="s">
        <v>387</v>
      </c>
      <c r="E23" s="51" t="s">
        <v>387</v>
      </c>
      <c r="F23" s="51" t="s">
        <v>26</v>
      </c>
      <c r="G23" s="52" t="s">
        <v>164</v>
      </c>
      <c r="H23" s="51" t="s">
        <v>618</v>
      </c>
      <c r="I23" s="51" t="s">
        <v>617</v>
      </c>
      <c r="J23" s="26" t="s">
        <v>8</v>
      </c>
      <c r="K23" s="51" t="s">
        <v>884</v>
      </c>
      <c r="L23" s="51" t="s">
        <v>735</v>
      </c>
      <c r="M23" s="51" t="s">
        <v>736</v>
      </c>
      <c r="N23" s="112" t="s">
        <v>1200</v>
      </c>
      <c r="O23" s="113"/>
    </row>
    <row r="24" spans="1:15" s="9" customFormat="1" ht="13.5" customHeight="1">
      <c r="B24" s="53">
        <f t="shared" si="0"/>
        <v>16</v>
      </c>
      <c r="C24" s="53" t="s">
        <v>839</v>
      </c>
      <c r="D24" s="51" t="s">
        <v>387</v>
      </c>
      <c r="E24" s="51" t="s">
        <v>387</v>
      </c>
      <c r="F24" s="51" t="s">
        <v>26</v>
      </c>
      <c r="G24" s="52" t="s">
        <v>164</v>
      </c>
      <c r="H24" s="51" t="s">
        <v>1109</v>
      </c>
      <c r="I24" s="51" t="s">
        <v>1110</v>
      </c>
      <c r="J24" s="26" t="s">
        <v>9</v>
      </c>
      <c r="K24" s="51" t="s">
        <v>827</v>
      </c>
      <c r="L24" s="100" t="s">
        <v>1111</v>
      </c>
      <c r="M24" s="30" t="s">
        <v>1112</v>
      </c>
      <c r="N24" s="112" t="s">
        <v>1201</v>
      </c>
      <c r="O24" s="113" t="s">
        <v>916</v>
      </c>
    </row>
    <row r="25" spans="1:15" s="9" customFormat="1" ht="13.5" customHeight="1">
      <c r="B25" s="53">
        <f t="shared" si="0"/>
        <v>17</v>
      </c>
      <c r="C25" s="53" t="s">
        <v>839</v>
      </c>
      <c r="D25" s="51" t="s">
        <v>387</v>
      </c>
      <c r="E25" s="51" t="s">
        <v>387</v>
      </c>
      <c r="F25" s="51" t="s">
        <v>26</v>
      </c>
      <c r="G25" s="52" t="s">
        <v>162</v>
      </c>
      <c r="H25" s="51" t="s">
        <v>500</v>
      </c>
      <c r="I25" s="51" t="s">
        <v>27</v>
      </c>
      <c r="J25" s="26" t="s">
        <v>9</v>
      </c>
      <c r="K25" s="51" t="s">
        <v>826</v>
      </c>
      <c r="L25" s="51" t="s">
        <v>222</v>
      </c>
      <c r="M25" s="51" t="s">
        <v>295</v>
      </c>
      <c r="N25" s="112" t="s">
        <v>1202</v>
      </c>
      <c r="O25" s="113"/>
    </row>
    <row r="26" spans="1:15" s="9" customFormat="1" ht="13.5" customHeight="1">
      <c r="B26" s="53">
        <f t="shared" si="0"/>
        <v>18</v>
      </c>
      <c r="C26" s="53" t="s">
        <v>839</v>
      </c>
      <c r="D26" s="51" t="s">
        <v>387</v>
      </c>
      <c r="E26" s="51" t="s">
        <v>387</v>
      </c>
      <c r="F26" s="51" t="s">
        <v>26</v>
      </c>
      <c r="G26" s="52" t="s">
        <v>162</v>
      </c>
      <c r="H26" s="51" t="s">
        <v>525</v>
      </c>
      <c r="I26" s="51" t="s">
        <v>28</v>
      </c>
      <c r="J26" s="26" t="s">
        <v>8</v>
      </c>
      <c r="K26" s="51" t="s">
        <v>31</v>
      </c>
      <c r="L26" s="51" t="s">
        <v>223</v>
      </c>
      <c r="M26" s="51" t="s">
        <v>296</v>
      </c>
      <c r="N26" s="112" t="s">
        <v>1203</v>
      </c>
      <c r="O26" s="113"/>
    </row>
    <row r="27" spans="1:15" s="9" customFormat="1" ht="13.5" customHeight="1">
      <c r="B27" s="53">
        <f t="shared" si="0"/>
        <v>19</v>
      </c>
      <c r="C27" s="53" t="s">
        <v>839</v>
      </c>
      <c r="D27" s="51" t="s">
        <v>387</v>
      </c>
      <c r="E27" s="51" t="s">
        <v>387</v>
      </c>
      <c r="F27" s="51" t="s">
        <v>26</v>
      </c>
      <c r="G27" s="52" t="s">
        <v>162</v>
      </c>
      <c r="H27" s="51" t="s">
        <v>727</v>
      </c>
      <c r="I27" s="51" t="s">
        <v>728</v>
      </c>
      <c r="J27" s="26" t="s">
        <v>9</v>
      </c>
      <c r="K27" s="51" t="s">
        <v>825</v>
      </c>
      <c r="L27" s="51" t="s">
        <v>737</v>
      </c>
      <c r="M27" s="51" t="s">
        <v>738</v>
      </c>
      <c r="N27" s="112" t="s">
        <v>1204</v>
      </c>
      <c r="O27" s="113"/>
    </row>
    <row r="28" spans="1:15" s="9" customFormat="1" ht="13.5" customHeight="1">
      <c r="B28" s="53">
        <f t="shared" si="0"/>
        <v>20</v>
      </c>
      <c r="C28" s="53" t="s">
        <v>839</v>
      </c>
      <c r="D28" s="51" t="s">
        <v>387</v>
      </c>
      <c r="E28" s="51" t="s">
        <v>387</v>
      </c>
      <c r="F28" s="51" t="s">
        <v>26</v>
      </c>
      <c r="G28" s="52" t="s">
        <v>162</v>
      </c>
      <c r="H28" s="51" t="s">
        <v>509</v>
      </c>
      <c r="I28" s="51" t="s">
        <v>30</v>
      </c>
      <c r="J28" s="26" t="s">
        <v>9</v>
      </c>
      <c r="K28" s="51" t="s">
        <v>31</v>
      </c>
      <c r="L28" s="51" t="s">
        <v>224</v>
      </c>
      <c r="M28" s="51" t="s">
        <v>297</v>
      </c>
      <c r="N28" s="112" t="s">
        <v>1205</v>
      </c>
      <c r="O28" s="113"/>
    </row>
    <row r="29" spans="1:15" s="9" customFormat="1" ht="13.5" customHeight="1">
      <c r="B29" s="53">
        <f t="shared" si="0"/>
        <v>21</v>
      </c>
      <c r="C29" s="53" t="s">
        <v>839</v>
      </c>
      <c r="D29" s="51" t="s">
        <v>387</v>
      </c>
      <c r="E29" s="51" t="s">
        <v>387</v>
      </c>
      <c r="F29" s="51" t="s">
        <v>26</v>
      </c>
      <c r="G29" s="52" t="s">
        <v>162</v>
      </c>
      <c r="H29" s="51" t="s">
        <v>767</v>
      </c>
      <c r="I29" s="51" t="s">
        <v>768</v>
      </c>
      <c r="J29" s="26" t="s">
        <v>9</v>
      </c>
      <c r="K29" s="51" t="s">
        <v>29</v>
      </c>
      <c r="L29" s="51" t="s">
        <v>769</v>
      </c>
      <c r="M29" s="51" t="s">
        <v>771</v>
      </c>
      <c r="N29" s="112" t="s">
        <v>1206</v>
      </c>
      <c r="O29" s="113"/>
    </row>
    <row r="30" spans="1:15" s="9" customFormat="1" ht="13.5" customHeight="1">
      <c r="A30" s="16"/>
      <c r="B30" s="53">
        <f t="shared" si="0"/>
        <v>22</v>
      </c>
      <c r="C30" s="53" t="s">
        <v>839</v>
      </c>
      <c r="D30" s="51" t="s">
        <v>387</v>
      </c>
      <c r="E30" s="51" t="s">
        <v>387</v>
      </c>
      <c r="F30" s="51" t="s">
        <v>104</v>
      </c>
      <c r="G30" s="52" t="s">
        <v>105</v>
      </c>
      <c r="H30" s="51" t="s">
        <v>716</v>
      </c>
      <c r="I30" s="51" t="s">
        <v>717</v>
      </c>
      <c r="J30" s="26" t="s">
        <v>7</v>
      </c>
      <c r="K30" s="51" t="s">
        <v>106</v>
      </c>
      <c r="L30" s="51" t="s">
        <v>746</v>
      </c>
      <c r="M30" s="51" t="s">
        <v>747</v>
      </c>
      <c r="N30" s="51" t="s">
        <v>1248</v>
      </c>
      <c r="O30" s="113"/>
    </row>
    <row r="31" spans="1:15" s="9" customFormat="1" ht="13.5" customHeight="1">
      <c r="A31" s="16"/>
      <c r="B31" s="53">
        <f t="shared" si="0"/>
        <v>23</v>
      </c>
      <c r="C31" s="53" t="s">
        <v>839</v>
      </c>
      <c r="D31" s="51" t="s">
        <v>387</v>
      </c>
      <c r="E31" s="51" t="s">
        <v>387</v>
      </c>
      <c r="F31" s="51" t="s">
        <v>104</v>
      </c>
      <c r="G31" s="52" t="s">
        <v>105</v>
      </c>
      <c r="H31" s="51" t="s">
        <v>107</v>
      </c>
      <c r="I31" s="51" t="s">
        <v>108</v>
      </c>
      <c r="J31" s="26" t="s">
        <v>7</v>
      </c>
      <c r="K31" s="51" t="s">
        <v>106</v>
      </c>
      <c r="L31" s="51" t="s">
        <v>249</v>
      </c>
      <c r="M31" s="51" t="s">
        <v>327</v>
      </c>
      <c r="N31" s="51" t="s">
        <v>1249</v>
      </c>
      <c r="O31" s="113"/>
    </row>
    <row r="32" spans="1:15" s="9" customFormat="1" ht="13.5" customHeight="1">
      <c r="A32" s="16"/>
      <c r="B32" s="53">
        <f t="shared" si="0"/>
        <v>24</v>
      </c>
      <c r="C32" s="53" t="s">
        <v>839</v>
      </c>
      <c r="D32" s="51" t="s">
        <v>387</v>
      </c>
      <c r="E32" s="51" t="s">
        <v>387</v>
      </c>
      <c r="F32" s="51" t="s">
        <v>104</v>
      </c>
      <c r="G32" s="52" t="s">
        <v>105</v>
      </c>
      <c r="H32" s="51" t="s">
        <v>109</v>
      </c>
      <c r="I32" s="51" t="s">
        <v>110</v>
      </c>
      <c r="J32" s="26" t="s">
        <v>8</v>
      </c>
      <c r="K32" s="51" t="s">
        <v>106</v>
      </c>
      <c r="L32" s="51" t="s">
        <v>250</v>
      </c>
      <c r="M32" s="51" t="s">
        <v>328</v>
      </c>
      <c r="N32" s="51" t="s">
        <v>1250</v>
      </c>
      <c r="O32" s="113"/>
    </row>
    <row r="33" spans="1:18" s="9" customFormat="1" ht="13.5" customHeight="1">
      <c r="A33" s="16"/>
      <c r="B33" s="53">
        <f t="shared" si="0"/>
        <v>25</v>
      </c>
      <c r="C33" s="53" t="s">
        <v>839</v>
      </c>
      <c r="D33" s="51" t="s">
        <v>387</v>
      </c>
      <c r="E33" s="51" t="s">
        <v>387</v>
      </c>
      <c r="F33" s="51" t="s">
        <v>104</v>
      </c>
      <c r="G33" s="52" t="s">
        <v>105</v>
      </c>
      <c r="H33" s="51" t="s">
        <v>111</v>
      </c>
      <c r="I33" s="51" t="s">
        <v>112</v>
      </c>
      <c r="J33" s="26" t="s">
        <v>8</v>
      </c>
      <c r="K33" s="51" t="s">
        <v>106</v>
      </c>
      <c r="L33" s="51" t="s">
        <v>251</v>
      </c>
      <c r="M33" s="51" t="s">
        <v>329</v>
      </c>
      <c r="N33" s="51" t="s">
        <v>1251</v>
      </c>
      <c r="O33" s="113"/>
    </row>
    <row r="34" spans="1:18" s="9" customFormat="1" ht="13.5" customHeight="1">
      <c r="A34" s="16"/>
      <c r="B34" s="53">
        <f t="shared" si="0"/>
        <v>26</v>
      </c>
      <c r="C34" s="53" t="s">
        <v>839</v>
      </c>
      <c r="D34" s="51" t="s">
        <v>387</v>
      </c>
      <c r="E34" s="51" t="s">
        <v>387</v>
      </c>
      <c r="F34" s="51" t="s">
        <v>104</v>
      </c>
      <c r="G34" s="52" t="s">
        <v>105</v>
      </c>
      <c r="H34" s="51" t="s">
        <v>632</v>
      </c>
      <c r="I34" s="51" t="s">
        <v>633</v>
      </c>
      <c r="J34" s="26" t="s">
        <v>7</v>
      </c>
      <c r="K34" s="51" t="s">
        <v>106</v>
      </c>
      <c r="L34" s="51" t="s">
        <v>660</v>
      </c>
      <c r="M34" s="51" t="s">
        <v>661</v>
      </c>
      <c r="N34" s="51" t="s">
        <v>1252</v>
      </c>
      <c r="O34" s="113"/>
    </row>
    <row r="35" spans="1:18" s="9" customFormat="1" ht="13.5" customHeight="1">
      <c r="A35" s="16"/>
      <c r="B35" s="53">
        <f t="shared" si="0"/>
        <v>27</v>
      </c>
      <c r="C35" s="53" t="s">
        <v>839</v>
      </c>
      <c r="D35" s="51" t="s">
        <v>387</v>
      </c>
      <c r="E35" s="51" t="s">
        <v>387</v>
      </c>
      <c r="F35" s="51" t="s">
        <v>104</v>
      </c>
      <c r="G35" s="52" t="s">
        <v>105</v>
      </c>
      <c r="H35" s="51" t="s">
        <v>619</v>
      </c>
      <c r="I35" s="51" t="s">
        <v>707</v>
      </c>
      <c r="J35" s="26" t="s">
        <v>8</v>
      </c>
      <c r="K35" s="51" t="s">
        <v>106</v>
      </c>
      <c r="L35" s="51" t="s">
        <v>748</v>
      </c>
      <c r="M35" s="51" t="s">
        <v>749</v>
      </c>
      <c r="N35" s="51" t="s">
        <v>1253</v>
      </c>
      <c r="O35" s="113"/>
    </row>
    <row r="36" spans="1:18" s="9" customFormat="1" ht="13.5" customHeight="1">
      <c r="A36" s="16"/>
      <c r="B36" s="53">
        <f t="shared" si="0"/>
        <v>28</v>
      </c>
      <c r="C36" s="53" t="s">
        <v>839</v>
      </c>
      <c r="D36" s="51" t="s">
        <v>387</v>
      </c>
      <c r="E36" s="51" t="s">
        <v>387</v>
      </c>
      <c r="F36" s="51" t="s">
        <v>104</v>
      </c>
      <c r="G36" s="52" t="s">
        <v>105</v>
      </c>
      <c r="H36" s="51" t="s">
        <v>192</v>
      </c>
      <c r="I36" s="51" t="s">
        <v>113</v>
      </c>
      <c r="J36" s="26" t="s">
        <v>8</v>
      </c>
      <c r="K36" s="51" t="s">
        <v>106</v>
      </c>
      <c r="L36" s="51" t="s">
        <v>252</v>
      </c>
      <c r="M36" s="51" t="s">
        <v>330</v>
      </c>
      <c r="N36" s="51" t="s">
        <v>1254</v>
      </c>
      <c r="O36" s="113"/>
    </row>
    <row r="37" spans="1:18" s="13" customFormat="1" ht="13.5" customHeight="1">
      <c r="B37" s="53">
        <f t="shared" si="0"/>
        <v>29</v>
      </c>
      <c r="C37" s="53" t="s">
        <v>839</v>
      </c>
      <c r="D37" s="51" t="s">
        <v>387</v>
      </c>
      <c r="E37" s="51" t="s">
        <v>387</v>
      </c>
      <c r="F37" s="51" t="s">
        <v>36</v>
      </c>
      <c r="G37" s="52" t="s">
        <v>102</v>
      </c>
      <c r="H37" s="51" t="s">
        <v>152</v>
      </c>
      <c r="I37" s="51" t="s">
        <v>160</v>
      </c>
      <c r="J37" s="26" t="s">
        <v>7</v>
      </c>
      <c r="K37" s="92" t="s">
        <v>208</v>
      </c>
      <c r="L37" s="51" t="s">
        <v>273</v>
      </c>
      <c r="M37" s="51" t="s">
        <v>352</v>
      </c>
      <c r="N37" s="51" t="s">
        <v>1256</v>
      </c>
      <c r="O37" s="113"/>
      <c r="R37" s="9"/>
    </row>
    <row r="38" spans="1:18" s="13" customFormat="1" ht="13.5" customHeight="1">
      <c r="B38" s="53">
        <f t="shared" si="0"/>
        <v>30</v>
      </c>
      <c r="C38" s="53" t="s">
        <v>839</v>
      </c>
      <c r="D38" s="51" t="s">
        <v>387</v>
      </c>
      <c r="E38" s="51" t="s">
        <v>387</v>
      </c>
      <c r="F38" s="51" t="s">
        <v>36</v>
      </c>
      <c r="G38" s="52" t="s">
        <v>102</v>
      </c>
      <c r="H38" s="51" t="s">
        <v>154</v>
      </c>
      <c r="I38" s="51" t="s">
        <v>190</v>
      </c>
      <c r="J38" s="26" t="s">
        <v>7</v>
      </c>
      <c r="K38" s="92" t="s">
        <v>208</v>
      </c>
      <c r="L38" s="51" t="s">
        <v>756</v>
      </c>
      <c r="M38" s="51" t="s">
        <v>353</v>
      </c>
      <c r="N38" s="51" t="s">
        <v>1257</v>
      </c>
      <c r="O38" s="113"/>
      <c r="R38" s="9"/>
    </row>
    <row r="39" spans="1:18" s="13" customFormat="1" ht="13.5" customHeight="1">
      <c r="B39" s="53">
        <f t="shared" si="0"/>
        <v>31</v>
      </c>
      <c r="C39" s="53" t="s">
        <v>839</v>
      </c>
      <c r="D39" s="51" t="s">
        <v>387</v>
      </c>
      <c r="E39" s="51" t="s">
        <v>387</v>
      </c>
      <c r="F39" s="51" t="s">
        <v>36</v>
      </c>
      <c r="G39" s="52" t="s">
        <v>102</v>
      </c>
      <c r="H39" s="51" t="s">
        <v>153</v>
      </c>
      <c r="I39" s="51" t="s">
        <v>189</v>
      </c>
      <c r="J39" s="26" t="s">
        <v>7</v>
      </c>
      <c r="K39" s="92" t="s">
        <v>208</v>
      </c>
      <c r="L39" s="51" t="s">
        <v>274</v>
      </c>
      <c r="M39" s="51" t="s">
        <v>354</v>
      </c>
      <c r="N39" s="51" t="s">
        <v>1258</v>
      </c>
      <c r="O39" s="113"/>
      <c r="R39" s="9"/>
    </row>
    <row r="40" spans="1:18" s="13" customFormat="1" ht="13.5" customHeight="1">
      <c r="B40" s="53">
        <f t="shared" si="0"/>
        <v>32</v>
      </c>
      <c r="C40" s="53" t="s">
        <v>839</v>
      </c>
      <c r="D40" s="51" t="s">
        <v>387</v>
      </c>
      <c r="E40" s="51" t="s">
        <v>387</v>
      </c>
      <c r="F40" s="51" t="s">
        <v>36</v>
      </c>
      <c r="G40" s="52" t="s">
        <v>102</v>
      </c>
      <c r="H40" s="51" t="s">
        <v>817</v>
      </c>
      <c r="I40" s="51" t="s">
        <v>814</v>
      </c>
      <c r="J40" s="26" t="s">
        <v>7</v>
      </c>
      <c r="K40" s="92" t="s">
        <v>208</v>
      </c>
      <c r="L40" s="51" t="s">
        <v>815</v>
      </c>
      <c r="M40" s="27" t="s">
        <v>816</v>
      </c>
      <c r="N40" s="27" t="s">
        <v>1259</v>
      </c>
      <c r="O40" s="113"/>
      <c r="R40" s="9"/>
    </row>
    <row r="41" spans="1:18" s="9" customFormat="1" ht="13.5" customHeight="1">
      <c r="A41" s="13"/>
      <c r="B41" s="53">
        <f t="shared" si="0"/>
        <v>33</v>
      </c>
      <c r="C41" s="53" t="s">
        <v>839</v>
      </c>
      <c r="D41" s="51" t="s">
        <v>387</v>
      </c>
      <c r="E41" s="51" t="s">
        <v>387</v>
      </c>
      <c r="F41" s="51" t="s">
        <v>36</v>
      </c>
      <c r="G41" s="52" t="s">
        <v>102</v>
      </c>
      <c r="H41" s="51" t="s">
        <v>155</v>
      </c>
      <c r="I41" s="51" t="s">
        <v>184</v>
      </c>
      <c r="J41" s="26" t="s">
        <v>8</v>
      </c>
      <c r="K41" s="92" t="s">
        <v>890</v>
      </c>
      <c r="L41" s="51" t="s">
        <v>275</v>
      </c>
      <c r="M41" s="51" t="s">
        <v>355</v>
      </c>
      <c r="N41" s="51" t="s">
        <v>1260</v>
      </c>
      <c r="O41" s="113"/>
    </row>
    <row r="42" spans="1:18" s="9" customFormat="1" ht="13.5" customHeight="1">
      <c r="A42" s="13"/>
      <c r="B42" s="53">
        <f t="shared" si="0"/>
        <v>34</v>
      </c>
      <c r="C42" s="53" t="s">
        <v>839</v>
      </c>
      <c r="D42" s="51" t="s">
        <v>387</v>
      </c>
      <c r="E42" s="51" t="s">
        <v>387</v>
      </c>
      <c r="F42" s="51" t="s">
        <v>36</v>
      </c>
      <c r="G42" s="52" t="s">
        <v>102</v>
      </c>
      <c r="H42" s="51" t="s">
        <v>156</v>
      </c>
      <c r="I42" s="51" t="s">
        <v>185</v>
      </c>
      <c r="J42" s="26" t="s">
        <v>8</v>
      </c>
      <c r="K42" s="92" t="s">
        <v>891</v>
      </c>
      <c r="L42" s="51" t="s">
        <v>276</v>
      </c>
      <c r="M42" s="51" t="s">
        <v>356</v>
      </c>
      <c r="N42" s="51" t="s">
        <v>1261</v>
      </c>
      <c r="O42" s="113"/>
    </row>
    <row r="43" spans="1:18" s="9" customFormat="1" ht="13.5" customHeight="1">
      <c r="A43" s="13"/>
      <c r="B43" s="53">
        <f t="shared" si="0"/>
        <v>35</v>
      </c>
      <c r="C43" s="53" t="s">
        <v>839</v>
      </c>
      <c r="D43" s="51" t="s">
        <v>387</v>
      </c>
      <c r="E43" s="51" t="s">
        <v>387</v>
      </c>
      <c r="F43" s="51" t="s">
        <v>36</v>
      </c>
      <c r="G43" s="52" t="s">
        <v>102</v>
      </c>
      <c r="H43" s="51" t="s">
        <v>157</v>
      </c>
      <c r="I43" s="51" t="s">
        <v>186</v>
      </c>
      <c r="J43" s="26" t="s">
        <v>8</v>
      </c>
      <c r="K43" s="92" t="s">
        <v>892</v>
      </c>
      <c r="L43" s="51" t="s">
        <v>277</v>
      </c>
      <c r="M43" s="51" t="s">
        <v>357</v>
      </c>
      <c r="N43" s="51" t="s">
        <v>1262</v>
      </c>
      <c r="O43" s="113"/>
    </row>
    <row r="44" spans="1:18" s="9" customFormat="1" ht="13.5" customHeight="1">
      <c r="A44" s="13"/>
      <c r="B44" s="53">
        <f t="shared" si="0"/>
        <v>36</v>
      </c>
      <c r="C44" s="53" t="s">
        <v>839</v>
      </c>
      <c r="D44" s="51" t="s">
        <v>387</v>
      </c>
      <c r="E44" s="51" t="s">
        <v>387</v>
      </c>
      <c r="F44" s="51" t="s">
        <v>36</v>
      </c>
      <c r="G44" s="52" t="s">
        <v>102</v>
      </c>
      <c r="H44" s="51" t="s">
        <v>158</v>
      </c>
      <c r="I44" s="51" t="s">
        <v>187</v>
      </c>
      <c r="J44" s="26" t="s">
        <v>8</v>
      </c>
      <c r="K44" s="92" t="s">
        <v>893</v>
      </c>
      <c r="L44" s="51" t="s">
        <v>278</v>
      </c>
      <c r="M44" s="51" t="s">
        <v>358</v>
      </c>
      <c r="N44" s="51" t="s">
        <v>1263</v>
      </c>
      <c r="O44" s="113"/>
    </row>
    <row r="45" spans="1:18" s="9" customFormat="1" ht="13.5" customHeight="1">
      <c r="A45" s="13"/>
      <c r="B45" s="53">
        <f t="shared" si="0"/>
        <v>37</v>
      </c>
      <c r="C45" s="53" t="s">
        <v>839</v>
      </c>
      <c r="D45" s="51" t="s">
        <v>387</v>
      </c>
      <c r="E45" s="51" t="s">
        <v>387</v>
      </c>
      <c r="F45" s="51" t="s">
        <v>36</v>
      </c>
      <c r="G45" s="52" t="s">
        <v>102</v>
      </c>
      <c r="H45" s="51" t="s">
        <v>159</v>
      </c>
      <c r="I45" s="51" t="s">
        <v>715</v>
      </c>
      <c r="J45" s="26" t="s">
        <v>8</v>
      </c>
      <c r="K45" s="92" t="s">
        <v>894</v>
      </c>
      <c r="L45" s="51" t="s">
        <v>279</v>
      </c>
      <c r="M45" s="51" t="s">
        <v>359</v>
      </c>
      <c r="N45" s="51" t="s">
        <v>1264</v>
      </c>
      <c r="O45" s="113"/>
    </row>
    <row r="46" spans="1:18" s="9" customFormat="1" ht="13.5" customHeight="1">
      <c r="A46" s="13"/>
      <c r="B46" s="53">
        <f t="shared" si="0"/>
        <v>38</v>
      </c>
      <c r="C46" s="53" t="s">
        <v>839</v>
      </c>
      <c r="D46" s="51" t="s">
        <v>387</v>
      </c>
      <c r="E46" s="51" t="s">
        <v>387</v>
      </c>
      <c r="F46" s="51" t="s">
        <v>36</v>
      </c>
      <c r="G46" s="52" t="s">
        <v>102</v>
      </c>
      <c r="H46" s="51" t="s">
        <v>498</v>
      </c>
      <c r="I46" s="51" t="s">
        <v>177</v>
      </c>
      <c r="J46" s="26" t="s">
        <v>8</v>
      </c>
      <c r="K46" s="92" t="s">
        <v>895</v>
      </c>
      <c r="L46" s="51" t="s">
        <v>280</v>
      </c>
      <c r="M46" s="51" t="s">
        <v>360</v>
      </c>
      <c r="N46" s="51" t="s">
        <v>1265</v>
      </c>
      <c r="O46" s="113"/>
    </row>
    <row r="47" spans="1:18" s="9" customFormat="1" ht="13.5" customHeight="1">
      <c r="A47" s="13"/>
      <c r="B47" s="53">
        <f t="shared" si="0"/>
        <v>39</v>
      </c>
      <c r="C47" s="53" t="s">
        <v>839</v>
      </c>
      <c r="D47" s="50" t="s">
        <v>387</v>
      </c>
      <c r="E47" s="51" t="s">
        <v>40</v>
      </c>
      <c r="F47" s="51" t="s">
        <v>48</v>
      </c>
      <c r="G47" s="52" t="s">
        <v>161</v>
      </c>
      <c r="H47" s="51" t="s">
        <v>910</v>
      </c>
      <c r="I47" s="51" t="s">
        <v>911</v>
      </c>
      <c r="J47" s="26" t="s">
        <v>8</v>
      </c>
      <c r="K47" s="51" t="s">
        <v>43</v>
      </c>
      <c r="L47" s="51" t="s">
        <v>912</v>
      </c>
      <c r="M47" s="51" t="s">
        <v>913</v>
      </c>
      <c r="N47" s="51" t="s">
        <v>1208</v>
      </c>
      <c r="O47" s="113" t="s">
        <v>915</v>
      </c>
    </row>
    <row r="48" spans="1:18" s="9" customFormat="1" ht="13.5" customHeight="1">
      <c r="B48" s="53">
        <f t="shared" si="0"/>
        <v>40</v>
      </c>
      <c r="C48" s="53" t="s">
        <v>839</v>
      </c>
      <c r="D48" s="50" t="s">
        <v>387</v>
      </c>
      <c r="E48" s="51" t="s">
        <v>40</v>
      </c>
      <c r="F48" s="51" t="s">
        <v>48</v>
      </c>
      <c r="G48" s="52" t="s">
        <v>161</v>
      </c>
      <c r="H48" s="51" t="s">
        <v>49</v>
      </c>
      <c r="I48" s="51" t="s">
        <v>50</v>
      </c>
      <c r="J48" s="26" t="s">
        <v>7</v>
      </c>
      <c r="K48" s="51" t="s">
        <v>51</v>
      </c>
      <c r="L48" s="51" t="s">
        <v>233</v>
      </c>
      <c r="M48" s="51" t="s">
        <v>307</v>
      </c>
      <c r="N48" s="112" t="s">
        <v>1209</v>
      </c>
      <c r="O48" s="113"/>
    </row>
    <row r="49" spans="1:18" s="9" customFormat="1" ht="13.5" customHeight="1">
      <c r="B49" s="53">
        <f t="shared" si="0"/>
        <v>41</v>
      </c>
      <c r="C49" s="53" t="s">
        <v>839</v>
      </c>
      <c r="D49" s="50" t="s">
        <v>387</v>
      </c>
      <c r="E49" s="51" t="s">
        <v>40</v>
      </c>
      <c r="F49" s="51" t="s">
        <v>48</v>
      </c>
      <c r="G49" s="52" t="s">
        <v>161</v>
      </c>
      <c r="H49" s="51" t="s">
        <v>56</v>
      </c>
      <c r="I49" s="51" t="s">
        <v>57</v>
      </c>
      <c r="J49" s="26" t="s">
        <v>9</v>
      </c>
      <c r="K49" s="51" t="s">
        <v>58</v>
      </c>
      <c r="L49" s="51" t="s">
        <v>741</v>
      </c>
      <c r="M49" s="51" t="s">
        <v>309</v>
      </c>
      <c r="N49" s="112" t="s">
        <v>1210</v>
      </c>
      <c r="O49" s="113"/>
    </row>
    <row r="50" spans="1:18" s="9" customFormat="1" ht="13.5" customHeight="1">
      <c r="A50" s="13"/>
      <c r="B50" s="53">
        <f t="shared" si="0"/>
        <v>42</v>
      </c>
      <c r="C50" s="53" t="s">
        <v>839</v>
      </c>
      <c r="D50" s="50" t="s">
        <v>387</v>
      </c>
      <c r="E50" s="51" t="s">
        <v>40</v>
      </c>
      <c r="F50" s="51" t="s">
        <v>48</v>
      </c>
      <c r="G50" s="52" t="s">
        <v>161</v>
      </c>
      <c r="H50" s="51" t="s">
        <v>59</v>
      </c>
      <c r="I50" s="51" t="s">
        <v>60</v>
      </c>
      <c r="J50" s="26" t="s">
        <v>8</v>
      </c>
      <c r="K50" s="51" t="s">
        <v>51</v>
      </c>
      <c r="L50" s="51" t="s">
        <v>235</v>
      </c>
      <c r="M50" s="51" t="s">
        <v>310</v>
      </c>
      <c r="N50" s="112" t="s">
        <v>1211</v>
      </c>
      <c r="O50" s="113"/>
    </row>
    <row r="51" spans="1:18" s="9" customFormat="1" ht="13.5" customHeight="1">
      <c r="B51" s="53">
        <f t="shared" si="0"/>
        <v>43</v>
      </c>
      <c r="C51" s="53" t="s">
        <v>839</v>
      </c>
      <c r="D51" s="50" t="s">
        <v>387</v>
      </c>
      <c r="E51" s="51" t="s">
        <v>40</v>
      </c>
      <c r="F51" s="51" t="s">
        <v>48</v>
      </c>
      <c r="G51" s="52" t="s">
        <v>161</v>
      </c>
      <c r="H51" s="51" t="s">
        <v>69</v>
      </c>
      <c r="I51" s="51" t="s">
        <v>70</v>
      </c>
      <c r="J51" s="26" t="s">
        <v>7</v>
      </c>
      <c r="K51" s="51" t="s">
        <v>71</v>
      </c>
      <c r="L51" s="51" t="s">
        <v>240</v>
      </c>
      <c r="M51" s="51" t="s">
        <v>316</v>
      </c>
      <c r="N51" s="112" t="s">
        <v>1212</v>
      </c>
      <c r="O51" s="113"/>
    </row>
    <row r="52" spans="1:18" s="9" customFormat="1" ht="13.5" customHeight="1">
      <c r="B52" s="53">
        <f t="shared" si="0"/>
        <v>44</v>
      </c>
      <c r="C52" s="53" t="s">
        <v>839</v>
      </c>
      <c r="D52" s="50" t="s">
        <v>387</v>
      </c>
      <c r="E52" s="51" t="s">
        <v>40</v>
      </c>
      <c r="F52" s="51" t="s">
        <v>48</v>
      </c>
      <c r="G52" s="52" t="s">
        <v>161</v>
      </c>
      <c r="H52" s="51" t="s">
        <v>642</v>
      </c>
      <c r="I52" s="51" t="s">
        <v>643</v>
      </c>
      <c r="J52" s="26" t="s">
        <v>8</v>
      </c>
      <c r="K52" s="51" t="s">
        <v>71</v>
      </c>
      <c r="L52" s="51" t="s">
        <v>656</v>
      </c>
      <c r="M52" s="51" t="s">
        <v>657</v>
      </c>
      <c r="N52" s="112" t="s">
        <v>1213</v>
      </c>
      <c r="O52" s="113"/>
    </row>
    <row r="53" spans="1:18" s="9" customFormat="1" ht="13.5" customHeight="1">
      <c r="B53" s="53">
        <f t="shared" si="0"/>
        <v>45</v>
      </c>
      <c r="C53" s="53" t="s">
        <v>839</v>
      </c>
      <c r="D53" s="50" t="s">
        <v>387</v>
      </c>
      <c r="E53" s="51" t="s">
        <v>40</v>
      </c>
      <c r="F53" s="51" t="s">
        <v>48</v>
      </c>
      <c r="G53" s="52" t="s">
        <v>161</v>
      </c>
      <c r="H53" s="51" t="s">
        <v>644</v>
      </c>
      <c r="I53" s="51" t="s">
        <v>645</v>
      </c>
      <c r="J53" s="26" t="s">
        <v>9</v>
      </c>
      <c r="K53" s="51" t="s">
        <v>823</v>
      </c>
      <c r="L53" s="51" t="s">
        <v>658</v>
      </c>
      <c r="M53" s="51" t="s">
        <v>659</v>
      </c>
      <c r="N53" s="112" t="s">
        <v>1214</v>
      </c>
      <c r="O53" s="113"/>
    </row>
    <row r="54" spans="1:18" s="9" customFormat="1" ht="13.5" customHeight="1">
      <c r="B54" s="53">
        <f t="shared" si="0"/>
        <v>46</v>
      </c>
      <c r="C54" s="53" t="s">
        <v>839</v>
      </c>
      <c r="D54" s="50" t="s">
        <v>387</v>
      </c>
      <c r="E54" s="51" t="s">
        <v>40</v>
      </c>
      <c r="F54" s="51" t="s">
        <v>40</v>
      </c>
      <c r="G54" s="52" t="s">
        <v>161</v>
      </c>
      <c r="H54" s="51" t="s">
        <v>41</v>
      </c>
      <c r="I54" s="51" t="s">
        <v>42</v>
      </c>
      <c r="J54" s="26" t="s">
        <v>7</v>
      </c>
      <c r="K54" s="51" t="s">
        <v>43</v>
      </c>
      <c r="L54" s="51" t="s">
        <v>231</v>
      </c>
      <c r="M54" s="51" t="s">
        <v>304</v>
      </c>
      <c r="N54" s="112" t="s">
        <v>1215</v>
      </c>
      <c r="O54" s="113"/>
    </row>
    <row r="55" spans="1:18" s="9" customFormat="1" ht="13.5" customHeight="1">
      <c r="B55" s="53">
        <f t="shared" si="0"/>
        <v>47</v>
      </c>
      <c r="C55" s="53" t="s">
        <v>839</v>
      </c>
      <c r="D55" s="50" t="s">
        <v>387</v>
      </c>
      <c r="E55" s="51" t="s">
        <v>40</v>
      </c>
      <c r="F55" s="51" t="s">
        <v>40</v>
      </c>
      <c r="G55" s="52" t="s">
        <v>161</v>
      </c>
      <c r="H55" s="51" t="s">
        <v>44</v>
      </c>
      <c r="I55" s="51" t="s">
        <v>45</v>
      </c>
      <c r="J55" s="26" t="s">
        <v>7</v>
      </c>
      <c r="K55" s="51" t="s">
        <v>43</v>
      </c>
      <c r="L55" s="51" t="s">
        <v>232</v>
      </c>
      <c r="M55" s="51" t="s">
        <v>305</v>
      </c>
      <c r="N55" s="112" t="s">
        <v>1216</v>
      </c>
      <c r="O55" s="113"/>
    </row>
    <row r="56" spans="1:18" s="9" customFormat="1" ht="13.5" customHeight="1">
      <c r="B56" s="53">
        <f t="shared" si="0"/>
        <v>48</v>
      </c>
      <c r="C56" s="53" t="s">
        <v>839</v>
      </c>
      <c r="D56" s="50" t="s">
        <v>387</v>
      </c>
      <c r="E56" s="51" t="s">
        <v>40</v>
      </c>
      <c r="F56" s="51" t="s">
        <v>40</v>
      </c>
      <c r="G56" s="52" t="s">
        <v>161</v>
      </c>
      <c r="H56" s="51" t="s">
        <v>46</v>
      </c>
      <c r="I56" s="51" t="s">
        <v>47</v>
      </c>
      <c r="J56" s="26" t="s">
        <v>7</v>
      </c>
      <c r="K56" s="51" t="s">
        <v>43</v>
      </c>
      <c r="L56" s="51" t="s">
        <v>740</v>
      </c>
      <c r="M56" s="51" t="s">
        <v>306</v>
      </c>
      <c r="N56" s="112" t="s">
        <v>1217</v>
      </c>
      <c r="O56" s="113"/>
    </row>
    <row r="57" spans="1:18" s="9" customFormat="1" ht="13.5" customHeight="1">
      <c r="B57" s="53">
        <f t="shared" si="0"/>
        <v>49</v>
      </c>
      <c r="C57" s="53" t="s">
        <v>839</v>
      </c>
      <c r="D57" s="50" t="s">
        <v>387</v>
      </c>
      <c r="E57" s="51" t="s">
        <v>40</v>
      </c>
      <c r="F57" s="51" t="s">
        <v>620</v>
      </c>
      <c r="G57" s="52" t="s">
        <v>161</v>
      </c>
      <c r="H57" s="51" t="s">
        <v>53</v>
      </c>
      <c r="I57" s="51" t="s">
        <v>54</v>
      </c>
      <c r="J57" s="26" t="s">
        <v>7</v>
      </c>
      <c r="K57" s="51" t="s">
        <v>55</v>
      </c>
      <c r="L57" s="51" t="s">
        <v>234</v>
      </c>
      <c r="M57" s="51" t="s">
        <v>308</v>
      </c>
      <c r="N57" s="112" t="s">
        <v>1218</v>
      </c>
      <c r="O57" s="113"/>
    </row>
    <row r="58" spans="1:18" s="9" customFormat="1" ht="13.5" customHeight="1">
      <c r="A58" s="13"/>
      <c r="B58" s="53">
        <f t="shared" si="0"/>
        <v>50</v>
      </c>
      <c r="C58" s="53" t="s">
        <v>839</v>
      </c>
      <c r="D58" s="50" t="s">
        <v>387</v>
      </c>
      <c r="E58" s="51" t="s">
        <v>40</v>
      </c>
      <c r="F58" s="51" t="s">
        <v>620</v>
      </c>
      <c r="G58" s="52" t="s">
        <v>161</v>
      </c>
      <c r="H58" s="51" t="s">
        <v>61</v>
      </c>
      <c r="I58" s="51" t="s">
        <v>62</v>
      </c>
      <c r="J58" s="26" t="s">
        <v>8</v>
      </c>
      <c r="K58" s="51" t="s">
        <v>55</v>
      </c>
      <c r="L58" s="51" t="s">
        <v>742</v>
      </c>
      <c r="M58" s="51" t="s">
        <v>311</v>
      </c>
      <c r="N58" s="112" t="s">
        <v>1219</v>
      </c>
      <c r="O58" s="113"/>
    </row>
    <row r="59" spans="1:18" s="9" customFormat="1" ht="13.5" customHeight="1">
      <c r="B59" s="53">
        <f t="shared" si="0"/>
        <v>51</v>
      </c>
      <c r="C59" s="53" t="s">
        <v>839</v>
      </c>
      <c r="D59" s="50" t="s">
        <v>387</v>
      </c>
      <c r="E59" s="51" t="s">
        <v>40</v>
      </c>
      <c r="F59" s="51" t="s">
        <v>620</v>
      </c>
      <c r="G59" s="52" t="s">
        <v>83</v>
      </c>
      <c r="H59" s="51" t="s">
        <v>621</v>
      </c>
      <c r="I59" s="51" t="s">
        <v>622</v>
      </c>
      <c r="J59" s="26" t="s">
        <v>8</v>
      </c>
      <c r="K59" s="51" t="s">
        <v>100</v>
      </c>
      <c r="L59" s="51" t="s">
        <v>623</v>
      </c>
      <c r="M59" s="51" t="s">
        <v>624</v>
      </c>
      <c r="N59" s="112" t="s">
        <v>1220</v>
      </c>
      <c r="O59" s="113"/>
    </row>
    <row r="60" spans="1:18" s="9" customFormat="1" ht="13.5" customHeight="1">
      <c r="B60" s="53">
        <f t="shared" si="0"/>
        <v>52</v>
      </c>
      <c r="C60" s="53" t="s">
        <v>839</v>
      </c>
      <c r="D60" s="50" t="s">
        <v>387</v>
      </c>
      <c r="E60" s="51" t="s">
        <v>40</v>
      </c>
      <c r="F60" s="51" t="s">
        <v>620</v>
      </c>
      <c r="G60" s="52" t="s">
        <v>83</v>
      </c>
      <c r="H60" s="51" t="s">
        <v>625</v>
      </c>
      <c r="I60" s="51" t="s">
        <v>626</v>
      </c>
      <c r="J60" s="26" t="s">
        <v>9</v>
      </c>
      <c r="K60" s="51" t="s">
        <v>92</v>
      </c>
      <c r="L60" s="51" t="s">
        <v>627</v>
      </c>
      <c r="M60" s="51" t="s">
        <v>628</v>
      </c>
      <c r="N60" s="112" t="s">
        <v>1221</v>
      </c>
      <c r="O60" s="113"/>
    </row>
    <row r="61" spans="1:18" s="16" customFormat="1" ht="13.5" customHeight="1">
      <c r="A61" s="9"/>
      <c r="B61" s="53">
        <f t="shared" si="0"/>
        <v>53</v>
      </c>
      <c r="C61" s="53" t="s">
        <v>839</v>
      </c>
      <c r="D61" s="50" t="s">
        <v>387</v>
      </c>
      <c r="E61" s="51" t="s">
        <v>40</v>
      </c>
      <c r="F61" s="51" t="s">
        <v>620</v>
      </c>
      <c r="G61" s="52" t="s">
        <v>83</v>
      </c>
      <c r="H61" s="51" t="s">
        <v>93</v>
      </c>
      <c r="I61" s="51" t="s">
        <v>94</v>
      </c>
      <c r="J61" s="26" t="s">
        <v>9</v>
      </c>
      <c r="K61" s="51" t="s">
        <v>95</v>
      </c>
      <c r="L61" s="51" t="s">
        <v>246</v>
      </c>
      <c r="M61" s="51" t="s">
        <v>323</v>
      </c>
      <c r="N61" s="112" t="s">
        <v>1222</v>
      </c>
      <c r="O61" s="113"/>
      <c r="R61" s="9"/>
    </row>
    <row r="62" spans="1:18" s="16" customFormat="1" ht="13.5" customHeight="1">
      <c r="A62" s="9"/>
      <c r="B62" s="53">
        <f t="shared" si="0"/>
        <v>54</v>
      </c>
      <c r="C62" s="53" t="s">
        <v>839</v>
      </c>
      <c r="D62" s="50" t="s">
        <v>387</v>
      </c>
      <c r="E62" s="51" t="s">
        <v>40</v>
      </c>
      <c r="F62" s="51" t="s">
        <v>620</v>
      </c>
      <c r="G62" s="52" t="s">
        <v>83</v>
      </c>
      <c r="H62" s="51" t="s">
        <v>96</v>
      </c>
      <c r="I62" s="51" t="s">
        <v>97</v>
      </c>
      <c r="J62" s="26" t="s">
        <v>9</v>
      </c>
      <c r="K62" s="51" t="s">
        <v>95</v>
      </c>
      <c r="L62" s="51" t="s">
        <v>247</v>
      </c>
      <c r="M62" s="51" t="s">
        <v>324</v>
      </c>
      <c r="N62" s="112" t="s">
        <v>1223</v>
      </c>
      <c r="O62" s="113"/>
      <c r="R62" s="9"/>
    </row>
    <row r="63" spans="1:18" s="16" customFormat="1" ht="13.5" customHeight="1">
      <c r="A63" s="9"/>
      <c r="B63" s="53">
        <f t="shared" si="0"/>
        <v>55</v>
      </c>
      <c r="C63" s="53" t="s">
        <v>839</v>
      </c>
      <c r="D63" s="50" t="s">
        <v>387</v>
      </c>
      <c r="E63" s="51" t="s">
        <v>40</v>
      </c>
      <c r="F63" s="51" t="s">
        <v>620</v>
      </c>
      <c r="G63" s="52" t="s">
        <v>83</v>
      </c>
      <c r="H63" s="51" t="s">
        <v>98</v>
      </c>
      <c r="I63" s="51" t="s">
        <v>99</v>
      </c>
      <c r="J63" s="26" t="s">
        <v>9</v>
      </c>
      <c r="K63" s="51" t="s">
        <v>877</v>
      </c>
      <c r="L63" s="51" t="s">
        <v>248</v>
      </c>
      <c r="M63" s="51" t="s">
        <v>325</v>
      </c>
      <c r="N63" s="112" t="s">
        <v>1224</v>
      </c>
      <c r="O63" s="113"/>
      <c r="R63" s="9"/>
    </row>
    <row r="64" spans="1:18" s="16" customFormat="1" ht="13.5" customHeight="1">
      <c r="A64" s="9"/>
      <c r="B64" s="53">
        <f t="shared" si="0"/>
        <v>56</v>
      </c>
      <c r="C64" s="53" t="s">
        <v>839</v>
      </c>
      <c r="D64" s="50" t="s">
        <v>387</v>
      </c>
      <c r="E64" s="51" t="s">
        <v>40</v>
      </c>
      <c r="F64" s="51" t="s">
        <v>620</v>
      </c>
      <c r="G64" s="52" t="s">
        <v>83</v>
      </c>
      <c r="H64" s="51" t="s">
        <v>1116</v>
      </c>
      <c r="I64" s="51" t="s">
        <v>1117</v>
      </c>
      <c r="J64" s="26" t="s">
        <v>9</v>
      </c>
      <c r="K64" s="51" t="s">
        <v>100</v>
      </c>
      <c r="L64" s="51" t="s">
        <v>1119</v>
      </c>
      <c r="M64" s="51" t="s">
        <v>1120</v>
      </c>
      <c r="N64" s="112" t="s">
        <v>1225</v>
      </c>
      <c r="O64" s="113" t="s">
        <v>1118</v>
      </c>
      <c r="R64" s="9"/>
    </row>
    <row r="65" spans="1:18" s="9" customFormat="1" ht="13.5" customHeight="1">
      <c r="B65" s="53">
        <f t="shared" si="0"/>
        <v>57</v>
      </c>
      <c r="C65" s="53" t="s">
        <v>839</v>
      </c>
      <c r="D65" s="51" t="s">
        <v>387</v>
      </c>
      <c r="E65" s="51" t="s">
        <v>387</v>
      </c>
      <c r="F65" s="51" t="s">
        <v>33</v>
      </c>
      <c r="G65" s="52" t="s">
        <v>813</v>
      </c>
      <c r="H65" s="51" t="s">
        <v>518</v>
      </c>
      <c r="I65" s="51" t="s">
        <v>38</v>
      </c>
      <c r="J65" s="54" t="s">
        <v>8</v>
      </c>
      <c r="K65" s="51" t="s">
        <v>874</v>
      </c>
      <c r="L65" s="51" t="s">
        <v>739</v>
      </c>
      <c r="M65" s="51" t="s">
        <v>302</v>
      </c>
      <c r="N65" s="111" t="s">
        <v>1184</v>
      </c>
      <c r="O65" s="113"/>
    </row>
    <row r="66" spans="1:18" s="9" customFormat="1" ht="13.5" customHeight="1">
      <c r="B66" s="53">
        <f t="shared" si="0"/>
        <v>58</v>
      </c>
      <c r="C66" s="53" t="s">
        <v>839</v>
      </c>
      <c r="D66" s="51" t="s">
        <v>387</v>
      </c>
      <c r="E66" s="51" t="s">
        <v>387</v>
      </c>
      <c r="F66" s="51" t="s">
        <v>33</v>
      </c>
      <c r="G66" s="52" t="s">
        <v>813</v>
      </c>
      <c r="H66" s="51" t="s">
        <v>775</v>
      </c>
      <c r="I66" s="51" t="s">
        <v>776</v>
      </c>
      <c r="J66" s="54" t="s">
        <v>8</v>
      </c>
      <c r="K66" s="51" t="s">
        <v>875</v>
      </c>
      <c r="L66" s="51" t="s">
        <v>777</v>
      </c>
      <c r="M66" s="51" t="s">
        <v>778</v>
      </c>
      <c r="N66" s="111" t="s">
        <v>1185</v>
      </c>
      <c r="O66" s="113"/>
    </row>
    <row r="67" spans="1:18" s="9" customFormat="1" ht="13.5" customHeight="1">
      <c r="B67" s="53">
        <f t="shared" si="0"/>
        <v>59</v>
      </c>
      <c r="C67" s="53" t="s">
        <v>839</v>
      </c>
      <c r="D67" s="51" t="s">
        <v>387</v>
      </c>
      <c r="E67" s="51" t="s">
        <v>387</v>
      </c>
      <c r="F67" s="51" t="s">
        <v>33</v>
      </c>
      <c r="G67" s="52" t="s">
        <v>813</v>
      </c>
      <c r="H67" s="51" t="s">
        <v>520</v>
      </c>
      <c r="I67" s="51" t="s">
        <v>13</v>
      </c>
      <c r="J67" s="54" t="s">
        <v>8</v>
      </c>
      <c r="K67" s="51" t="s">
        <v>876</v>
      </c>
      <c r="L67" s="51" t="s">
        <v>214</v>
      </c>
      <c r="M67" s="51" t="s">
        <v>287</v>
      </c>
      <c r="N67" s="111" t="s">
        <v>1186</v>
      </c>
      <c r="O67" s="113"/>
    </row>
    <row r="68" spans="1:18" s="9" customFormat="1" ht="13.5" customHeight="1">
      <c r="B68" s="53">
        <f t="shared" si="0"/>
        <v>60</v>
      </c>
      <c r="C68" s="53" t="s">
        <v>839</v>
      </c>
      <c r="D68" s="51" t="s">
        <v>387</v>
      </c>
      <c r="E68" s="51" t="s">
        <v>387</v>
      </c>
      <c r="F68" s="51" t="s">
        <v>33</v>
      </c>
      <c r="G68" s="52" t="s">
        <v>813</v>
      </c>
      <c r="H68" s="51" t="s">
        <v>516</v>
      </c>
      <c r="I68" s="51" t="s">
        <v>35</v>
      </c>
      <c r="J68" s="26" t="s">
        <v>7</v>
      </c>
      <c r="K68" s="51" t="s">
        <v>392</v>
      </c>
      <c r="L68" s="51" t="s">
        <v>227</v>
      </c>
      <c r="M68" s="51" t="s">
        <v>299</v>
      </c>
      <c r="N68" s="110" t="s">
        <v>1187</v>
      </c>
      <c r="O68" s="113"/>
    </row>
    <row r="69" spans="1:18" s="9" customFormat="1" ht="13.5" customHeight="1">
      <c r="B69" s="53">
        <f t="shared" si="0"/>
        <v>61</v>
      </c>
      <c r="C69" s="53" t="s">
        <v>839</v>
      </c>
      <c r="D69" s="51" t="s">
        <v>387</v>
      </c>
      <c r="E69" s="51" t="s">
        <v>387</v>
      </c>
      <c r="F69" s="51" t="s">
        <v>33</v>
      </c>
      <c r="G69" s="52" t="s">
        <v>813</v>
      </c>
      <c r="H69" s="51" t="s">
        <v>507</v>
      </c>
      <c r="I69" s="51" t="s">
        <v>14</v>
      </c>
      <c r="J69" s="26" t="s">
        <v>7</v>
      </c>
      <c r="K69" s="51" t="s">
        <v>392</v>
      </c>
      <c r="L69" s="51" t="s">
        <v>215</v>
      </c>
      <c r="M69" s="51" t="s">
        <v>288</v>
      </c>
      <c r="N69" s="111" t="s">
        <v>1188</v>
      </c>
      <c r="O69" s="113"/>
    </row>
    <row r="70" spans="1:18" s="9" customFormat="1" ht="13.5" customHeight="1">
      <c r="B70" s="53">
        <f t="shared" si="0"/>
        <v>62</v>
      </c>
      <c r="C70" s="53" t="s">
        <v>839</v>
      </c>
      <c r="D70" s="51" t="s">
        <v>387</v>
      </c>
      <c r="E70" s="51" t="s">
        <v>387</v>
      </c>
      <c r="F70" s="51" t="s">
        <v>33</v>
      </c>
      <c r="G70" s="52" t="s">
        <v>813</v>
      </c>
      <c r="H70" s="51" t="s">
        <v>505</v>
      </c>
      <c r="I70" s="51" t="s">
        <v>34</v>
      </c>
      <c r="J70" s="26" t="s">
        <v>7</v>
      </c>
      <c r="K70" s="51" t="s">
        <v>392</v>
      </c>
      <c r="L70" s="51" t="s">
        <v>226</v>
      </c>
      <c r="M70" s="51" t="s">
        <v>298</v>
      </c>
      <c r="N70" s="109" t="s">
        <v>1189</v>
      </c>
      <c r="O70" s="113"/>
    </row>
    <row r="71" spans="1:18" s="9" customFormat="1" ht="13.5" customHeight="1">
      <c r="B71" s="53">
        <f t="shared" si="0"/>
        <v>63</v>
      </c>
      <c r="C71" s="53" t="s">
        <v>839</v>
      </c>
      <c r="D71" s="51" t="s">
        <v>387</v>
      </c>
      <c r="E71" s="51" t="s">
        <v>387</v>
      </c>
      <c r="F71" s="51" t="s">
        <v>33</v>
      </c>
      <c r="G71" s="52" t="s">
        <v>813</v>
      </c>
      <c r="H71" s="51" t="s">
        <v>515</v>
      </c>
      <c r="I71" s="51" t="s">
        <v>36</v>
      </c>
      <c r="J71" s="26" t="s">
        <v>7</v>
      </c>
      <c r="K71" s="51" t="s">
        <v>392</v>
      </c>
      <c r="L71" s="51" t="s">
        <v>228</v>
      </c>
      <c r="M71" s="51" t="s">
        <v>300</v>
      </c>
      <c r="N71" s="111" t="s">
        <v>1190</v>
      </c>
      <c r="O71" s="113"/>
    </row>
    <row r="72" spans="1:18" s="9" customFormat="1" ht="13.5" customHeight="1">
      <c r="B72" s="53">
        <f t="shared" si="0"/>
        <v>64</v>
      </c>
      <c r="C72" s="53" t="s">
        <v>839</v>
      </c>
      <c r="D72" s="51" t="s">
        <v>387</v>
      </c>
      <c r="E72" s="51" t="s">
        <v>387</v>
      </c>
      <c r="F72" s="51" t="s">
        <v>33</v>
      </c>
      <c r="G72" s="52" t="s">
        <v>813</v>
      </c>
      <c r="H72" s="51" t="s">
        <v>521</v>
      </c>
      <c r="I72" s="51" t="s">
        <v>37</v>
      </c>
      <c r="J72" s="54" t="s">
        <v>8</v>
      </c>
      <c r="K72" s="51" t="s">
        <v>875</v>
      </c>
      <c r="L72" s="51" t="s">
        <v>229</v>
      </c>
      <c r="M72" s="51" t="s">
        <v>301</v>
      </c>
      <c r="N72" s="108" t="s">
        <v>1191</v>
      </c>
      <c r="O72" s="113"/>
    </row>
    <row r="73" spans="1:18" s="9" customFormat="1" ht="13.5" customHeight="1">
      <c r="B73" s="53">
        <f t="shared" si="0"/>
        <v>65</v>
      </c>
      <c r="C73" s="53" t="s">
        <v>839</v>
      </c>
      <c r="D73" s="51" t="s">
        <v>387</v>
      </c>
      <c r="E73" s="51" t="s">
        <v>387</v>
      </c>
      <c r="F73" s="51" t="s">
        <v>33</v>
      </c>
      <c r="G73" s="52" t="s">
        <v>813</v>
      </c>
      <c r="H73" s="51" t="s">
        <v>501</v>
      </c>
      <c r="I73" s="51" t="s">
        <v>12</v>
      </c>
      <c r="J73" s="54" t="s">
        <v>8</v>
      </c>
      <c r="K73" s="51" t="s">
        <v>874</v>
      </c>
      <c r="L73" s="51" t="s">
        <v>213</v>
      </c>
      <c r="M73" s="51" t="s">
        <v>286</v>
      </c>
      <c r="N73" s="108" t="s">
        <v>1192</v>
      </c>
      <c r="O73" s="113"/>
    </row>
    <row r="74" spans="1:18" s="9" customFormat="1" ht="13.5" customHeight="1">
      <c r="B74" s="53">
        <f t="shared" si="0"/>
        <v>66</v>
      </c>
      <c r="C74" s="53" t="s">
        <v>839</v>
      </c>
      <c r="D74" s="51" t="s">
        <v>387</v>
      </c>
      <c r="E74" s="51" t="s">
        <v>387</v>
      </c>
      <c r="F74" s="51" t="s">
        <v>33</v>
      </c>
      <c r="G74" s="52" t="s">
        <v>813</v>
      </c>
      <c r="H74" s="51" t="s">
        <v>502</v>
      </c>
      <c r="I74" s="51" t="s">
        <v>39</v>
      </c>
      <c r="J74" s="54" t="s">
        <v>8</v>
      </c>
      <c r="K74" s="51" t="s">
        <v>876</v>
      </c>
      <c r="L74" s="51" t="s">
        <v>230</v>
      </c>
      <c r="M74" s="51" t="s">
        <v>303</v>
      </c>
      <c r="N74" s="110" t="s">
        <v>1193</v>
      </c>
      <c r="O74" s="113"/>
    </row>
    <row r="75" spans="1:18" s="16" customFormat="1" ht="13.5" customHeight="1">
      <c r="A75" s="9"/>
      <c r="B75" s="53">
        <f t="shared" ref="B75:B138" si="1">B74+1</f>
        <v>67</v>
      </c>
      <c r="C75" s="53" t="s">
        <v>840</v>
      </c>
      <c r="D75" s="50" t="s">
        <v>121</v>
      </c>
      <c r="E75" s="51" t="s">
        <v>103</v>
      </c>
      <c r="F75" s="51" t="s">
        <v>103</v>
      </c>
      <c r="G75" s="52" t="s">
        <v>105</v>
      </c>
      <c r="H75" s="51" t="s">
        <v>118</v>
      </c>
      <c r="I75" s="51" t="s">
        <v>181</v>
      </c>
      <c r="J75" s="26" t="s">
        <v>9</v>
      </c>
      <c r="K75" s="51" t="s">
        <v>207</v>
      </c>
      <c r="L75" s="51" t="s">
        <v>258</v>
      </c>
      <c r="M75" s="51" t="s">
        <v>335</v>
      </c>
      <c r="N75" s="51" t="s">
        <v>1236</v>
      </c>
      <c r="O75" s="113"/>
      <c r="R75" s="9"/>
    </row>
    <row r="76" spans="1:18" s="16" customFormat="1" ht="13.5" customHeight="1">
      <c r="A76" s="9"/>
      <c r="B76" s="53">
        <f t="shared" si="1"/>
        <v>68</v>
      </c>
      <c r="C76" s="53" t="s">
        <v>840</v>
      </c>
      <c r="D76" s="50" t="s">
        <v>121</v>
      </c>
      <c r="E76" s="51" t="s">
        <v>103</v>
      </c>
      <c r="F76" s="51" t="s">
        <v>103</v>
      </c>
      <c r="G76" s="52" t="s">
        <v>105</v>
      </c>
      <c r="H76" s="51" t="s">
        <v>522</v>
      </c>
      <c r="I76" s="51" t="s">
        <v>523</v>
      </c>
      <c r="J76" s="26" t="s">
        <v>9</v>
      </c>
      <c r="K76" s="51" t="s">
        <v>207</v>
      </c>
      <c r="L76" s="51" t="s">
        <v>543</v>
      </c>
      <c r="M76" s="51" t="s">
        <v>544</v>
      </c>
      <c r="N76" s="51" t="s">
        <v>1237</v>
      </c>
      <c r="O76" s="113"/>
      <c r="R76" s="9"/>
    </row>
    <row r="77" spans="1:18" s="16" customFormat="1" ht="13.5" customHeight="1">
      <c r="A77" s="9"/>
      <c r="B77" s="53">
        <f t="shared" si="1"/>
        <v>69</v>
      </c>
      <c r="C77" s="53" t="s">
        <v>840</v>
      </c>
      <c r="D77" s="50" t="s">
        <v>121</v>
      </c>
      <c r="E77" s="51" t="s">
        <v>103</v>
      </c>
      <c r="F77" s="51" t="s">
        <v>103</v>
      </c>
      <c r="G77" s="52" t="s">
        <v>105</v>
      </c>
      <c r="H77" s="51" t="s">
        <v>119</v>
      </c>
      <c r="I77" s="51" t="s">
        <v>182</v>
      </c>
      <c r="J77" s="26" t="s">
        <v>9</v>
      </c>
      <c r="K77" s="51" t="s">
        <v>206</v>
      </c>
      <c r="L77" s="51" t="s">
        <v>259</v>
      </c>
      <c r="M77" s="51" t="s">
        <v>751</v>
      </c>
      <c r="N77" s="51" t="s">
        <v>1238</v>
      </c>
      <c r="O77" s="113"/>
      <c r="R77" s="9"/>
    </row>
    <row r="78" spans="1:18" s="16" customFormat="1" ht="13.5" customHeight="1">
      <c r="A78" s="9"/>
      <c r="B78" s="53">
        <f t="shared" si="1"/>
        <v>70</v>
      </c>
      <c r="C78" s="53" t="s">
        <v>840</v>
      </c>
      <c r="D78" s="50" t="s">
        <v>121</v>
      </c>
      <c r="E78" s="51" t="s">
        <v>103</v>
      </c>
      <c r="F78" s="51" t="s">
        <v>103</v>
      </c>
      <c r="G78" s="52" t="s">
        <v>105</v>
      </c>
      <c r="H78" s="51" t="s">
        <v>120</v>
      </c>
      <c r="I78" s="51" t="s">
        <v>183</v>
      </c>
      <c r="J78" s="26" t="s">
        <v>9</v>
      </c>
      <c r="K78" s="51" t="s">
        <v>206</v>
      </c>
      <c r="L78" s="51" t="s">
        <v>752</v>
      </c>
      <c r="M78" s="51" t="s">
        <v>336</v>
      </c>
      <c r="N78" s="51" t="s">
        <v>1239</v>
      </c>
      <c r="O78" s="113"/>
      <c r="R78" s="9"/>
    </row>
    <row r="79" spans="1:18" s="9" customFormat="1" ht="13.5" customHeight="1">
      <c r="B79" s="53">
        <f t="shared" si="1"/>
        <v>71</v>
      </c>
      <c r="C79" s="53" t="s">
        <v>840</v>
      </c>
      <c r="D79" s="50" t="s">
        <v>121</v>
      </c>
      <c r="E79" s="51" t="s">
        <v>103</v>
      </c>
      <c r="F79" s="51" t="s">
        <v>82</v>
      </c>
      <c r="G79" s="52" t="s">
        <v>73</v>
      </c>
      <c r="H79" s="51" t="s">
        <v>74</v>
      </c>
      <c r="I79" s="51" t="s">
        <v>75</v>
      </c>
      <c r="J79" s="26" t="s">
        <v>9</v>
      </c>
      <c r="K79" s="51" t="s">
        <v>76</v>
      </c>
      <c r="L79" s="51" t="s">
        <v>241</v>
      </c>
      <c r="M79" s="51" t="s">
        <v>317</v>
      </c>
      <c r="N79" s="51" t="s">
        <v>1227</v>
      </c>
      <c r="O79" s="113"/>
    </row>
    <row r="80" spans="1:18" s="9" customFormat="1" ht="13.5" customHeight="1">
      <c r="B80" s="53">
        <f t="shared" si="1"/>
        <v>72</v>
      </c>
      <c r="C80" s="53" t="s">
        <v>840</v>
      </c>
      <c r="D80" s="50" t="s">
        <v>121</v>
      </c>
      <c r="E80" s="51" t="s">
        <v>103</v>
      </c>
      <c r="F80" s="51" t="s">
        <v>82</v>
      </c>
      <c r="G80" s="52" t="s">
        <v>73</v>
      </c>
      <c r="H80" s="51" t="s">
        <v>708</v>
      </c>
      <c r="I80" s="51" t="s">
        <v>709</v>
      </c>
      <c r="J80" s="54" t="s">
        <v>8</v>
      </c>
      <c r="K80" s="51" t="s">
        <v>76</v>
      </c>
      <c r="L80" s="51" t="s">
        <v>743</v>
      </c>
      <c r="M80" s="51" t="s">
        <v>744</v>
      </c>
      <c r="N80" s="51" t="s">
        <v>1228</v>
      </c>
      <c r="O80" s="113"/>
    </row>
    <row r="81" spans="1:15" s="9" customFormat="1" ht="13.5" customHeight="1">
      <c r="B81" s="53">
        <f t="shared" si="1"/>
        <v>73</v>
      </c>
      <c r="C81" s="53" t="s">
        <v>840</v>
      </c>
      <c r="D81" s="50" t="s">
        <v>121</v>
      </c>
      <c r="E81" s="51" t="s">
        <v>103</v>
      </c>
      <c r="F81" s="51" t="s">
        <v>82</v>
      </c>
      <c r="G81" s="52" t="s">
        <v>73</v>
      </c>
      <c r="H81" s="51" t="s">
        <v>78</v>
      </c>
      <c r="I81" s="51" t="s">
        <v>79</v>
      </c>
      <c r="J81" s="26" t="s">
        <v>9</v>
      </c>
      <c r="K81" s="51" t="s">
        <v>77</v>
      </c>
      <c r="L81" s="51" t="s">
        <v>242</v>
      </c>
      <c r="M81" s="51" t="s">
        <v>318</v>
      </c>
      <c r="N81" s="51" t="s">
        <v>1229</v>
      </c>
      <c r="O81" s="113"/>
    </row>
    <row r="82" spans="1:15" s="9" customFormat="1" ht="13.5" customHeight="1">
      <c r="B82" s="53">
        <f t="shared" si="1"/>
        <v>74</v>
      </c>
      <c r="C82" s="53" t="s">
        <v>840</v>
      </c>
      <c r="D82" s="50" t="s">
        <v>121</v>
      </c>
      <c r="E82" s="51" t="s">
        <v>103</v>
      </c>
      <c r="F82" s="51" t="s">
        <v>82</v>
      </c>
      <c r="G82" s="52" t="s">
        <v>73</v>
      </c>
      <c r="H82" s="51" t="s">
        <v>80</v>
      </c>
      <c r="I82" s="51" t="s">
        <v>81</v>
      </c>
      <c r="J82" s="26" t="s">
        <v>8</v>
      </c>
      <c r="K82" s="51" t="s">
        <v>885</v>
      </c>
      <c r="L82" s="51" t="s">
        <v>745</v>
      </c>
      <c r="M82" s="51" t="s">
        <v>319</v>
      </c>
      <c r="N82" s="51" t="s">
        <v>1230</v>
      </c>
      <c r="O82" s="113"/>
    </row>
    <row r="83" spans="1:15" s="9" customFormat="1" ht="13.5" customHeight="1">
      <c r="B83" s="53">
        <f t="shared" si="1"/>
        <v>75</v>
      </c>
      <c r="C83" s="53" t="s">
        <v>840</v>
      </c>
      <c r="D83" s="50" t="s">
        <v>121</v>
      </c>
      <c r="E83" s="51" t="s">
        <v>103</v>
      </c>
      <c r="F83" s="51" t="s">
        <v>82</v>
      </c>
      <c r="G83" s="52" t="s">
        <v>83</v>
      </c>
      <c r="H83" s="51" t="s">
        <v>84</v>
      </c>
      <c r="I83" s="51" t="s">
        <v>85</v>
      </c>
      <c r="J83" s="26" t="s">
        <v>8</v>
      </c>
      <c r="K83" s="51" t="s">
        <v>86</v>
      </c>
      <c r="L83" s="51" t="s">
        <v>243</v>
      </c>
      <c r="M83" s="51" t="s">
        <v>320</v>
      </c>
      <c r="N83" s="51" t="s">
        <v>1231</v>
      </c>
      <c r="O83" s="113"/>
    </row>
    <row r="84" spans="1:15" s="9" customFormat="1" ht="13.5" customHeight="1">
      <c r="B84" s="53">
        <f t="shared" si="1"/>
        <v>76</v>
      </c>
      <c r="C84" s="53" t="s">
        <v>840</v>
      </c>
      <c r="D84" s="50" t="s">
        <v>121</v>
      </c>
      <c r="E84" s="51" t="s">
        <v>103</v>
      </c>
      <c r="F84" s="51" t="s">
        <v>82</v>
      </c>
      <c r="G84" s="52" t="s">
        <v>83</v>
      </c>
      <c r="H84" s="51" t="s">
        <v>87</v>
      </c>
      <c r="I84" s="51" t="s">
        <v>88</v>
      </c>
      <c r="J84" s="26" t="s">
        <v>7</v>
      </c>
      <c r="K84" s="51" t="s">
        <v>86</v>
      </c>
      <c r="L84" s="51" t="s">
        <v>244</v>
      </c>
      <c r="M84" s="51" t="s">
        <v>321</v>
      </c>
      <c r="N84" s="51" t="s">
        <v>1232</v>
      </c>
      <c r="O84" s="113"/>
    </row>
    <row r="85" spans="1:15" s="9" customFormat="1" ht="13.5" customHeight="1">
      <c r="B85" s="53">
        <f t="shared" si="1"/>
        <v>77</v>
      </c>
      <c r="C85" s="53" t="s">
        <v>840</v>
      </c>
      <c r="D85" s="50" t="s">
        <v>121</v>
      </c>
      <c r="E85" s="51" t="s">
        <v>103</v>
      </c>
      <c r="F85" s="51" t="s">
        <v>82</v>
      </c>
      <c r="G85" s="52" t="s">
        <v>83</v>
      </c>
      <c r="H85" s="51" t="s">
        <v>903</v>
      </c>
      <c r="I85" s="51" t="s">
        <v>904</v>
      </c>
      <c r="J85" s="26" t="s">
        <v>8</v>
      </c>
      <c r="K85" s="51" t="s">
        <v>77</v>
      </c>
      <c r="L85" s="51" t="s">
        <v>927</v>
      </c>
      <c r="M85" s="51" t="s">
        <v>928</v>
      </c>
      <c r="N85" s="30" t="s">
        <v>1306</v>
      </c>
      <c r="O85" s="30" t="s">
        <v>1307</v>
      </c>
    </row>
    <row r="86" spans="1:15" s="9" customFormat="1" ht="13.5" customHeight="1">
      <c r="B86" s="53">
        <f t="shared" si="1"/>
        <v>78</v>
      </c>
      <c r="C86" s="53" t="s">
        <v>840</v>
      </c>
      <c r="D86" s="50" t="s">
        <v>121</v>
      </c>
      <c r="E86" s="51" t="s">
        <v>103</v>
      </c>
      <c r="F86" s="51" t="s">
        <v>82</v>
      </c>
      <c r="G86" s="52" t="s">
        <v>83</v>
      </c>
      <c r="H86" s="51" t="s">
        <v>90</v>
      </c>
      <c r="I86" s="51" t="s">
        <v>91</v>
      </c>
      <c r="J86" s="26" t="s">
        <v>9</v>
      </c>
      <c r="K86" s="51" t="s">
        <v>89</v>
      </c>
      <c r="L86" s="51" t="s">
        <v>245</v>
      </c>
      <c r="M86" s="51" t="s">
        <v>322</v>
      </c>
      <c r="N86" s="51" t="s">
        <v>1233</v>
      </c>
      <c r="O86" s="113"/>
    </row>
    <row r="87" spans="1:15" s="9" customFormat="1" ht="13.5" customHeight="1">
      <c r="B87" s="53">
        <f t="shared" si="1"/>
        <v>79</v>
      </c>
      <c r="C87" s="53" t="s">
        <v>840</v>
      </c>
      <c r="D87" s="50" t="s">
        <v>121</v>
      </c>
      <c r="E87" s="51" t="s">
        <v>103</v>
      </c>
      <c r="F87" s="51" t="s">
        <v>191</v>
      </c>
      <c r="G87" s="52" t="s">
        <v>105</v>
      </c>
      <c r="H87" s="51" t="s">
        <v>114</v>
      </c>
      <c r="I87" s="51" t="s">
        <v>178</v>
      </c>
      <c r="J87" s="26" t="s">
        <v>8</v>
      </c>
      <c r="K87" s="51" t="s">
        <v>205</v>
      </c>
      <c r="L87" s="51" t="s">
        <v>253</v>
      </c>
      <c r="M87" s="51" t="s">
        <v>331</v>
      </c>
      <c r="N87" s="51" t="s">
        <v>1267</v>
      </c>
      <c r="O87" s="113"/>
    </row>
    <row r="88" spans="1:15" s="9" customFormat="1" ht="13.5" customHeight="1">
      <c r="B88" s="53">
        <f t="shared" si="1"/>
        <v>80</v>
      </c>
      <c r="C88" s="53" t="s">
        <v>840</v>
      </c>
      <c r="D88" s="50" t="s">
        <v>121</v>
      </c>
      <c r="E88" s="51" t="s">
        <v>103</v>
      </c>
      <c r="F88" s="51" t="s">
        <v>191</v>
      </c>
      <c r="G88" s="52" t="s">
        <v>105</v>
      </c>
      <c r="H88" s="51" t="s">
        <v>116</v>
      </c>
      <c r="I88" s="51" t="s">
        <v>180</v>
      </c>
      <c r="J88" s="26" t="s">
        <v>8</v>
      </c>
      <c r="K88" s="51" t="s">
        <v>205</v>
      </c>
      <c r="L88" s="51" t="s">
        <v>255</v>
      </c>
      <c r="M88" s="51" t="s">
        <v>333</v>
      </c>
      <c r="N88" s="51" t="s">
        <v>1268</v>
      </c>
      <c r="O88" s="113"/>
    </row>
    <row r="89" spans="1:15" s="9" customFormat="1" ht="13.5" customHeight="1">
      <c r="B89" s="53">
        <f t="shared" si="1"/>
        <v>81</v>
      </c>
      <c r="C89" s="53" t="s">
        <v>840</v>
      </c>
      <c r="D89" s="50" t="s">
        <v>121</v>
      </c>
      <c r="E89" s="51" t="s">
        <v>103</v>
      </c>
      <c r="F89" s="51" t="s">
        <v>191</v>
      </c>
      <c r="G89" s="52" t="s">
        <v>105</v>
      </c>
      <c r="H89" s="51" t="s">
        <v>634</v>
      </c>
      <c r="I89" s="51" t="s">
        <v>635</v>
      </c>
      <c r="J89" s="26" t="s">
        <v>7</v>
      </c>
      <c r="K89" s="51" t="s">
        <v>205</v>
      </c>
      <c r="L89" s="51" t="s">
        <v>662</v>
      </c>
      <c r="M89" s="51" t="s">
        <v>663</v>
      </c>
      <c r="N89" s="51" t="s">
        <v>1269</v>
      </c>
      <c r="O89" s="113"/>
    </row>
    <row r="90" spans="1:15" s="9" customFormat="1" ht="13.5" customHeight="1">
      <c r="B90" s="53">
        <f t="shared" si="1"/>
        <v>82</v>
      </c>
      <c r="C90" s="53" t="s">
        <v>840</v>
      </c>
      <c r="D90" s="50" t="s">
        <v>121</v>
      </c>
      <c r="E90" s="51" t="s">
        <v>103</v>
      </c>
      <c r="F90" s="51" t="s">
        <v>191</v>
      </c>
      <c r="G90" s="52" t="s">
        <v>105</v>
      </c>
      <c r="H90" s="51" t="s">
        <v>783</v>
      </c>
      <c r="I90" s="51" t="s">
        <v>784</v>
      </c>
      <c r="J90" s="26" t="s">
        <v>7</v>
      </c>
      <c r="K90" s="51" t="s">
        <v>205</v>
      </c>
      <c r="L90" s="51" t="s">
        <v>785</v>
      </c>
      <c r="M90" s="51" t="s">
        <v>786</v>
      </c>
      <c r="N90" s="51" t="s">
        <v>1270</v>
      </c>
      <c r="O90" s="113"/>
    </row>
    <row r="91" spans="1:15" s="9" customFormat="1" ht="13.5" customHeight="1">
      <c r="B91" s="53">
        <f t="shared" si="1"/>
        <v>83</v>
      </c>
      <c r="C91" s="53" t="s">
        <v>840</v>
      </c>
      <c r="D91" s="50" t="s">
        <v>121</v>
      </c>
      <c r="E91" s="51" t="s">
        <v>103</v>
      </c>
      <c r="F91" s="51" t="s">
        <v>191</v>
      </c>
      <c r="G91" s="52" t="s">
        <v>105</v>
      </c>
      <c r="H91" s="51" t="s">
        <v>1113</v>
      </c>
      <c r="I91" s="51" t="s">
        <v>1114</v>
      </c>
      <c r="J91" s="26" t="s">
        <v>7</v>
      </c>
      <c r="K91" s="51" t="s">
        <v>205</v>
      </c>
      <c r="L91" s="51" t="s">
        <v>1115</v>
      </c>
      <c r="M91" s="51"/>
      <c r="N91" s="51" t="s">
        <v>1271</v>
      </c>
      <c r="O91" s="113" t="s">
        <v>1121</v>
      </c>
    </row>
    <row r="92" spans="1:15" s="9" customFormat="1" ht="13.5" customHeight="1">
      <c r="B92" s="53">
        <f t="shared" si="1"/>
        <v>84</v>
      </c>
      <c r="C92" s="53" t="s">
        <v>840</v>
      </c>
      <c r="D92" s="50" t="s">
        <v>121</v>
      </c>
      <c r="E92" s="51" t="s">
        <v>103</v>
      </c>
      <c r="F92" s="51" t="s">
        <v>191</v>
      </c>
      <c r="G92" s="52" t="s">
        <v>105</v>
      </c>
      <c r="H92" s="51" t="s">
        <v>115</v>
      </c>
      <c r="I92" s="51" t="s">
        <v>179</v>
      </c>
      <c r="J92" s="26" t="s">
        <v>8</v>
      </c>
      <c r="K92" s="51" t="s">
        <v>205</v>
      </c>
      <c r="L92" s="51" t="s">
        <v>254</v>
      </c>
      <c r="M92" s="51" t="s">
        <v>332</v>
      </c>
      <c r="N92" s="51" t="s">
        <v>1272</v>
      </c>
      <c r="O92" s="113" t="s">
        <v>917</v>
      </c>
    </row>
    <row r="93" spans="1:15" s="9" customFormat="1" ht="13.5" customHeight="1">
      <c r="A93" s="13"/>
      <c r="B93" s="53">
        <f t="shared" si="1"/>
        <v>85</v>
      </c>
      <c r="C93" s="53" t="s">
        <v>840</v>
      </c>
      <c r="D93" s="51" t="s">
        <v>121</v>
      </c>
      <c r="E93" s="51" t="s">
        <v>193</v>
      </c>
      <c r="F93" s="51" t="s">
        <v>193</v>
      </c>
      <c r="G93" s="52" t="s">
        <v>102</v>
      </c>
      <c r="H93" s="51" t="s">
        <v>636</v>
      </c>
      <c r="I93" s="51" t="s">
        <v>637</v>
      </c>
      <c r="J93" s="26" t="s">
        <v>8</v>
      </c>
      <c r="K93" s="92" t="s">
        <v>886</v>
      </c>
      <c r="L93" s="51" t="s">
        <v>667</v>
      </c>
      <c r="M93" s="51" t="s">
        <v>668</v>
      </c>
      <c r="N93" s="107" t="s">
        <v>1163</v>
      </c>
      <c r="O93" s="113"/>
    </row>
    <row r="94" spans="1:15" s="9" customFormat="1" ht="13.5" customHeight="1">
      <c r="A94" s="13"/>
      <c r="B94" s="53">
        <f t="shared" si="1"/>
        <v>86</v>
      </c>
      <c r="C94" s="53" t="s">
        <v>840</v>
      </c>
      <c r="D94" s="51" t="s">
        <v>121</v>
      </c>
      <c r="E94" s="51" t="s">
        <v>193</v>
      </c>
      <c r="F94" s="51" t="s">
        <v>193</v>
      </c>
      <c r="G94" s="52" t="s">
        <v>102</v>
      </c>
      <c r="H94" s="51" t="s">
        <v>195</v>
      </c>
      <c r="I94" s="51" t="s">
        <v>196</v>
      </c>
      <c r="J94" s="26" t="s">
        <v>8</v>
      </c>
      <c r="K94" s="92" t="s">
        <v>887</v>
      </c>
      <c r="L94" s="51" t="s">
        <v>281</v>
      </c>
      <c r="M94" s="51" t="s">
        <v>361</v>
      </c>
      <c r="N94" s="107" t="s">
        <v>1164</v>
      </c>
      <c r="O94" s="113"/>
    </row>
    <row r="95" spans="1:15" s="9" customFormat="1" ht="13.5" customHeight="1">
      <c r="A95" s="13"/>
      <c r="B95" s="53">
        <f t="shared" si="1"/>
        <v>87</v>
      </c>
      <c r="C95" s="53" t="s">
        <v>840</v>
      </c>
      <c r="D95" s="51" t="s">
        <v>121</v>
      </c>
      <c r="E95" s="51" t="s">
        <v>193</v>
      </c>
      <c r="F95" s="51" t="s">
        <v>193</v>
      </c>
      <c r="G95" s="52" t="s">
        <v>102</v>
      </c>
      <c r="H95" s="51" t="s">
        <v>197</v>
      </c>
      <c r="I95" s="51" t="s">
        <v>873</v>
      </c>
      <c r="J95" s="26" t="s">
        <v>8</v>
      </c>
      <c r="K95" s="92" t="s">
        <v>908</v>
      </c>
      <c r="L95" s="51" t="s">
        <v>282</v>
      </c>
      <c r="M95" s="51" t="s">
        <v>362</v>
      </c>
      <c r="N95" s="107" t="s">
        <v>1165</v>
      </c>
      <c r="O95" s="113"/>
    </row>
    <row r="96" spans="1:15" s="9" customFormat="1" ht="13.5" customHeight="1">
      <c r="A96" s="13"/>
      <c r="B96" s="53">
        <f t="shared" si="1"/>
        <v>88</v>
      </c>
      <c r="C96" s="53" t="s">
        <v>840</v>
      </c>
      <c r="D96" s="51" t="s">
        <v>121</v>
      </c>
      <c r="E96" s="51" t="s">
        <v>193</v>
      </c>
      <c r="F96" s="51" t="s">
        <v>193</v>
      </c>
      <c r="G96" s="52" t="s">
        <v>102</v>
      </c>
      <c r="H96" s="51" t="s">
        <v>198</v>
      </c>
      <c r="I96" s="51" t="s">
        <v>199</v>
      </c>
      <c r="J96" s="26" t="s">
        <v>8</v>
      </c>
      <c r="K96" s="92" t="s">
        <v>888</v>
      </c>
      <c r="L96" s="51" t="s">
        <v>283</v>
      </c>
      <c r="M96" s="51" t="s">
        <v>363</v>
      </c>
      <c r="N96" s="107" t="s">
        <v>1166</v>
      </c>
      <c r="O96" s="113"/>
    </row>
    <row r="97" spans="1:18" s="9" customFormat="1" ht="13.5" customHeight="1">
      <c r="A97" s="13"/>
      <c r="B97" s="53">
        <f t="shared" si="1"/>
        <v>89</v>
      </c>
      <c r="C97" s="53" t="s">
        <v>840</v>
      </c>
      <c r="D97" s="51" t="s">
        <v>121</v>
      </c>
      <c r="E97" s="51" t="s">
        <v>193</v>
      </c>
      <c r="F97" s="51" t="s">
        <v>193</v>
      </c>
      <c r="G97" s="52" t="s">
        <v>102</v>
      </c>
      <c r="H97" s="51" t="s">
        <v>669</v>
      </c>
      <c r="I97" s="51" t="s">
        <v>670</v>
      </c>
      <c r="J97" s="26" t="s">
        <v>8</v>
      </c>
      <c r="K97" s="92" t="s">
        <v>889</v>
      </c>
      <c r="L97" s="51" t="s">
        <v>757</v>
      </c>
      <c r="M97" s="51" t="s">
        <v>758</v>
      </c>
      <c r="N97" s="107" t="s">
        <v>1167</v>
      </c>
      <c r="O97" s="113"/>
    </row>
    <row r="98" spans="1:18" s="9" customFormat="1" ht="13.5" customHeight="1">
      <c r="A98" s="13"/>
      <c r="B98" s="53">
        <f t="shared" si="1"/>
        <v>90</v>
      </c>
      <c r="C98" s="53" t="s">
        <v>840</v>
      </c>
      <c r="D98" s="51" t="s">
        <v>121</v>
      </c>
      <c r="E98" s="51" t="s">
        <v>193</v>
      </c>
      <c r="F98" s="51" t="s">
        <v>193</v>
      </c>
      <c r="G98" s="52" t="s">
        <v>102</v>
      </c>
      <c r="H98" s="51" t="s">
        <v>200</v>
      </c>
      <c r="I98" s="51" t="s">
        <v>201</v>
      </c>
      <c r="J98" s="26" t="s">
        <v>8</v>
      </c>
      <c r="K98" s="92" t="s">
        <v>909</v>
      </c>
      <c r="L98" s="51" t="s">
        <v>284</v>
      </c>
      <c r="M98" s="51" t="s">
        <v>364</v>
      </c>
      <c r="N98" s="107" t="s">
        <v>1168</v>
      </c>
      <c r="O98" s="113"/>
    </row>
    <row r="99" spans="1:18" s="12" customFormat="1">
      <c r="A99" s="13"/>
      <c r="B99" s="53">
        <f t="shared" si="1"/>
        <v>91</v>
      </c>
      <c r="C99" s="53" t="s">
        <v>840</v>
      </c>
      <c r="D99" s="51" t="s">
        <v>121</v>
      </c>
      <c r="E99" s="51" t="s">
        <v>193</v>
      </c>
      <c r="F99" s="51" t="s">
        <v>193</v>
      </c>
      <c r="G99" s="52" t="s">
        <v>102</v>
      </c>
      <c r="H99" s="51" t="s">
        <v>202</v>
      </c>
      <c r="I99" s="51" t="s">
        <v>203</v>
      </c>
      <c r="J99" s="26" t="s">
        <v>7</v>
      </c>
      <c r="K99" s="92" t="s">
        <v>208</v>
      </c>
      <c r="L99" s="51" t="s">
        <v>285</v>
      </c>
      <c r="M99" s="51" t="s">
        <v>365</v>
      </c>
      <c r="N99" s="107" t="s">
        <v>1169</v>
      </c>
      <c r="O99" s="113"/>
      <c r="R99" s="9"/>
    </row>
    <row r="100" spans="1:18" s="9" customFormat="1" ht="13.5" customHeight="1">
      <c r="A100" s="13"/>
      <c r="B100" s="53">
        <f t="shared" si="1"/>
        <v>92</v>
      </c>
      <c r="C100" s="53" t="s">
        <v>840</v>
      </c>
      <c r="D100" s="51" t="s">
        <v>121</v>
      </c>
      <c r="E100" s="51" t="s">
        <v>193</v>
      </c>
      <c r="F100" s="51" t="s">
        <v>193</v>
      </c>
      <c r="G100" s="52" t="s">
        <v>102</v>
      </c>
      <c r="H100" s="51" t="s">
        <v>729</v>
      </c>
      <c r="I100" s="51" t="s">
        <v>730</v>
      </c>
      <c r="J100" s="26" t="s">
        <v>7</v>
      </c>
      <c r="K100" s="92" t="s">
        <v>208</v>
      </c>
      <c r="L100" s="51" t="s">
        <v>759</v>
      </c>
      <c r="M100" s="51" t="s">
        <v>760</v>
      </c>
      <c r="N100" s="107" t="s">
        <v>1170</v>
      </c>
      <c r="O100" s="113"/>
    </row>
    <row r="101" spans="1:18" s="9" customFormat="1" ht="13.5" customHeight="1">
      <c r="A101" s="13"/>
      <c r="B101" s="53">
        <f t="shared" si="1"/>
        <v>93</v>
      </c>
      <c r="C101" s="53" t="s">
        <v>840</v>
      </c>
      <c r="D101" s="51" t="s">
        <v>121</v>
      </c>
      <c r="E101" s="51" t="s">
        <v>193</v>
      </c>
      <c r="F101" s="51" t="s">
        <v>193</v>
      </c>
      <c r="G101" s="52" t="s">
        <v>102</v>
      </c>
      <c r="H101" s="51" t="s">
        <v>731</v>
      </c>
      <c r="I101" s="51" t="s">
        <v>732</v>
      </c>
      <c r="J101" s="26" t="s">
        <v>7</v>
      </c>
      <c r="K101" s="92" t="s">
        <v>208</v>
      </c>
      <c r="L101" s="51" t="s">
        <v>763</v>
      </c>
      <c r="M101" s="51" t="s">
        <v>764</v>
      </c>
      <c r="N101" s="107" t="s">
        <v>1171</v>
      </c>
      <c r="O101" s="113"/>
    </row>
    <row r="102" spans="1:18" s="13" customFormat="1" ht="13.5" customHeight="1">
      <c r="A102" s="9"/>
      <c r="B102" s="53">
        <f t="shared" si="1"/>
        <v>94</v>
      </c>
      <c r="C102" s="53" t="s">
        <v>840</v>
      </c>
      <c r="D102" s="51" t="s">
        <v>121</v>
      </c>
      <c r="E102" s="51" t="s">
        <v>121</v>
      </c>
      <c r="F102" s="51" t="s">
        <v>147</v>
      </c>
      <c r="G102" s="52" t="s">
        <v>134</v>
      </c>
      <c r="H102" s="51" t="s">
        <v>508</v>
      </c>
      <c r="I102" s="51" t="s">
        <v>713</v>
      </c>
      <c r="J102" s="26" t="s">
        <v>9</v>
      </c>
      <c r="K102" s="51" t="s">
        <v>135</v>
      </c>
      <c r="L102" s="51" t="s">
        <v>265</v>
      </c>
      <c r="M102" s="51" t="s">
        <v>343</v>
      </c>
      <c r="N102" s="51" t="s">
        <v>1241</v>
      </c>
      <c r="O102" s="113"/>
      <c r="R102" s="9"/>
    </row>
    <row r="103" spans="1:18" s="13" customFormat="1" ht="13.5" customHeight="1">
      <c r="A103" s="9"/>
      <c r="B103" s="53">
        <f t="shared" si="1"/>
        <v>95</v>
      </c>
      <c r="C103" s="53" t="s">
        <v>840</v>
      </c>
      <c r="D103" s="51" t="s">
        <v>121</v>
      </c>
      <c r="E103" s="51" t="s">
        <v>121</v>
      </c>
      <c r="F103" s="51" t="s">
        <v>147</v>
      </c>
      <c r="G103" s="52" t="s">
        <v>134</v>
      </c>
      <c r="H103" s="51" t="s">
        <v>171</v>
      </c>
      <c r="I103" s="51" t="s">
        <v>136</v>
      </c>
      <c r="J103" s="26" t="s">
        <v>9</v>
      </c>
      <c r="K103" s="51" t="s">
        <v>137</v>
      </c>
      <c r="L103" s="51" t="s">
        <v>755</v>
      </c>
      <c r="M103" s="51" t="s">
        <v>344</v>
      </c>
      <c r="N103" s="51" t="s">
        <v>1242</v>
      </c>
      <c r="O103" s="113"/>
      <c r="R103" s="9"/>
    </row>
    <row r="104" spans="1:18" s="13" customFormat="1" ht="13.5" customHeight="1">
      <c r="A104" s="9"/>
      <c r="B104" s="53">
        <f t="shared" si="1"/>
        <v>96</v>
      </c>
      <c r="C104" s="53" t="s">
        <v>840</v>
      </c>
      <c r="D104" s="51" t="s">
        <v>121</v>
      </c>
      <c r="E104" s="51" t="s">
        <v>121</v>
      </c>
      <c r="F104" s="51" t="s">
        <v>147</v>
      </c>
      <c r="G104" s="52" t="s">
        <v>134</v>
      </c>
      <c r="H104" s="51" t="s">
        <v>540</v>
      </c>
      <c r="I104" s="51" t="s">
        <v>714</v>
      </c>
      <c r="J104" s="26" t="s">
        <v>9</v>
      </c>
      <c r="K104" s="51" t="s">
        <v>148</v>
      </c>
      <c r="L104" s="51" t="s">
        <v>541</v>
      </c>
      <c r="M104" s="51" t="s">
        <v>542</v>
      </c>
      <c r="N104" s="51" t="s">
        <v>1243</v>
      </c>
      <c r="O104" s="113"/>
      <c r="R104" s="9"/>
    </row>
    <row r="105" spans="1:18" s="13" customFormat="1" ht="13.5" customHeight="1">
      <c r="A105" s="9"/>
      <c r="B105" s="53">
        <f t="shared" si="1"/>
        <v>97</v>
      </c>
      <c r="C105" s="53" t="s">
        <v>840</v>
      </c>
      <c r="D105" s="51" t="s">
        <v>121</v>
      </c>
      <c r="E105" s="51" t="s">
        <v>121</v>
      </c>
      <c r="F105" s="51" t="s">
        <v>147</v>
      </c>
      <c r="G105" s="52" t="s">
        <v>134</v>
      </c>
      <c r="H105" s="51" t="s">
        <v>918</v>
      </c>
      <c r="I105" s="51" t="s">
        <v>919</v>
      </c>
      <c r="J105" s="26" t="s">
        <v>7</v>
      </c>
      <c r="K105" s="51" t="s">
        <v>150</v>
      </c>
      <c r="L105" s="51" t="s">
        <v>920</v>
      </c>
      <c r="M105" s="51" t="s">
        <v>921</v>
      </c>
      <c r="N105" s="51" t="s">
        <v>1244</v>
      </c>
      <c r="O105" s="113" t="s">
        <v>916</v>
      </c>
      <c r="R105" s="9"/>
    </row>
    <row r="106" spans="1:18" s="13" customFormat="1" ht="13.5" customHeight="1">
      <c r="A106" s="9"/>
      <c r="B106" s="53">
        <f t="shared" si="1"/>
        <v>98</v>
      </c>
      <c r="C106" s="53" t="s">
        <v>840</v>
      </c>
      <c r="D106" s="51" t="s">
        <v>121</v>
      </c>
      <c r="E106" s="51" t="s">
        <v>121</v>
      </c>
      <c r="F106" s="51" t="s">
        <v>147</v>
      </c>
      <c r="G106" s="52" t="s">
        <v>134</v>
      </c>
      <c r="H106" s="51" t="s">
        <v>176</v>
      </c>
      <c r="I106" s="51" t="s">
        <v>151</v>
      </c>
      <c r="J106" s="26" t="s">
        <v>8</v>
      </c>
      <c r="K106" s="51" t="s">
        <v>148</v>
      </c>
      <c r="L106" s="51" t="s">
        <v>272</v>
      </c>
      <c r="M106" s="51" t="s">
        <v>351</v>
      </c>
      <c r="N106" s="51" t="s">
        <v>1245</v>
      </c>
      <c r="O106" s="113"/>
      <c r="R106" s="9"/>
    </row>
    <row r="107" spans="1:18" s="13" customFormat="1" ht="13.5" customHeight="1">
      <c r="A107" s="9"/>
      <c r="B107" s="53">
        <f t="shared" si="1"/>
        <v>99</v>
      </c>
      <c r="C107" s="53" t="s">
        <v>840</v>
      </c>
      <c r="D107" s="51" t="s">
        <v>121</v>
      </c>
      <c r="E107" s="51" t="s">
        <v>121</v>
      </c>
      <c r="F107" s="51" t="s">
        <v>147</v>
      </c>
      <c r="G107" s="52" t="s">
        <v>134</v>
      </c>
      <c r="H107" s="51" t="s">
        <v>648</v>
      </c>
      <c r="I107" s="51" t="s">
        <v>649</v>
      </c>
      <c r="J107" s="26" t="s">
        <v>8</v>
      </c>
      <c r="K107" s="51" t="s">
        <v>148</v>
      </c>
      <c r="L107" s="51" t="s">
        <v>665</v>
      </c>
      <c r="M107" s="51" t="s">
        <v>666</v>
      </c>
      <c r="N107" s="51" t="s">
        <v>1246</v>
      </c>
      <c r="O107" s="113"/>
      <c r="R107" s="9"/>
    </row>
    <row r="108" spans="1:18" s="13" customFormat="1" ht="13.5" customHeight="1">
      <c r="A108" s="9"/>
      <c r="B108" s="53">
        <f t="shared" si="1"/>
        <v>100</v>
      </c>
      <c r="C108" s="53" t="s">
        <v>840</v>
      </c>
      <c r="D108" s="51" t="s">
        <v>121</v>
      </c>
      <c r="E108" s="51" t="s">
        <v>121</v>
      </c>
      <c r="F108" s="51" t="s">
        <v>52</v>
      </c>
      <c r="G108" s="52" t="s">
        <v>122</v>
      </c>
      <c r="H108" s="51" t="s">
        <v>165</v>
      </c>
      <c r="I108" s="51" t="s">
        <v>123</v>
      </c>
      <c r="J108" s="26" t="s">
        <v>8</v>
      </c>
      <c r="K108" s="51" t="s">
        <v>867</v>
      </c>
      <c r="L108" s="51" t="s">
        <v>260</v>
      </c>
      <c r="M108" s="51" t="s">
        <v>337</v>
      </c>
      <c r="N108" s="51" t="s">
        <v>1283</v>
      </c>
      <c r="O108" s="113"/>
      <c r="R108" s="9"/>
    </row>
    <row r="109" spans="1:18" s="13" customFormat="1" ht="13.5" customHeight="1">
      <c r="A109" s="9"/>
      <c r="B109" s="53">
        <f t="shared" si="1"/>
        <v>101</v>
      </c>
      <c r="C109" s="53" t="s">
        <v>840</v>
      </c>
      <c r="D109" s="51" t="s">
        <v>121</v>
      </c>
      <c r="E109" s="51" t="s">
        <v>121</v>
      </c>
      <c r="F109" s="51" t="s">
        <v>52</v>
      </c>
      <c r="G109" s="52" t="s">
        <v>122</v>
      </c>
      <c r="H109" s="51" t="s">
        <v>646</v>
      </c>
      <c r="I109" s="51" t="s">
        <v>647</v>
      </c>
      <c r="J109" s="26" t="s">
        <v>9</v>
      </c>
      <c r="K109" s="51" t="s">
        <v>867</v>
      </c>
      <c r="L109" s="51" t="s">
        <v>753</v>
      </c>
      <c r="M109" s="51" t="s">
        <v>664</v>
      </c>
      <c r="N109" s="113" t="s">
        <v>1284</v>
      </c>
      <c r="O109" s="113"/>
      <c r="R109" s="9"/>
    </row>
    <row r="110" spans="1:18" s="13" customFormat="1" ht="13.5" customHeight="1">
      <c r="A110" s="9"/>
      <c r="B110" s="53">
        <f t="shared" si="1"/>
        <v>102</v>
      </c>
      <c r="C110" s="53" t="s">
        <v>840</v>
      </c>
      <c r="D110" s="51" t="s">
        <v>121</v>
      </c>
      <c r="E110" s="51" t="s">
        <v>121</v>
      </c>
      <c r="F110" s="51" t="s">
        <v>52</v>
      </c>
      <c r="G110" s="52" t="s">
        <v>122</v>
      </c>
      <c r="H110" s="51" t="s">
        <v>166</v>
      </c>
      <c r="I110" s="51" t="s">
        <v>125</v>
      </c>
      <c r="J110" s="26" t="s">
        <v>7</v>
      </c>
      <c r="K110" s="51" t="s">
        <v>868</v>
      </c>
      <c r="L110" s="51" t="s">
        <v>261</v>
      </c>
      <c r="M110" s="51" t="s">
        <v>338</v>
      </c>
      <c r="N110" s="113" t="s">
        <v>1285</v>
      </c>
      <c r="O110" s="113"/>
      <c r="R110" s="9"/>
    </row>
    <row r="111" spans="1:18" s="13" customFormat="1" ht="13.5" customHeight="1">
      <c r="A111" s="9"/>
      <c r="B111" s="53">
        <f t="shared" si="1"/>
        <v>103</v>
      </c>
      <c r="C111" s="53" t="s">
        <v>840</v>
      </c>
      <c r="D111" s="51" t="s">
        <v>121</v>
      </c>
      <c r="E111" s="51" t="s">
        <v>121</v>
      </c>
      <c r="F111" s="51" t="s">
        <v>52</v>
      </c>
      <c r="G111" s="52" t="s">
        <v>122</v>
      </c>
      <c r="H111" s="51" t="s">
        <v>167</v>
      </c>
      <c r="I111" s="51" t="s">
        <v>128</v>
      </c>
      <c r="J111" s="26" t="s">
        <v>8</v>
      </c>
      <c r="K111" s="51" t="s">
        <v>127</v>
      </c>
      <c r="L111" s="51" t="s">
        <v>262</v>
      </c>
      <c r="M111" s="51" t="s">
        <v>339</v>
      </c>
      <c r="N111" s="113" t="s">
        <v>1286</v>
      </c>
      <c r="O111" s="113"/>
      <c r="R111" s="9"/>
    </row>
    <row r="112" spans="1:18" s="13" customFormat="1" ht="13.5" customHeight="1">
      <c r="A112" s="9"/>
      <c r="B112" s="53">
        <f t="shared" si="1"/>
        <v>104</v>
      </c>
      <c r="C112" s="53" t="s">
        <v>840</v>
      </c>
      <c r="D112" s="51" t="s">
        <v>121</v>
      </c>
      <c r="E112" s="51" t="s">
        <v>121</v>
      </c>
      <c r="F112" s="51" t="s">
        <v>52</v>
      </c>
      <c r="G112" s="52" t="s">
        <v>122</v>
      </c>
      <c r="H112" s="51" t="s">
        <v>168</v>
      </c>
      <c r="I112" s="51" t="s">
        <v>129</v>
      </c>
      <c r="J112" s="26" t="s">
        <v>9</v>
      </c>
      <c r="K112" s="51" t="s">
        <v>126</v>
      </c>
      <c r="L112" s="51" t="s">
        <v>754</v>
      </c>
      <c r="M112" s="51" t="s">
        <v>340</v>
      </c>
      <c r="N112" s="113" t="s">
        <v>1287</v>
      </c>
      <c r="O112" s="113"/>
      <c r="R112" s="9"/>
    </row>
    <row r="113" spans="1:18" s="13" customFormat="1" ht="13.5" customHeight="1">
      <c r="A113" s="9"/>
      <c r="B113" s="53">
        <f t="shared" si="1"/>
        <v>105</v>
      </c>
      <c r="C113" s="53" t="s">
        <v>840</v>
      </c>
      <c r="D113" s="51" t="s">
        <v>121</v>
      </c>
      <c r="E113" s="51" t="s">
        <v>121</v>
      </c>
      <c r="F113" s="51" t="s">
        <v>52</v>
      </c>
      <c r="G113" s="52" t="s">
        <v>122</v>
      </c>
      <c r="H113" s="51" t="s">
        <v>169</v>
      </c>
      <c r="I113" s="51" t="s">
        <v>130</v>
      </c>
      <c r="J113" s="26" t="s">
        <v>8</v>
      </c>
      <c r="K113" s="51" t="s">
        <v>131</v>
      </c>
      <c r="L113" s="51" t="s">
        <v>263</v>
      </c>
      <c r="M113" s="51" t="s">
        <v>341</v>
      </c>
      <c r="N113" s="113" t="s">
        <v>1288</v>
      </c>
      <c r="O113" s="113"/>
      <c r="R113" s="9"/>
    </row>
    <row r="114" spans="1:18" s="13" customFormat="1" ht="13.5" customHeight="1">
      <c r="A114" s="9"/>
      <c r="B114" s="53">
        <f t="shared" si="1"/>
        <v>106</v>
      </c>
      <c r="C114" s="53" t="s">
        <v>840</v>
      </c>
      <c r="D114" s="51" t="s">
        <v>121</v>
      </c>
      <c r="E114" s="51" t="s">
        <v>121</v>
      </c>
      <c r="F114" s="51" t="s">
        <v>52</v>
      </c>
      <c r="G114" s="52" t="s">
        <v>134</v>
      </c>
      <c r="H114" s="51" t="s">
        <v>524</v>
      </c>
      <c r="I114" s="51" t="s">
        <v>149</v>
      </c>
      <c r="J114" s="26" t="s">
        <v>7</v>
      </c>
      <c r="K114" s="51" t="s">
        <v>133</v>
      </c>
      <c r="L114" s="51" t="s">
        <v>271</v>
      </c>
      <c r="M114" s="51" t="s">
        <v>350</v>
      </c>
      <c r="N114" s="113" t="s">
        <v>1289</v>
      </c>
      <c r="O114" s="113" t="s">
        <v>922</v>
      </c>
      <c r="R114" s="9"/>
    </row>
    <row r="115" spans="1:18" s="13" customFormat="1" ht="13.5" customHeight="1">
      <c r="A115" s="9"/>
      <c r="B115" s="53">
        <f t="shared" si="1"/>
        <v>107</v>
      </c>
      <c r="C115" s="53" t="s">
        <v>840</v>
      </c>
      <c r="D115" s="51" t="s">
        <v>121</v>
      </c>
      <c r="E115" s="51" t="s">
        <v>121</v>
      </c>
      <c r="F115" s="51" t="s">
        <v>52</v>
      </c>
      <c r="G115" s="52" t="s">
        <v>134</v>
      </c>
      <c r="H115" s="51" t="s">
        <v>172</v>
      </c>
      <c r="I115" s="51" t="s">
        <v>138</v>
      </c>
      <c r="J115" s="26" t="s">
        <v>9</v>
      </c>
      <c r="K115" s="51" t="s">
        <v>139</v>
      </c>
      <c r="L115" s="51" t="s">
        <v>266</v>
      </c>
      <c r="M115" s="51" t="s">
        <v>345</v>
      </c>
      <c r="N115" s="113" t="s">
        <v>1290</v>
      </c>
      <c r="O115" s="113"/>
      <c r="R115" s="9"/>
    </row>
    <row r="116" spans="1:18" s="13" customFormat="1" ht="13.5" customHeight="1">
      <c r="A116" s="9"/>
      <c r="B116" s="53">
        <f t="shared" si="1"/>
        <v>108</v>
      </c>
      <c r="C116" s="53" t="s">
        <v>840</v>
      </c>
      <c r="D116" s="51" t="s">
        <v>121</v>
      </c>
      <c r="E116" s="51" t="s">
        <v>121</v>
      </c>
      <c r="F116" s="51" t="s">
        <v>140</v>
      </c>
      <c r="G116" s="52" t="s">
        <v>122</v>
      </c>
      <c r="H116" s="51" t="s">
        <v>170</v>
      </c>
      <c r="I116" s="51" t="s">
        <v>132</v>
      </c>
      <c r="J116" s="26" t="s">
        <v>9</v>
      </c>
      <c r="K116" s="51" t="s">
        <v>869</v>
      </c>
      <c r="L116" s="51" t="s">
        <v>264</v>
      </c>
      <c r="M116" s="51" t="s">
        <v>342</v>
      </c>
      <c r="N116" s="51" t="s">
        <v>1275</v>
      </c>
      <c r="O116" s="113"/>
      <c r="R116" s="9"/>
    </row>
    <row r="117" spans="1:18" s="13" customFormat="1" ht="13.5" customHeight="1">
      <c r="A117" s="9"/>
      <c r="B117" s="53">
        <f t="shared" si="1"/>
        <v>109</v>
      </c>
      <c r="C117" s="53" t="s">
        <v>840</v>
      </c>
      <c r="D117" s="51" t="s">
        <v>121</v>
      </c>
      <c r="E117" s="51" t="s">
        <v>121</v>
      </c>
      <c r="F117" s="51" t="s">
        <v>140</v>
      </c>
      <c r="G117" s="52" t="s">
        <v>134</v>
      </c>
      <c r="H117" s="51" t="s">
        <v>173</v>
      </c>
      <c r="I117" s="51" t="s">
        <v>141</v>
      </c>
      <c r="J117" s="26" t="s">
        <v>8</v>
      </c>
      <c r="K117" s="51" t="s">
        <v>142</v>
      </c>
      <c r="L117" s="51" t="s">
        <v>267</v>
      </c>
      <c r="M117" s="51" t="s">
        <v>346</v>
      </c>
      <c r="N117" s="51" t="s">
        <v>1276</v>
      </c>
      <c r="O117" s="113"/>
      <c r="R117" s="9"/>
    </row>
    <row r="118" spans="1:18" s="13" customFormat="1" ht="13.5" customHeight="1">
      <c r="A118" s="9"/>
      <c r="B118" s="53">
        <f t="shared" si="1"/>
        <v>110</v>
      </c>
      <c r="C118" s="53" t="s">
        <v>840</v>
      </c>
      <c r="D118" s="51" t="s">
        <v>121</v>
      </c>
      <c r="E118" s="51" t="s">
        <v>121</v>
      </c>
      <c r="F118" s="51" t="s">
        <v>140</v>
      </c>
      <c r="G118" s="52" t="s">
        <v>134</v>
      </c>
      <c r="H118" s="51" t="s">
        <v>174</v>
      </c>
      <c r="I118" s="51" t="s">
        <v>143</v>
      </c>
      <c r="J118" s="26" t="s">
        <v>8</v>
      </c>
      <c r="K118" s="51" t="s">
        <v>142</v>
      </c>
      <c r="L118" s="51" t="s">
        <v>268</v>
      </c>
      <c r="M118" s="51" t="s">
        <v>347</v>
      </c>
      <c r="N118" s="51" t="s">
        <v>1277</v>
      </c>
      <c r="O118" s="113"/>
      <c r="R118" s="9"/>
    </row>
    <row r="119" spans="1:18" s="13" customFormat="1" ht="13.5" customHeight="1">
      <c r="A119" s="12"/>
      <c r="B119" s="53">
        <f t="shared" si="1"/>
        <v>111</v>
      </c>
      <c r="C119" s="53" t="s">
        <v>840</v>
      </c>
      <c r="D119" s="51" t="s">
        <v>121</v>
      </c>
      <c r="E119" s="51" t="s">
        <v>121</v>
      </c>
      <c r="F119" s="51" t="s">
        <v>140</v>
      </c>
      <c r="G119" s="52" t="s">
        <v>134</v>
      </c>
      <c r="H119" s="51" t="s">
        <v>614</v>
      </c>
      <c r="I119" s="51" t="s">
        <v>711</v>
      </c>
      <c r="J119" s="26" t="s">
        <v>7</v>
      </c>
      <c r="K119" s="51" t="s">
        <v>870</v>
      </c>
      <c r="L119" s="51" t="s">
        <v>615</v>
      </c>
      <c r="M119" s="51" t="s">
        <v>616</v>
      </c>
      <c r="N119" s="51" t="s">
        <v>1278</v>
      </c>
      <c r="O119" s="113"/>
      <c r="R119" s="9"/>
    </row>
    <row r="120" spans="1:18" s="13" customFormat="1" ht="13.5" customHeight="1">
      <c r="A120" s="9"/>
      <c r="B120" s="53">
        <f t="shared" si="1"/>
        <v>112</v>
      </c>
      <c r="C120" s="53" t="s">
        <v>840</v>
      </c>
      <c r="D120" s="51" t="s">
        <v>121</v>
      </c>
      <c r="E120" s="51" t="s">
        <v>121</v>
      </c>
      <c r="F120" s="51" t="s">
        <v>140</v>
      </c>
      <c r="G120" s="52" t="s">
        <v>134</v>
      </c>
      <c r="H120" s="51" t="s">
        <v>175</v>
      </c>
      <c r="I120" s="51" t="s">
        <v>144</v>
      </c>
      <c r="J120" s="26" t="s">
        <v>9</v>
      </c>
      <c r="K120" s="51" t="s">
        <v>145</v>
      </c>
      <c r="L120" s="51" t="s">
        <v>269</v>
      </c>
      <c r="M120" s="51" t="s">
        <v>348</v>
      </c>
      <c r="N120" s="51" t="s">
        <v>1279</v>
      </c>
      <c r="O120" s="113"/>
      <c r="R120" s="9"/>
    </row>
    <row r="121" spans="1:18" s="13" customFormat="1" ht="13.5" customHeight="1">
      <c r="A121" s="9"/>
      <c r="B121" s="53">
        <f t="shared" si="1"/>
        <v>113</v>
      </c>
      <c r="C121" s="53" t="s">
        <v>840</v>
      </c>
      <c r="D121" s="51" t="s">
        <v>121</v>
      </c>
      <c r="E121" s="51" t="s">
        <v>121</v>
      </c>
      <c r="F121" s="51" t="s">
        <v>140</v>
      </c>
      <c r="G121" s="52" t="s">
        <v>122</v>
      </c>
      <c r="H121" s="51" t="s">
        <v>506</v>
      </c>
      <c r="I121" s="51" t="s">
        <v>712</v>
      </c>
      <c r="J121" s="26" t="s">
        <v>8</v>
      </c>
      <c r="K121" s="51" t="s">
        <v>146</v>
      </c>
      <c r="L121" s="51" t="s">
        <v>270</v>
      </c>
      <c r="M121" s="51" t="s">
        <v>349</v>
      </c>
      <c r="N121" s="51" t="s">
        <v>1280</v>
      </c>
      <c r="O121" s="113"/>
      <c r="R121" s="9"/>
    </row>
    <row r="122" spans="1:18" s="13" customFormat="1" ht="26.4">
      <c r="A122" s="9"/>
      <c r="B122" s="53">
        <f t="shared" si="1"/>
        <v>114</v>
      </c>
      <c r="C122" s="53" t="s">
        <v>840</v>
      </c>
      <c r="D122" s="51" t="s">
        <v>121</v>
      </c>
      <c r="E122" s="51" t="s">
        <v>121</v>
      </c>
      <c r="F122" s="51" t="s">
        <v>101</v>
      </c>
      <c r="G122" s="52" t="s">
        <v>102</v>
      </c>
      <c r="H122" s="51" t="s">
        <v>204</v>
      </c>
      <c r="I122" s="51" t="s">
        <v>101</v>
      </c>
      <c r="J122" s="26" t="s">
        <v>8</v>
      </c>
      <c r="K122" s="51" t="s">
        <v>841</v>
      </c>
      <c r="L122" s="50" t="s">
        <v>842</v>
      </c>
      <c r="M122" s="51" t="s">
        <v>326</v>
      </c>
      <c r="N122" s="112" t="s">
        <v>1274</v>
      </c>
      <c r="O122" s="113"/>
      <c r="R122" s="9"/>
    </row>
    <row r="123" spans="1:18" s="1" customFormat="1" ht="10.5" customHeight="1">
      <c r="A123" s="7"/>
      <c r="B123" s="53">
        <f t="shared" si="1"/>
        <v>115</v>
      </c>
      <c r="C123" s="29" t="s">
        <v>844</v>
      </c>
      <c r="D123" s="50" t="s">
        <v>373</v>
      </c>
      <c r="E123" s="51" t="s">
        <v>377</v>
      </c>
      <c r="F123" s="51" t="s">
        <v>370</v>
      </c>
      <c r="G123" s="52" t="s">
        <v>83</v>
      </c>
      <c r="H123" s="51" t="s">
        <v>419</v>
      </c>
      <c r="I123" s="51" t="s">
        <v>420</v>
      </c>
      <c r="J123" s="52" t="s">
        <v>393</v>
      </c>
      <c r="K123" s="51" t="s">
        <v>89</v>
      </c>
      <c r="L123" s="51" t="s">
        <v>578</v>
      </c>
      <c r="M123" s="51" t="s">
        <v>579</v>
      </c>
      <c r="N123" s="51" t="s">
        <v>579</v>
      </c>
      <c r="O123" s="113"/>
      <c r="R123" s="9"/>
    </row>
    <row r="124" spans="1:18" s="9" customFormat="1" ht="13.5" customHeight="1">
      <c r="A124" s="7"/>
      <c r="B124" s="53">
        <f t="shared" si="1"/>
        <v>116</v>
      </c>
      <c r="C124" s="29" t="s">
        <v>844</v>
      </c>
      <c r="D124" s="50" t="s">
        <v>373</v>
      </c>
      <c r="E124" s="51" t="s">
        <v>377</v>
      </c>
      <c r="F124" s="51" t="s">
        <v>370</v>
      </c>
      <c r="G124" s="52" t="s">
        <v>73</v>
      </c>
      <c r="H124" s="51" t="s">
        <v>425</v>
      </c>
      <c r="I124" s="51" t="s">
        <v>426</v>
      </c>
      <c r="J124" s="52" t="s">
        <v>393</v>
      </c>
      <c r="K124" s="51" t="s">
        <v>77</v>
      </c>
      <c r="L124" s="51" t="s">
        <v>584</v>
      </c>
      <c r="M124" s="51" t="s">
        <v>585</v>
      </c>
      <c r="N124" s="30" t="s">
        <v>1133</v>
      </c>
      <c r="O124" s="113"/>
      <c r="P124" s="1"/>
    </row>
    <row r="125" spans="1:18" s="9" customFormat="1" ht="13.5" customHeight="1">
      <c r="A125" s="7"/>
      <c r="B125" s="53">
        <f t="shared" si="1"/>
        <v>117</v>
      </c>
      <c r="C125" s="29" t="s">
        <v>844</v>
      </c>
      <c r="D125" s="50" t="s">
        <v>373</v>
      </c>
      <c r="E125" s="51" t="s">
        <v>377</v>
      </c>
      <c r="F125" s="51" t="s">
        <v>370</v>
      </c>
      <c r="G125" s="90" t="s">
        <v>83</v>
      </c>
      <c r="H125" s="99"/>
      <c r="I125" s="99" t="s">
        <v>1108</v>
      </c>
      <c r="J125" s="90" t="s">
        <v>393</v>
      </c>
      <c r="K125" s="98" t="s">
        <v>1305</v>
      </c>
      <c r="L125" s="51"/>
      <c r="M125" s="51"/>
      <c r="N125" s="51"/>
      <c r="O125" s="113"/>
      <c r="P125" s="1"/>
    </row>
    <row r="126" spans="1:18" s="9" customFormat="1" ht="13.5" customHeight="1">
      <c r="A126" s="7"/>
      <c r="B126" s="53">
        <f t="shared" si="1"/>
        <v>118</v>
      </c>
      <c r="C126" s="29" t="s">
        <v>844</v>
      </c>
      <c r="D126" s="50" t="s">
        <v>373</v>
      </c>
      <c r="E126" s="51" t="s">
        <v>377</v>
      </c>
      <c r="F126" s="113" t="s">
        <v>370</v>
      </c>
      <c r="G126" s="52" t="s">
        <v>105</v>
      </c>
      <c r="H126" s="51" t="s">
        <v>427</v>
      </c>
      <c r="I126" s="51" t="s">
        <v>428</v>
      </c>
      <c r="J126" s="52" t="s">
        <v>393</v>
      </c>
      <c r="K126" s="98" t="s">
        <v>1107</v>
      </c>
      <c r="L126" s="51" t="s">
        <v>586</v>
      </c>
      <c r="M126" s="51" t="s">
        <v>587</v>
      </c>
      <c r="N126" s="51" t="s">
        <v>1155</v>
      </c>
      <c r="O126" s="113"/>
      <c r="P126" s="1"/>
    </row>
    <row r="127" spans="1:18" s="9" customFormat="1" ht="13.5" customHeight="1">
      <c r="A127" s="7"/>
      <c r="B127" s="53">
        <f t="shared" si="1"/>
        <v>119</v>
      </c>
      <c r="C127" s="29" t="s">
        <v>844</v>
      </c>
      <c r="D127" s="50" t="s">
        <v>373</v>
      </c>
      <c r="E127" s="51" t="s">
        <v>377</v>
      </c>
      <c r="F127" s="51" t="s">
        <v>377</v>
      </c>
      <c r="G127" s="52" t="s">
        <v>105</v>
      </c>
      <c r="H127" s="51" t="s">
        <v>423</v>
      </c>
      <c r="I127" s="51" t="s">
        <v>424</v>
      </c>
      <c r="J127" s="52" t="s">
        <v>393</v>
      </c>
      <c r="K127" s="51" t="s">
        <v>205</v>
      </c>
      <c r="L127" s="51" t="s">
        <v>582</v>
      </c>
      <c r="M127" s="51" t="s">
        <v>583</v>
      </c>
      <c r="N127" s="30" t="s">
        <v>1124</v>
      </c>
      <c r="O127" s="113"/>
      <c r="P127" s="1"/>
    </row>
    <row r="128" spans="1:18" s="9" customFormat="1" ht="13.5" customHeight="1">
      <c r="A128" s="7"/>
      <c r="B128" s="53">
        <f t="shared" si="1"/>
        <v>120</v>
      </c>
      <c r="C128" s="29" t="s">
        <v>844</v>
      </c>
      <c r="D128" s="50" t="s">
        <v>373</v>
      </c>
      <c r="E128" s="51" t="s">
        <v>377</v>
      </c>
      <c r="F128" s="51" t="s">
        <v>377</v>
      </c>
      <c r="G128" s="52" t="s">
        <v>105</v>
      </c>
      <c r="H128" s="51" t="s">
        <v>530</v>
      </c>
      <c r="I128" s="51" t="s">
        <v>682</v>
      </c>
      <c r="J128" s="52" t="s">
        <v>393</v>
      </c>
      <c r="K128" s="51" t="s">
        <v>205</v>
      </c>
      <c r="L128" s="51" t="s">
        <v>588</v>
      </c>
      <c r="M128" s="51" t="s">
        <v>589</v>
      </c>
      <c r="N128" s="30" t="s">
        <v>1125</v>
      </c>
      <c r="O128" s="113"/>
      <c r="P128" s="1"/>
    </row>
    <row r="129" spans="1:16" s="9" customFormat="1" ht="13.5" customHeight="1">
      <c r="A129" s="7"/>
      <c r="B129" s="53">
        <f t="shared" si="1"/>
        <v>121</v>
      </c>
      <c r="C129" s="29" t="s">
        <v>844</v>
      </c>
      <c r="D129" s="50" t="s">
        <v>373</v>
      </c>
      <c r="E129" s="51" t="s">
        <v>377</v>
      </c>
      <c r="F129" s="51" t="s">
        <v>377</v>
      </c>
      <c r="G129" s="52" t="s">
        <v>73</v>
      </c>
      <c r="H129" s="51" t="s">
        <v>429</v>
      </c>
      <c r="I129" s="51" t="s">
        <v>430</v>
      </c>
      <c r="J129" s="52" t="s">
        <v>393</v>
      </c>
      <c r="K129" s="51" t="s">
        <v>76</v>
      </c>
      <c r="L129" s="51" t="s">
        <v>590</v>
      </c>
      <c r="M129" s="51" t="s">
        <v>591</v>
      </c>
      <c r="N129" s="30" t="s">
        <v>1126</v>
      </c>
      <c r="O129" s="113"/>
      <c r="P129" s="1"/>
    </row>
    <row r="130" spans="1:16" s="9" customFormat="1" ht="13.5" customHeight="1">
      <c r="A130" s="7"/>
      <c r="B130" s="53">
        <f t="shared" si="1"/>
        <v>122</v>
      </c>
      <c r="C130" s="29" t="s">
        <v>844</v>
      </c>
      <c r="D130" s="50" t="s">
        <v>373</v>
      </c>
      <c r="E130" s="51" t="s">
        <v>377</v>
      </c>
      <c r="F130" s="51" t="s">
        <v>368</v>
      </c>
      <c r="G130" s="52" t="s">
        <v>105</v>
      </c>
      <c r="H130" s="51" t="s">
        <v>414</v>
      </c>
      <c r="I130" s="51" t="s">
        <v>415</v>
      </c>
      <c r="J130" s="52" t="s">
        <v>393</v>
      </c>
      <c r="K130" s="51" t="s">
        <v>872</v>
      </c>
      <c r="L130" s="51" t="s">
        <v>572</v>
      </c>
      <c r="M130" s="51" t="s">
        <v>573</v>
      </c>
      <c r="N130" s="30" t="s">
        <v>1127</v>
      </c>
      <c r="O130" s="113"/>
      <c r="P130" s="1"/>
    </row>
    <row r="131" spans="1:16" s="9" customFormat="1" ht="13.5" customHeight="1">
      <c r="A131" s="7"/>
      <c r="B131" s="53">
        <f t="shared" si="1"/>
        <v>123</v>
      </c>
      <c r="C131" s="29" t="s">
        <v>844</v>
      </c>
      <c r="D131" s="50" t="s">
        <v>373</v>
      </c>
      <c r="E131" s="51" t="s">
        <v>377</v>
      </c>
      <c r="F131" s="51" t="s">
        <v>368</v>
      </c>
      <c r="G131" s="52" t="s">
        <v>105</v>
      </c>
      <c r="H131" s="51" t="s">
        <v>416</v>
      </c>
      <c r="I131" s="51" t="s">
        <v>417</v>
      </c>
      <c r="J131" s="52" t="s">
        <v>393</v>
      </c>
      <c r="K131" s="51" t="s">
        <v>418</v>
      </c>
      <c r="L131" s="51" t="s">
        <v>574</v>
      </c>
      <c r="M131" s="51" t="s">
        <v>575</v>
      </c>
      <c r="N131" s="30" t="s">
        <v>1128</v>
      </c>
      <c r="O131" s="113"/>
      <c r="P131" s="1"/>
    </row>
    <row r="132" spans="1:16" s="9" customFormat="1" ht="13.5" customHeight="1">
      <c r="A132" s="7"/>
      <c r="B132" s="53">
        <f t="shared" si="1"/>
        <v>124</v>
      </c>
      <c r="C132" s="29" t="s">
        <v>844</v>
      </c>
      <c r="D132" s="50" t="s">
        <v>373</v>
      </c>
      <c r="E132" s="51" t="s">
        <v>377</v>
      </c>
      <c r="F132" s="51" t="s">
        <v>368</v>
      </c>
      <c r="G132" s="52" t="s">
        <v>105</v>
      </c>
      <c r="H132" s="51" t="s">
        <v>402</v>
      </c>
      <c r="I132" s="51" t="s">
        <v>403</v>
      </c>
      <c r="J132" s="52" t="s">
        <v>393</v>
      </c>
      <c r="K132" s="51" t="s">
        <v>872</v>
      </c>
      <c r="L132" s="51" t="s">
        <v>576</v>
      </c>
      <c r="M132" s="51" t="s">
        <v>577</v>
      </c>
      <c r="N132" s="30" t="s">
        <v>1129</v>
      </c>
      <c r="O132" s="113"/>
      <c r="P132" s="1"/>
    </row>
    <row r="133" spans="1:16" s="9" customFormat="1" ht="13.5" customHeight="1">
      <c r="A133" s="7"/>
      <c r="B133" s="53">
        <f t="shared" si="1"/>
        <v>125</v>
      </c>
      <c r="C133" s="29" t="s">
        <v>844</v>
      </c>
      <c r="D133" s="50" t="s">
        <v>373</v>
      </c>
      <c r="E133" s="51" t="s">
        <v>377</v>
      </c>
      <c r="F133" s="51" t="s">
        <v>368</v>
      </c>
      <c r="G133" s="52" t="s">
        <v>105</v>
      </c>
      <c r="H133" s="51" t="s">
        <v>611</v>
      </c>
      <c r="I133" s="51" t="s">
        <v>681</v>
      </c>
      <c r="J133" s="52" t="s">
        <v>393</v>
      </c>
      <c r="K133" s="51" t="s">
        <v>872</v>
      </c>
      <c r="L133" s="51" t="s">
        <v>765</v>
      </c>
      <c r="M133" s="51" t="s">
        <v>612</v>
      </c>
      <c r="N133" s="30" t="s">
        <v>1130</v>
      </c>
      <c r="O133" s="113"/>
      <c r="P133" s="1"/>
    </row>
    <row r="134" spans="1:16" s="9" customFormat="1" ht="13.5" customHeight="1">
      <c r="A134" s="7"/>
      <c r="B134" s="53">
        <f t="shared" si="1"/>
        <v>126</v>
      </c>
      <c r="C134" s="29" t="s">
        <v>844</v>
      </c>
      <c r="D134" s="50" t="s">
        <v>373</v>
      </c>
      <c r="E134" s="51" t="s">
        <v>373</v>
      </c>
      <c r="F134" s="51" t="s">
        <v>449</v>
      </c>
      <c r="G134" s="52" t="s">
        <v>209</v>
      </c>
      <c r="H134" s="51" t="s">
        <v>532</v>
      </c>
      <c r="I134" s="51" t="s">
        <v>448</v>
      </c>
      <c r="J134" s="52" t="s">
        <v>393</v>
      </c>
      <c r="K134" s="51" t="s">
        <v>906</v>
      </c>
      <c r="L134" s="51" t="s">
        <v>605</v>
      </c>
      <c r="M134" s="51" t="s">
        <v>606</v>
      </c>
      <c r="N134" s="51" t="s">
        <v>1135</v>
      </c>
      <c r="O134" s="113"/>
      <c r="P134" s="1"/>
    </row>
    <row r="135" spans="1:16" s="9" customFormat="1" ht="13.5" customHeight="1">
      <c r="A135" s="7"/>
      <c r="B135" s="53">
        <f t="shared" si="1"/>
        <v>127</v>
      </c>
      <c r="C135" s="29" t="s">
        <v>844</v>
      </c>
      <c r="D135" s="50" t="s">
        <v>373</v>
      </c>
      <c r="E135" s="50" t="s">
        <v>373</v>
      </c>
      <c r="F135" s="51" t="s">
        <v>449</v>
      </c>
      <c r="G135" s="52" t="s">
        <v>164</v>
      </c>
      <c r="H135" s="51" t="s">
        <v>788</v>
      </c>
      <c r="I135" s="51" t="s">
        <v>789</v>
      </c>
      <c r="J135" s="52" t="s">
        <v>393</v>
      </c>
      <c r="K135" s="51" t="s">
        <v>905</v>
      </c>
      <c r="L135" s="51" t="s">
        <v>790</v>
      </c>
      <c r="M135" s="51" t="s">
        <v>791</v>
      </c>
      <c r="N135" s="51" t="s">
        <v>1136</v>
      </c>
      <c r="O135" s="113"/>
      <c r="P135" s="1"/>
    </row>
    <row r="136" spans="1:16" s="9" customFormat="1" ht="13.5" customHeight="1">
      <c r="A136" s="7"/>
      <c r="B136" s="53">
        <f t="shared" si="1"/>
        <v>128</v>
      </c>
      <c r="C136" s="29" t="s">
        <v>844</v>
      </c>
      <c r="D136" s="50" t="s">
        <v>373</v>
      </c>
      <c r="E136" s="51" t="s">
        <v>379</v>
      </c>
      <c r="F136" s="51" t="s">
        <v>369</v>
      </c>
      <c r="G136" s="52" t="s">
        <v>161</v>
      </c>
      <c r="H136" s="51" t="s">
        <v>440</v>
      </c>
      <c r="I136" s="51" t="s">
        <v>441</v>
      </c>
      <c r="J136" s="52" t="s">
        <v>393</v>
      </c>
      <c r="K136" s="51" t="s">
        <v>55</v>
      </c>
      <c r="L136" s="51" t="s">
        <v>600</v>
      </c>
      <c r="M136" s="51" t="s">
        <v>601</v>
      </c>
      <c r="N136" s="51" t="s">
        <v>1137</v>
      </c>
      <c r="O136" s="113"/>
      <c r="P136" s="1"/>
    </row>
    <row r="137" spans="1:16" s="9" customFormat="1" ht="13.5" customHeight="1">
      <c r="A137" s="7"/>
      <c r="B137" s="53">
        <f t="shared" si="1"/>
        <v>129</v>
      </c>
      <c r="C137" s="29" t="s">
        <v>844</v>
      </c>
      <c r="D137" s="50" t="s">
        <v>373</v>
      </c>
      <c r="E137" s="51" t="s">
        <v>379</v>
      </c>
      <c r="F137" s="51" t="s">
        <v>369</v>
      </c>
      <c r="G137" s="52" t="s">
        <v>161</v>
      </c>
      <c r="H137" s="51" t="s">
        <v>442</v>
      </c>
      <c r="I137" s="51" t="s">
        <v>443</v>
      </c>
      <c r="J137" s="52" t="s">
        <v>393</v>
      </c>
      <c r="K137" s="51" t="s">
        <v>446</v>
      </c>
      <c r="L137" s="51" t="s">
        <v>602</v>
      </c>
      <c r="M137" s="51" t="s">
        <v>603</v>
      </c>
      <c r="N137" s="51" t="s">
        <v>1138</v>
      </c>
      <c r="O137" s="113"/>
      <c r="P137" s="1"/>
    </row>
    <row r="138" spans="1:16" s="9" customFormat="1" ht="13.5" customHeight="1">
      <c r="A138" s="7"/>
      <c r="B138" s="53">
        <f t="shared" si="1"/>
        <v>130</v>
      </c>
      <c r="C138" s="29" t="s">
        <v>844</v>
      </c>
      <c r="D138" s="50" t="s">
        <v>373</v>
      </c>
      <c r="E138" s="51" t="s">
        <v>379</v>
      </c>
      <c r="F138" s="51" t="s">
        <v>369</v>
      </c>
      <c r="G138" s="52" t="s">
        <v>161</v>
      </c>
      <c r="H138" s="51" t="s">
        <v>444</v>
      </c>
      <c r="I138" s="51" t="s">
        <v>445</v>
      </c>
      <c r="J138" s="52" t="s">
        <v>393</v>
      </c>
      <c r="K138" s="51" t="s">
        <v>447</v>
      </c>
      <c r="L138" s="51" t="s">
        <v>766</v>
      </c>
      <c r="M138" s="51" t="s">
        <v>604</v>
      </c>
      <c r="N138" s="51" t="s">
        <v>1139</v>
      </c>
      <c r="O138" s="113"/>
      <c r="P138" s="1"/>
    </row>
    <row r="139" spans="1:16" s="9" customFormat="1" ht="13.5" customHeight="1">
      <c r="A139" s="7"/>
      <c r="B139" s="53">
        <f t="shared" ref="B139:B163" si="2">B138+1</f>
        <v>131</v>
      </c>
      <c r="C139" s="29" t="s">
        <v>844</v>
      </c>
      <c r="D139" s="50" t="s">
        <v>373</v>
      </c>
      <c r="E139" s="51" t="s">
        <v>379</v>
      </c>
      <c r="F139" s="51" t="s">
        <v>379</v>
      </c>
      <c r="G139" s="52" t="s">
        <v>83</v>
      </c>
      <c r="H139" s="51" t="s">
        <v>431</v>
      </c>
      <c r="I139" s="51" t="s">
        <v>432</v>
      </c>
      <c r="J139" s="52" t="s">
        <v>393</v>
      </c>
      <c r="K139" s="51" t="s">
        <v>100</v>
      </c>
      <c r="L139" s="51" t="s">
        <v>592</v>
      </c>
      <c r="M139" s="51" t="s">
        <v>593</v>
      </c>
      <c r="N139" s="51" t="s">
        <v>1140</v>
      </c>
      <c r="O139" s="113"/>
      <c r="P139" s="1"/>
    </row>
    <row r="140" spans="1:16" s="9" customFormat="1" ht="13.5" customHeight="1">
      <c r="A140" s="7"/>
      <c r="B140" s="53">
        <f t="shared" si="2"/>
        <v>132</v>
      </c>
      <c r="C140" s="29" t="s">
        <v>844</v>
      </c>
      <c r="D140" s="50" t="s">
        <v>373</v>
      </c>
      <c r="E140" s="51" t="s">
        <v>379</v>
      </c>
      <c r="F140" s="51" t="s">
        <v>379</v>
      </c>
      <c r="G140" s="52" t="s">
        <v>83</v>
      </c>
      <c r="H140" s="51" t="s">
        <v>433</v>
      </c>
      <c r="I140" s="51" t="s">
        <v>434</v>
      </c>
      <c r="J140" s="52" t="s">
        <v>393</v>
      </c>
      <c r="K140" s="51" t="s">
        <v>439</v>
      </c>
      <c r="L140" s="51" t="s">
        <v>594</v>
      </c>
      <c r="M140" s="51" t="s">
        <v>595</v>
      </c>
      <c r="N140" s="51" t="s">
        <v>1141</v>
      </c>
      <c r="O140" s="113"/>
      <c r="P140" s="1"/>
    </row>
    <row r="141" spans="1:16" s="9" customFormat="1" ht="13.5" customHeight="1">
      <c r="A141" s="7"/>
      <c r="B141" s="53">
        <f t="shared" si="2"/>
        <v>133</v>
      </c>
      <c r="C141" s="29" t="s">
        <v>844</v>
      </c>
      <c r="D141" s="50" t="s">
        <v>373</v>
      </c>
      <c r="E141" s="51" t="s">
        <v>379</v>
      </c>
      <c r="F141" s="51" t="s">
        <v>379</v>
      </c>
      <c r="G141" s="52" t="s">
        <v>83</v>
      </c>
      <c r="H141" s="51" t="s">
        <v>435</v>
      </c>
      <c r="I141" s="51" t="s">
        <v>436</v>
      </c>
      <c r="J141" s="52" t="s">
        <v>393</v>
      </c>
      <c r="K141" s="51" t="s">
        <v>95</v>
      </c>
      <c r="L141" s="51" t="s">
        <v>596</v>
      </c>
      <c r="M141" s="51" t="s">
        <v>597</v>
      </c>
      <c r="N141" s="51" t="s">
        <v>1142</v>
      </c>
      <c r="O141" s="113"/>
      <c r="P141" s="1"/>
    </row>
    <row r="142" spans="1:16" s="9" customFormat="1" ht="13.5" customHeight="1">
      <c r="A142" s="7"/>
      <c r="B142" s="53">
        <f t="shared" si="2"/>
        <v>134</v>
      </c>
      <c r="C142" s="29" t="s">
        <v>844</v>
      </c>
      <c r="D142" s="50" t="s">
        <v>373</v>
      </c>
      <c r="E142" s="51" t="s">
        <v>379</v>
      </c>
      <c r="F142" s="51" t="s">
        <v>379</v>
      </c>
      <c r="G142" s="52" t="s">
        <v>83</v>
      </c>
      <c r="H142" s="51" t="s">
        <v>437</v>
      </c>
      <c r="I142" s="51" t="s">
        <v>438</v>
      </c>
      <c r="J142" s="52" t="s">
        <v>393</v>
      </c>
      <c r="K142" s="51" t="s">
        <v>92</v>
      </c>
      <c r="L142" s="51" t="s">
        <v>598</v>
      </c>
      <c r="M142" s="51" t="s">
        <v>599</v>
      </c>
      <c r="N142" s="51" t="s">
        <v>1143</v>
      </c>
      <c r="O142" s="113"/>
      <c r="P142" s="1"/>
    </row>
    <row r="143" spans="1:16" s="9" customFormat="1" ht="13.5" customHeight="1">
      <c r="A143" s="7"/>
      <c r="B143" s="53">
        <f t="shared" si="2"/>
        <v>135</v>
      </c>
      <c r="C143" s="29" t="s">
        <v>844</v>
      </c>
      <c r="D143" s="50" t="s">
        <v>373</v>
      </c>
      <c r="E143" s="50" t="s">
        <v>373</v>
      </c>
      <c r="F143" s="51" t="s">
        <v>683</v>
      </c>
      <c r="G143" s="52" t="s">
        <v>134</v>
      </c>
      <c r="H143" s="51" t="s">
        <v>398</v>
      </c>
      <c r="I143" s="51" t="s">
        <v>527</v>
      </c>
      <c r="J143" s="52" t="s">
        <v>393</v>
      </c>
      <c r="K143" s="51" t="s">
        <v>673</v>
      </c>
      <c r="L143" s="51" t="s">
        <v>558</v>
      </c>
      <c r="M143" s="51" t="s">
        <v>559</v>
      </c>
      <c r="N143" s="51" t="s">
        <v>1144</v>
      </c>
      <c r="O143" s="113"/>
      <c r="P143" s="1"/>
    </row>
    <row r="144" spans="1:16" s="9" customFormat="1" ht="13.5" customHeight="1">
      <c r="A144" s="7"/>
      <c r="B144" s="53">
        <f t="shared" si="2"/>
        <v>136</v>
      </c>
      <c r="C144" s="29" t="s">
        <v>844</v>
      </c>
      <c r="D144" s="50" t="s">
        <v>373</v>
      </c>
      <c r="E144" s="50" t="s">
        <v>373</v>
      </c>
      <c r="F144" s="51" t="s">
        <v>683</v>
      </c>
      <c r="G144" s="52" t="s">
        <v>134</v>
      </c>
      <c r="H144" s="51" t="s">
        <v>399</v>
      </c>
      <c r="I144" s="51" t="s">
        <v>400</v>
      </c>
      <c r="J144" s="52" t="s">
        <v>393</v>
      </c>
      <c r="K144" s="51" t="s">
        <v>671</v>
      </c>
      <c r="L144" s="51" t="s">
        <v>560</v>
      </c>
      <c r="M144" s="51" t="s">
        <v>561</v>
      </c>
      <c r="N144" s="51" t="s">
        <v>1145</v>
      </c>
      <c r="O144" s="113"/>
      <c r="P144" s="1"/>
    </row>
    <row r="145" spans="1:18" s="9" customFormat="1" ht="13.5" customHeight="1">
      <c r="A145" s="7"/>
      <c r="B145" s="53">
        <f t="shared" si="2"/>
        <v>137</v>
      </c>
      <c r="C145" s="29" t="s">
        <v>844</v>
      </c>
      <c r="D145" s="50" t="s">
        <v>373</v>
      </c>
      <c r="E145" s="50" t="s">
        <v>373</v>
      </c>
      <c r="F145" s="51" t="s">
        <v>683</v>
      </c>
      <c r="G145" s="52" t="s">
        <v>134</v>
      </c>
      <c r="H145" s="51" t="s">
        <v>401</v>
      </c>
      <c r="I145" s="51" t="s">
        <v>529</v>
      </c>
      <c r="J145" s="52" t="s">
        <v>393</v>
      </c>
      <c r="K145" s="51" t="s">
        <v>672</v>
      </c>
      <c r="L145" s="51" t="s">
        <v>562</v>
      </c>
      <c r="M145" s="51" t="s">
        <v>563</v>
      </c>
      <c r="N145" s="51" t="s">
        <v>1146</v>
      </c>
      <c r="O145" s="113"/>
      <c r="P145" s="1"/>
    </row>
    <row r="146" spans="1:18" s="9" customFormat="1" ht="13.5" customHeight="1">
      <c r="A146" s="7"/>
      <c r="B146" s="53">
        <f t="shared" si="2"/>
        <v>138</v>
      </c>
      <c r="C146" s="29" t="s">
        <v>844</v>
      </c>
      <c r="D146" s="50" t="s">
        <v>373</v>
      </c>
      <c r="E146" s="50" t="s">
        <v>373</v>
      </c>
      <c r="F146" s="51" t="s">
        <v>683</v>
      </c>
      <c r="G146" s="52" t="s">
        <v>134</v>
      </c>
      <c r="H146" s="51" t="s">
        <v>674</v>
      </c>
      <c r="I146" s="51" t="s">
        <v>706</v>
      </c>
      <c r="J146" s="52" t="s">
        <v>393</v>
      </c>
      <c r="K146" s="51" t="s">
        <v>613</v>
      </c>
      <c r="L146" s="51" t="s">
        <v>702</v>
      </c>
      <c r="M146" s="51" t="s">
        <v>703</v>
      </c>
      <c r="N146" s="51" t="s">
        <v>1147</v>
      </c>
      <c r="O146" s="113"/>
      <c r="P146" s="1"/>
    </row>
    <row r="147" spans="1:18" s="9" customFormat="1" ht="13.5" customHeight="1">
      <c r="A147" s="7"/>
      <c r="B147" s="53">
        <f t="shared" si="2"/>
        <v>139</v>
      </c>
      <c r="C147" s="29" t="s">
        <v>844</v>
      </c>
      <c r="D147" s="50" t="s">
        <v>373</v>
      </c>
      <c r="E147" s="50" t="s">
        <v>373</v>
      </c>
      <c r="F147" s="51" t="s">
        <v>683</v>
      </c>
      <c r="G147" s="52" t="s">
        <v>134</v>
      </c>
      <c r="H147" s="51" t="s">
        <v>675</v>
      </c>
      <c r="I147" s="51" t="s">
        <v>676</v>
      </c>
      <c r="J147" s="52" t="s">
        <v>393</v>
      </c>
      <c r="K147" s="51" t="s">
        <v>146</v>
      </c>
      <c r="L147" s="51" t="s">
        <v>704</v>
      </c>
      <c r="M147" s="51" t="s">
        <v>705</v>
      </c>
      <c r="N147" s="51" t="s">
        <v>1148</v>
      </c>
      <c r="O147" s="113"/>
      <c r="P147" s="1"/>
    </row>
    <row r="148" spans="1:18" s="9" customFormat="1" ht="13.5" customHeight="1">
      <c r="A148" s="7"/>
      <c r="B148" s="53">
        <f t="shared" si="2"/>
        <v>140</v>
      </c>
      <c r="C148" s="29" t="s">
        <v>844</v>
      </c>
      <c r="D148" s="50" t="s">
        <v>373</v>
      </c>
      <c r="E148" s="113" t="s">
        <v>385</v>
      </c>
      <c r="F148" s="113" t="s">
        <v>385</v>
      </c>
      <c r="G148" s="52" t="s">
        <v>404</v>
      </c>
      <c r="H148" s="51" t="s">
        <v>405</v>
      </c>
      <c r="I148" s="51" t="s">
        <v>406</v>
      </c>
      <c r="J148" s="52" t="s">
        <v>393</v>
      </c>
      <c r="K148" s="51" t="s">
        <v>847</v>
      </c>
      <c r="L148" s="51" t="s">
        <v>564</v>
      </c>
      <c r="M148" s="51" t="s">
        <v>565</v>
      </c>
      <c r="N148" s="51" t="s">
        <v>1149</v>
      </c>
      <c r="O148" s="113"/>
      <c r="P148" s="1"/>
    </row>
    <row r="149" spans="1:18" s="9" customFormat="1" ht="13.5" customHeight="1">
      <c r="A149" s="7"/>
      <c r="B149" s="53">
        <f t="shared" si="2"/>
        <v>141</v>
      </c>
      <c r="C149" s="29" t="s">
        <v>844</v>
      </c>
      <c r="D149" s="50" t="s">
        <v>373</v>
      </c>
      <c r="E149" s="51" t="s">
        <v>385</v>
      </c>
      <c r="F149" s="51" t="s">
        <v>805</v>
      </c>
      <c r="G149" s="52" t="s">
        <v>102</v>
      </c>
      <c r="H149" s="51" t="s">
        <v>407</v>
      </c>
      <c r="I149" s="51" t="s">
        <v>408</v>
      </c>
      <c r="J149" s="52" t="s">
        <v>393</v>
      </c>
      <c r="K149" s="51" t="s">
        <v>409</v>
      </c>
      <c r="L149" s="51" t="s">
        <v>566</v>
      </c>
      <c r="M149" s="51" t="s">
        <v>567</v>
      </c>
      <c r="N149" s="51" t="s">
        <v>1150</v>
      </c>
      <c r="O149" s="113"/>
      <c r="P149" s="1"/>
    </row>
    <row r="150" spans="1:18" s="9" customFormat="1" ht="13.5" customHeight="1">
      <c r="A150" s="7"/>
      <c r="B150" s="53">
        <f t="shared" si="2"/>
        <v>142</v>
      </c>
      <c r="C150" s="29" t="s">
        <v>844</v>
      </c>
      <c r="D150" s="50" t="s">
        <v>373</v>
      </c>
      <c r="E150" s="51" t="s">
        <v>385</v>
      </c>
      <c r="F150" s="51" t="s">
        <v>805</v>
      </c>
      <c r="G150" s="52" t="s">
        <v>102</v>
      </c>
      <c r="H150" s="51" t="s">
        <v>410</v>
      </c>
      <c r="I150" s="51" t="s">
        <v>411</v>
      </c>
      <c r="J150" s="52" t="s">
        <v>393</v>
      </c>
      <c r="K150" s="51" t="s">
        <v>409</v>
      </c>
      <c r="L150" s="51" t="s">
        <v>568</v>
      </c>
      <c r="M150" s="51" t="s">
        <v>569</v>
      </c>
      <c r="N150" s="51" t="s">
        <v>1151</v>
      </c>
      <c r="O150" s="113"/>
      <c r="P150" s="1"/>
    </row>
    <row r="151" spans="1:18" s="9" customFormat="1" ht="13.5" customHeight="1">
      <c r="A151" s="7"/>
      <c r="B151" s="53">
        <f t="shared" si="2"/>
        <v>143</v>
      </c>
      <c r="C151" s="29" t="s">
        <v>844</v>
      </c>
      <c r="D151" s="50" t="s">
        <v>373</v>
      </c>
      <c r="E151" s="51" t="s">
        <v>385</v>
      </c>
      <c r="F151" s="51" t="s">
        <v>805</v>
      </c>
      <c r="G151" s="52" t="s">
        <v>102</v>
      </c>
      <c r="H151" s="51" t="s">
        <v>412</v>
      </c>
      <c r="I151" s="51" t="s">
        <v>413</v>
      </c>
      <c r="J151" s="52" t="s">
        <v>393</v>
      </c>
      <c r="K151" s="51" t="s">
        <v>409</v>
      </c>
      <c r="L151" s="51" t="s">
        <v>570</v>
      </c>
      <c r="M151" s="51" t="s">
        <v>571</v>
      </c>
      <c r="N151" s="51" t="s">
        <v>1152</v>
      </c>
      <c r="O151" s="113"/>
      <c r="P151" s="1"/>
    </row>
    <row r="152" spans="1:18" s="9" customFormat="1" ht="13.5" customHeight="1">
      <c r="A152" s="7"/>
      <c r="B152" s="53">
        <f t="shared" si="2"/>
        <v>144</v>
      </c>
      <c r="C152" s="29" t="s">
        <v>844</v>
      </c>
      <c r="D152" s="50" t="s">
        <v>373</v>
      </c>
      <c r="E152" s="51" t="s">
        <v>385</v>
      </c>
      <c r="F152" s="51" t="s">
        <v>805</v>
      </c>
      <c r="G152" s="52" t="s">
        <v>102</v>
      </c>
      <c r="H152" s="51" t="s">
        <v>802</v>
      </c>
      <c r="I152" s="51" t="s">
        <v>803</v>
      </c>
      <c r="J152" s="52" t="s">
        <v>393</v>
      </c>
      <c r="K152" s="51" t="s">
        <v>409</v>
      </c>
      <c r="L152" s="51" t="s">
        <v>808</v>
      </c>
      <c r="M152" s="51" t="s">
        <v>809</v>
      </c>
      <c r="N152" s="51" t="s">
        <v>1153</v>
      </c>
      <c r="O152" s="113"/>
      <c r="P152" s="1"/>
    </row>
    <row r="153" spans="1:18" s="9" customFormat="1" ht="13.5" customHeight="1">
      <c r="A153" s="7"/>
      <c r="B153" s="53">
        <f t="shared" si="2"/>
        <v>145</v>
      </c>
      <c r="C153" s="29" t="s">
        <v>844</v>
      </c>
      <c r="D153" s="50" t="s">
        <v>373</v>
      </c>
      <c r="E153" s="51" t="s">
        <v>385</v>
      </c>
      <c r="F153" s="51" t="s">
        <v>805</v>
      </c>
      <c r="G153" s="52" t="s">
        <v>102</v>
      </c>
      <c r="H153" s="51" t="s">
        <v>837</v>
      </c>
      <c r="I153" s="51" t="s">
        <v>822</v>
      </c>
      <c r="J153" s="52" t="s">
        <v>393</v>
      </c>
      <c r="K153" s="51" t="s">
        <v>409</v>
      </c>
      <c r="L153" s="51" t="s">
        <v>845</v>
      </c>
      <c r="M153" s="30" t="s">
        <v>846</v>
      </c>
      <c r="N153" s="113" t="s">
        <v>1303</v>
      </c>
      <c r="O153" s="113"/>
      <c r="P153" s="1"/>
    </row>
    <row r="154" spans="1:18" s="16" customFormat="1" ht="13.5" customHeight="1">
      <c r="A154" s="89"/>
      <c r="B154" s="53">
        <f t="shared" si="2"/>
        <v>146</v>
      </c>
      <c r="C154" s="90" t="s">
        <v>844</v>
      </c>
      <c r="D154" s="50" t="s">
        <v>373</v>
      </c>
      <c r="E154" s="51" t="s">
        <v>385</v>
      </c>
      <c r="F154" s="51" t="s">
        <v>385</v>
      </c>
      <c r="G154" s="52" t="s">
        <v>813</v>
      </c>
      <c r="H154" s="51" t="s">
        <v>800</v>
      </c>
      <c r="I154" s="51" t="s">
        <v>801</v>
      </c>
      <c r="J154" s="52" t="s">
        <v>393</v>
      </c>
      <c r="K154" s="51" t="s">
        <v>392</v>
      </c>
      <c r="L154" s="51" t="s">
        <v>806</v>
      </c>
      <c r="M154" s="51" t="s">
        <v>807</v>
      </c>
      <c r="N154" s="51" t="s">
        <v>1154</v>
      </c>
      <c r="O154" s="113"/>
      <c r="P154" s="91"/>
      <c r="R154" s="9"/>
    </row>
    <row r="155" spans="1:18" s="16" customFormat="1" ht="13.5" customHeight="1">
      <c r="A155" s="89"/>
      <c r="B155" s="53">
        <f t="shared" si="2"/>
        <v>147</v>
      </c>
      <c r="C155" s="90" t="s">
        <v>844</v>
      </c>
      <c r="D155" s="50" t="s">
        <v>373</v>
      </c>
      <c r="E155" s="51" t="s">
        <v>385</v>
      </c>
      <c r="F155" s="51" t="s">
        <v>450</v>
      </c>
      <c r="G155" s="52" t="s">
        <v>18</v>
      </c>
      <c r="H155" s="51" t="s">
        <v>792</v>
      </c>
      <c r="I155" s="51" t="s">
        <v>124</v>
      </c>
      <c r="J155" s="52" t="s">
        <v>924</v>
      </c>
      <c r="K155" s="51" t="s">
        <v>534</v>
      </c>
      <c r="L155" s="51" t="s">
        <v>546</v>
      </c>
      <c r="M155" s="51" t="s">
        <v>1102</v>
      </c>
      <c r="N155" s="51" t="s">
        <v>1156</v>
      </c>
      <c r="O155" s="113"/>
      <c r="P155" s="91"/>
      <c r="R155" s="9"/>
    </row>
    <row r="156" spans="1:18" s="16" customFormat="1" ht="13.5" customHeight="1">
      <c r="A156" s="89"/>
      <c r="B156" s="53">
        <f t="shared" si="2"/>
        <v>148</v>
      </c>
      <c r="C156" s="90" t="s">
        <v>844</v>
      </c>
      <c r="D156" s="50" t="s">
        <v>373</v>
      </c>
      <c r="E156" s="51" t="s">
        <v>385</v>
      </c>
      <c r="F156" s="51" t="s">
        <v>450</v>
      </c>
      <c r="G156" s="52" t="s">
        <v>18</v>
      </c>
      <c r="H156" s="51" t="s">
        <v>793</v>
      </c>
      <c r="I156" s="51" t="s">
        <v>514</v>
      </c>
      <c r="J156" s="52" t="s">
        <v>924</v>
      </c>
      <c r="K156" s="51" t="s">
        <v>533</v>
      </c>
      <c r="L156" s="51" t="s">
        <v>547</v>
      </c>
      <c r="M156" s="51" t="s">
        <v>1093</v>
      </c>
      <c r="N156" s="51" t="s">
        <v>1157</v>
      </c>
      <c r="O156" s="113"/>
      <c r="P156" s="91"/>
      <c r="R156" s="9"/>
    </row>
    <row r="157" spans="1:18" s="16" customFormat="1" ht="13.5" customHeight="1">
      <c r="A157" s="89"/>
      <c r="B157" s="53">
        <f t="shared" si="2"/>
        <v>149</v>
      </c>
      <c r="C157" s="90" t="s">
        <v>844</v>
      </c>
      <c r="D157" s="50" t="s">
        <v>373</v>
      </c>
      <c r="E157" s="51" t="s">
        <v>385</v>
      </c>
      <c r="F157" s="51" t="s">
        <v>450</v>
      </c>
      <c r="G157" s="52" t="s">
        <v>162</v>
      </c>
      <c r="H157" s="51" t="s">
        <v>796</v>
      </c>
      <c r="I157" s="51" t="s">
        <v>551</v>
      </c>
      <c r="J157" s="52" t="s">
        <v>924</v>
      </c>
      <c r="K157" s="51" t="s">
        <v>29</v>
      </c>
      <c r="L157" s="51" t="s">
        <v>552</v>
      </c>
      <c r="M157" s="51" t="s">
        <v>1094</v>
      </c>
      <c r="N157" s="51"/>
      <c r="O157" s="113"/>
      <c r="P157" s="91"/>
      <c r="R157" s="9"/>
    </row>
    <row r="158" spans="1:18" s="16" customFormat="1" ht="13.5" customHeight="1">
      <c r="A158" s="89"/>
      <c r="B158" s="53">
        <f t="shared" si="2"/>
        <v>150</v>
      </c>
      <c r="C158" s="90" t="s">
        <v>844</v>
      </c>
      <c r="D158" s="50" t="s">
        <v>373</v>
      </c>
      <c r="E158" s="51" t="s">
        <v>385</v>
      </c>
      <c r="F158" s="51" t="s">
        <v>450</v>
      </c>
      <c r="G158" s="52" t="s">
        <v>18</v>
      </c>
      <c r="H158" s="51" t="s">
        <v>818</v>
      </c>
      <c r="I158" s="51" t="s">
        <v>819</v>
      </c>
      <c r="J158" s="52" t="s">
        <v>924</v>
      </c>
      <c r="K158" s="51" t="s">
        <v>22</v>
      </c>
      <c r="L158" s="51" t="s">
        <v>820</v>
      </c>
      <c r="M158" s="51" t="s">
        <v>1099</v>
      </c>
      <c r="N158" s="51" t="s">
        <v>1158</v>
      </c>
      <c r="O158" s="113"/>
      <c r="P158" s="91"/>
      <c r="R158" s="9"/>
    </row>
    <row r="159" spans="1:18" s="16" customFormat="1" ht="13.5" customHeight="1">
      <c r="A159" s="89"/>
      <c r="B159" s="53">
        <f t="shared" si="2"/>
        <v>151</v>
      </c>
      <c r="C159" s="90" t="s">
        <v>844</v>
      </c>
      <c r="D159" s="50" t="s">
        <v>373</v>
      </c>
      <c r="E159" s="51" t="s">
        <v>385</v>
      </c>
      <c r="F159" s="51" t="s">
        <v>450</v>
      </c>
      <c r="G159" s="52" t="s">
        <v>18</v>
      </c>
      <c r="H159" s="51" t="s">
        <v>902</v>
      </c>
      <c r="I159" s="51" t="s">
        <v>907</v>
      </c>
      <c r="J159" s="52" t="s">
        <v>924</v>
      </c>
      <c r="K159" s="51" t="s">
        <v>535</v>
      </c>
      <c r="L159" s="51" t="s">
        <v>929</v>
      </c>
      <c r="M159" s="51" t="s">
        <v>1101</v>
      </c>
      <c r="N159" s="51" t="s">
        <v>1159</v>
      </c>
      <c r="O159" s="113"/>
      <c r="P159" s="91"/>
      <c r="R159" s="9"/>
    </row>
    <row r="160" spans="1:18" s="16" customFormat="1" ht="13.5" customHeight="1">
      <c r="A160" s="89"/>
      <c r="B160" s="53">
        <f t="shared" si="2"/>
        <v>152</v>
      </c>
      <c r="C160" s="90" t="s">
        <v>844</v>
      </c>
      <c r="D160" s="50" t="s">
        <v>373</v>
      </c>
      <c r="E160" s="51" t="s">
        <v>385</v>
      </c>
      <c r="F160" s="51" t="s">
        <v>450</v>
      </c>
      <c r="G160" s="52" t="s">
        <v>162</v>
      </c>
      <c r="H160" s="51" t="s">
        <v>677</v>
      </c>
      <c r="I160" s="51" t="s">
        <v>32</v>
      </c>
      <c r="J160" s="52" t="s">
        <v>924</v>
      </c>
      <c r="K160" s="51" t="s">
        <v>31</v>
      </c>
      <c r="L160" s="51" t="s">
        <v>225</v>
      </c>
      <c r="M160" s="30" t="s">
        <v>1095</v>
      </c>
      <c r="N160" s="51"/>
      <c r="O160" s="113"/>
      <c r="P160" s="91"/>
      <c r="R160" s="9"/>
    </row>
    <row r="161" spans="1:18" s="16" customFormat="1" ht="13.5" customHeight="1">
      <c r="A161" s="89"/>
      <c r="B161" s="53">
        <f t="shared" si="2"/>
        <v>153</v>
      </c>
      <c r="C161" s="90" t="s">
        <v>844</v>
      </c>
      <c r="D161" s="50" t="s">
        <v>373</v>
      </c>
      <c r="E161" s="51" t="s">
        <v>385</v>
      </c>
      <c r="F161" s="51" t="s">
        <v>385</v>
      </c>
      <c r="G161" s="52" t="s">
        <v>813</v>
      </c>
      <c r="H161" s="51" t="s">
        <v>899</v>
      </c>
      <c r="I161" s="51" t="s">
        <v>900</v>
      </c>
      <c r="J161" s="52" t="s">
        <v>924</v>
      </c>
      <c r="K161" s="51" t="s">
        <v>392</v>
      </c>
      <c r="L161" s="51" t="s">
        <v>901</v>
      </c>
      <c r="M161" s="51" t="s">
        <v>1100</v>
      </c>
      <c r="N161" s="51" t="s">
        <v>1160</v>
      </c>
      <c r="O161" s="113"/>
      <c r="P161" s="91"/>
      <c r="R161" s="9"/>
    </row>
    <row r="162" spans="1:18" s="16" customFormat="1" ht="13.5" customHeight="1">
      <c r="A162" s="89"/>
      <c r="B162" s="53">
        <f t="shared" si="2"/>
        <v>154</v>
      </c>
      <c r="C162" s="90" t="s">
        <v>844</v>
      </c>
      <c r="D162" s="50" t="s">
        <v>373</v>
      </c>
      <c r="E162" s="51" t="s">
        <v>373</v>
      </c>
      <c r="F162" s="51" t="s">
        <v>449</v>
      </c>
      <c r="G162" s="52" t="s">
        <v>209</v>
      </c>
      <c r="H162" s="51" t="s">
        <v>797</v>
      </c>
      <c r="I162" s="51" t="s">
        <v>553</v>
      </c>
      <c r="J162" s="52" t="s">
        <v>924</v>
      </c>
      <c r="K162" s="51" t="s">
        <v>555</v>
      </c>
      <c r="L162" s="51" t="s">
        <v>554</v>
      </c>
      <c r="M162" s="51" t="s">
        <v>1096</v>
      </c>
      <c r="N162" s="51" t="s">
        <v>1161</v>
      </c>
      <c r="O162" s="113"/>
      <c r="P162" s="91"/>
      <c r="R162" s="9"/>
    </row>
    <row r="163" spans="1:18" s="16" customFormat="1" ht="13.5" customHeight="1">
      <c r="A163" s="89"/>
      <c r="B163" s="53">
        <f t="shared" si="2"/>
        <v>155</v>
      </c>
      <c r="C163" s="90" t="s">
        <v>844</v>
      </c>
      <c r="D163" s="50" t="s">
        <v>373</v>
      </c>
      <c r="E163" s="51" t="s">
        <v>379</v>
      </c>
      <c r="F163" s="51" t="s">
        <v>369</v>
      </c>
      <c r="G163" s="52" t="s">
        <v>161</v>
      </c>
      <c r="H163" s="51" t="s">
        <v>798</v>
      </c>
      <c r="I163" s="51" t="s">
        <v>451</v>
      </c>
      <c r="J163" s="52" t="s">
        <v>924</v>
      </c>
      <c r="K163" s="51" t="s">
        <v>557</v>
      </c>
      <c r="L163" s="51" t="s">
        <v>556</v>
      </c>
      <c r="M163" s="51" t="s">
        <v>1097</v>
      </c>
      <c r="N163" s="51" t="s">
        <v>1162</v>
      </c>
      <c r="O163" s="113"/>
      <c r="P163" s="91"/>
      <c r="R163" s="9"/>
    </row>
  </sheetData>
  <autoFilter ref="A8:R163"/>
  <mergeCells count="1">
    <mergeCell ref="C2:D2"/>
  </mergeCells>
  <conditionalFormatting sqref="H66">
    <cfRule type="duplicateValues" dxfId="268" priority="24" stopIfTrue="1"/>
  </conditionalFormatting>
  <conditionalFormatting sqref="H99">
    <cfRule type="duplicateValues" dxfId="267" priority="23" stopIfTrue="1"/>
  </conditionalFormatting>
  <conditionalFormatting sqref="H94">
    <cfRule type="duplicateValues" dxfId="266" priority="22" stopIfTrue="1"/>
  </conditionalFormatting>
  <conditionalFormatting sqref="H95">
    <cfRule type="duplicateValues" dxfId="265" priority="21" stopIfTrue="1"/>
  </conditionalFormatting>
  <conditionalFormatting sqref="H88">
    <cfRule type="duplicateValues" dxfId="264" priority="20" stopIfTrue="1"/>
  </conditionalFormatting>
  <conditionalFormatting sqref="H90:H91">
    <cfRule type="duplicateValues" dxfId="263" priority="19" stopIfTrue="1"/>
  </conditionalFormatting>
  <conditionalFormatting sqref="H56">
    <cfRule type="duplicateValues" dxfId="262" priority="18" stopIfTrue="1"/>
  </conditionalFormatting>
  <conditionalFormatting sqref="H11">
    <cfRule type="duplicateValues" dxfId="261" priority="17" stopIfTrue="1"/>
  </conditionalFormatting>
  <conditionalFormatting sqref="H119">
    <cfRule type="duplicateValues" dxfId="260" priority="16" stopIfTrue="1"/>
  </conditionalFormatting>
  <conditionalFormatting sqref="H120:H121 H8:H19 H84 H106:H113 H115:H118 H21:H63 H86:H104 H65:H82">
    <cfRule type="duplicateValues" dxfId="259" priority="25" stopIfTrue="1"/>
  </conditionalFormatting>
  <conditionalFormatting sqref="H20">
    <cfRule type="duplicateValues" dxfId="258" priority="15" stopIfTrue="1"/>
  </conditionalFormatting>
  <conditionalFormatting sqref="H83">
    <cfRule type="duplicateValues" dxfId="257" priority="14" stopIfTrue="1"/>
  </conditionalFormatting>
  <conditionalFormatting sqref="H114 H105">
    <cfRule type="duplicateValues" dxfId="256" priority="13" stopIfTrue="1"/>
  </conditionalFormatting>
  <conditionalFormatting sqref="H122">
    <cfRule type="duplicateValues" dxfId="255" priority="12" stopIfTrue="1"/>
  </conditionalFormatting>
  <conditionalFormatting sqref="H126">
    <cfRule type="duplicateValues" dxfId="254" priority="9" stopIfTrue="1"/>
  </conditionalFormatting>
  <conditionalFormatting sqref="H150">
    <cfRule type="duplicateValues" dxfId="253" priority="8" stopIfTrue="1"/>
  </conditionalFormatting>
  <conditionalFormatting sqref="H135">
    <cfRule type="duplicateValues" dxfId="252" priority="6" stopIfTrue="1"/>
  </conditionalFormatting>
  <conditionalFormatting sqref="H135">
    <cfRule type="duplicateValues" dxfId="251" priority="7" stopIfTrue="1"/>
  </conditionalFormatting>
  <conditionalFormatting sqref="H136:H151 H123:H124 H153 H126:H134">
    <cfRule type="duplicateValues" dxfId="250" priority="10" stopIfTrue="1"/>
  </conditionalFormatting>
  <conditionalFormatting sqref="H152">
    <cfRule type="duplicateValues" dxfId="249" priority="4" stopIfTrue="1"/>
  </conditionalFormatting>
  <conditionalFormatting sqref="H154:H163">
    <cfRule type="duplicateValues" dxfId="248" priority="72" stopIfTrue="1"/>
  </conditionalFormatting>
  <conditionalFormatting sqref="H64">
    <cfRule type="duplicateValues" dxfId="247" priority="1" stopIfTrue="1"/>
  </conditionalFormatting>
  <conditionalFormatting sqref="H125">
    <cfRule type="duplicateValues" dxfId="246" priority="76" stopIfTrue="1"/>
  </conditionalFormatting>
  <hyperlinks>
    <hyperlink ref="M153" r:id="rId1"/>
    <hyperlink ref="M160" r:id="rId2"/>
    <hyperlink ref="M24" r:id="rId3"/>
    <hyperlink ref="N127" r:id="rId4"/>
    <hyperlink ref="N128" r:id="rId5"/>
    <hyperlink ref="N129" r:id="rId6"/>
    <hyperlink ref="N130" r:id="rId7"/>
    <hyperlink ref="N131" r:id="rId8"/>
    <hyperlink ref="N132" r:id="rId9"/>
    <hyperlink ref="N133" r:id="rId10"/>
    <hyperlink ref="N124" r:id="rId11"/>
    <hyperlink ref="N93" r:id="rId12"/>
    <hyperlink ref="N101" r:id="rId13"/>
    <hyperlink ref="N95" r:id="rId14"/>
    <hyperlink ref="N97" r:id="rId15"/>
    <hyperlink ref="N100" r:id="rId16"/>
    <hyperlink ref="N96" r:id="rId17"/>
    <hyperlink ref="N99" r:id="rId18"/>
    <hyperlink ref="N94" r:id="rId19"/>
    <hyperlink ref="N98" r:id="rId20"/>
    <hyperlink ref="N15" r:id="rId21"/>
    <hyperlink ref="N9" r:id="rId22"/>
    <hyperlink ref="N12" r:id="rId23"/>
    <hyperlink ref="N14" r:id="rId24"/>
    <hyperlink ref="N10" r:id="rId25"/>
    <hyperlink ref="N11" r:id="rId26"/>
    <hyperlink ref="N16" r:id="rId27"/>
    <hyperlink ref="N17" r:id="rId28"/>
    <hyperlink ref="N18" r:id="rId29"/>
    <hyperlink ref="N13" r:id="rId30"/>
    <hyperlink ref="N67" r:id="rId31"/>
    <hyperlink ref="N69" r:id="rId32"/>
    <hyperlink ref="N65" r:id="rId33"/>
    <hyperlink ref="N71" r:id="rId34"/>
    <hyperlink ref="N66" r:id="rId35"/>
    <hyperlink ref="N72" r:id="rId36" display="mailto:chuyen14c5@gmail.com"/>
    <hyperlink ref="N73" r:id="rId37" display="mailto:nguyendatienhd1990@gmail.com"/>
    <hyperlink ref="N85" r:id="rId38"/>
    <hyperlink ref="O85" r:id="rId39"/>
  </hyperlinks>
  <pageMargins left="0.16" right="0.22" top="0.16" bottom="0.16" header="0.3" footer="0.3"/>
  <pageSetup paperSize="9" scale="60" orientation="portrait" r:id="rId40"/>
  <legacyDrawing r:id="rId4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R164"/>
  <sheetViews>
    <sheetView showGridLines="0" zoomScale="80" zoomScaleNormal="80" workbookViewId="0">
      <pane xSplit="10" ySplit="9" topLeftCell="K155" activePane="bottomRight" state="frozen"/>
      <selection activeCell="J94" sqref="J94"/>
      <selection pane="topRight" activeCell="J94" sqref="J94"/>
      <selection pane="bottomLeft" activeCell="J94" sqref="J94"/>
      <selection pane="bottomRight" activeCell="J166" sqref="J166"/>
    </sheetView>
  </sheetViews>
  <sheetFormatPr defaultColWidth="9.44140625" defaultRowHeight="13.2"/>
  <cols>
    <col min="1" max="1" width="2.5546875" style="2" customWidth="1"/>
    <col min="2" max="2" width="5.21875" style="11" customWidth="1"/>
    <col min="3" max="3" width="8.109375" style="11" customWidth="1"/>
    <col min="4" max="4" width="18.6640625" style="1" customWidth="1"/>
    <col min="5" max="6" width="16.33203125" style="1" customWidth="1"/>
    <col min="7" max="7" width="10.6640625" style="18" customWidth="1"/>
    <col min="8" max="8" width="12.21875" style="1" customWidth="1"/>
    <col min="9" max="9" width="23.21875" style="2" customWidth="1"/>
    <col min="10" max="10" width="11.44140625" style="18" customWidth="1"/>
    <col min="11" max="11" width="29.77734375" style="2" customWidth="1"/>
    <col min="12" max="12" width="15.77734375" style="2" customWidth="1"/>
    <col min="13" max="14" width="25.109375" style="2" customWidth="1"/>
    <col min="15" max="15" width="13.109375" style="120" customWidth="1"/>
    <col min="16" max="17" width="12.6640625" style="2" hidden="1" customWidth="1"/>
    <col min="18" max="16384" width="9.44140625" style="2"/>
  </cols>
  <sheetData>
    <row r="1" spans="1:18" s="5" customFormat="1" ht="32.25" customHeight="1">
      <c r="B1" s="10"/>
      <c r="C1" s="8" t="s">
        <v>925</v>
      </c>
      <c r="E1" s="3"/>
      <c r="F1" s="3"/>
      <c r="G1" s="17"/>
      <c r="H1" s="3"/>
      <c r="I1" s="93">
        <f>COUNTIF(J5:$J$1804,$J$1)</f>
        <v>9</v>
      </c>
      <c r="J1" s="94" t="s">
        <v>924</v>
      </c>
      <c r="K1" s="4"/>
      <c r="L1" s="4"/>
      <c r="O1" s="117"/>
    </row>
    <row r="2" spans="1:18" s="1" customFormat="1" ht="15.75" customHeight="1">
      <c r="B2" s="14"/>
      <c r="C2" s="156"/>
      <c r="D2" s="156"/>
      <c r="E2" s="6"/>
      <c r="G2" s="17"/>
      <c r="H2" s="6"/>
      <c r="I2" s="93">
        <f>COUNTIF(J6:$J$1804,$J$2)</f>
        <v>41</v>
      </c>
      <c r="J2" s="95" t="s">
        <v>9</v>
      </c>
      <c r="K2" s="2"/>
      <c r="L2" s="2"/>
      <c r="O2" s="117"/>
    </row>
    <row r="3" spans="1:18" s="1" customFormat="1" ht="15.75" customHeight="1">
      <c r="B3" s="10"/>
      <c r="C3" s="19" t="s">
        <v>838</v>
      </c>
      <c r="E3" s="6"/>
      <c r="F3" s="6"/>
      <c r="G3" s="17"/>
      <c r="H3" s="6"/>
      <c r="I3" s="93">
        <f>COUNTIF(J7:$J$1804,$J$3)</f>
        <v>29</v>
      </c>
      <c r="J3" s="95" t="s">
        <v>7</v>
      </c>
      <c r="K3" s="6"/>
      <c r="L3" s="2"/>
      <c r="O3" s="117"/>
    </row>
    <row r="4" spans="1:18" s="1" customFormat="1" ht="15.75" customHeight="1">
      <c r="B4" s="10"/>
      <c r="C4" s="20" t="s">
        <v>10</v>
      </c>
      <c r="E4" s="6"/>
      <c r="F4" s="6"/>
      <c r="G4" s="17"/>
      <c r="H4" s="6"/>
      <c r="I4" s="93">
        <f>COUNTIF(J8:$J$1804,$J$4)</f>
        <v>46</v>
      </c>
      <c r="J4" s="95" t="s">
        <v>8</v>
      </c>
      <c r="K4" s="6"/>
      <c r="L4" s="2"/>
      <c r="O4" s="117"/>
    </row>
    <row r="5" spans="1:18" s="1" customFormat="1" ht="15.75" customHeight="1">
      <c r="B5" s="10"/>
      <c r="C5" s="20"/>
      <c r="E5" s="6"/>
      <c r="F5" s="6"/>
      <c r="G5" s="17"/>
      <c r="H5" s="6"/>
      <c r="I5" s="93">
        <f>COUNTIF(J9:$J$1804,$J$5)</f>
        <v>31</v>
      </c>
      <c r="J5" s="95" t="s">
        <v>393</v>
      </c>
      <c r="K5" s="6"/>
      <c r="L5" s="2"/>
      <c r="O5" s="117"/>
    </row>
    <row r="6" spans="1:18" s="1" customFormat="1" ht="21" customHeight="1">
      <c r="B6" s="10"/>
      <c r="C6" s="10"/>
      <c r="D6" s="6"/>
      <c r="E6" s="6"/>
      <c r="F6" s="6"/>
      <c r="G6" s="17"/>
      <c r="H6" s="6"/>
      <c r="I6" s="96">
        <f>SUBTOTAL(3,I9:I1118)</f>
        <v>156</v>
      </c>
      <c r="J6" s="97" t="s">
        <v>926</v>
      </c>
      <c r="K6" s="2"/>
      <c r="L6" s="2"/>
      <c r="O6" s="117"/>
    </row>
    <row r="7" spans="1:18" s="7" customFormat="1" ht="39.6">
      <c r="B7" s="21" t="s">
        <v>545</v>
      </c>
      <c r="C7" s="21" t="s">
        <v>843</v>
      </c>
      <c r="D7" s="21" t="s">
        <v>3</v>
      </c>
      <c r="E7" s="21" t="s">
        <v>4</v>
      </c>
      <c r="F7" s="21" t="s">
        <v>5</v>
      </c>
      <c r="G7" s="22" t="s">
        <v>0</v>
      </c>
      <c r="H7" s="22" t="s">
        <v>212</v>
      </c>
      <c r="I7" s="22" t="s">
        <v>6</v>
      </c>
      <c r="J7" s="22" t="s">
        <v>2</v>
      </c>
      <c r="K7" s="22" t="s">
        <v>1</v>
      </c>
      <c r="L7" s="22" t="s">
        <v>210</v>
      </c>
      <c r="M7" s="22" t="s">
        <v>211</v>
      </c>
      <c r="N7" s="22" t="s">
        <v>1123</v>
      </c>
      <c r="O7" s="101" t="s">
        <v>1336</v>
      </c>
      <c r="Q7" s="10" t="s">
        <v>212</v>
      </c>
      <c r="R7" s="7" t="s">
        <v>1380</v>
      </c>
    </row>
    <row r="8" spans="1:18" s="1" customFormat="1" ht="10.5" customHeight="1">
      <c r="B8" s="22"/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118"/>
    </row>
    <row r="9" spans="1:18" s="9" customFormat="1" ht="13.5" customHeight="1">
      <c r="B9" s="53">
        <f>B8+1</f>
        <v>1</v>
      </c>
      <c r="C9" s="53" t="s">
        <v>839</v>
      </c>
      <c r="D9" s="113" t="s">
        <v>387</v>
      </c>
      <c r="E9" s="113" t="s">
        <v>387</v>
      </c>
      <c r="F9" s="113" t="s">
        <v>11</v>
      </c>
      <c r="G9" s="52" t="s">
        <v>17</v>
      </c>
      <c r="H9" s="113" t="s">
        <v>781</v>
      </c>
      <c r="I9" s="113" t="s">
        <v>782</v>
      </c>
      <c r="J9" s="26" t="s">
        <v>9</v>
      </c>
      <c r="K9" s="113" t="s">
        <v>897</v>
      </c>
      <c r="L9" s="113" t="s">
        <v>779</v>
      </c>
      <c r="M9" s="113" t="s">
        <v>780</v>
      </c>
      <c r="N9" s="113" t="s">
        <v>1172</v>
      </c>
      <c r="O9" s="119"/>
      <c r="P9" s="9" t="s">
        <v>930</v>
      </c>
      <c r="Q9" s="9" t="s">
        <v>781</v>
      </c>
      <c r="R9" s="9" t="s">
        <v>1381</v>
      </c>
    </row>
    <row r="10" spans="1:18" s="9" customFormat="1" ht="13.5" customHeight="1">
      <c r="B10" s="53">
        <f>B9+1</f>
        <v>2</v>
      </c>
      <c r="C10" s="53" t="s">
        <v>839</v>
      </c>
      <c r="D10" s="113" t="s">
        <v>387</v>
      </c>
      <c r="E10" s="113" t="s">
        <v>387</v>
      </c>
      <c r="F10" s="113" t="s">
        <v>11</v>
      </c>
      <c r="G10" s="52" t="s">
        <v>18</v>
      </c>
      <c r="H10" s="113" t="s">
        <v>510</v>
      </c>
      <c r="I10" s="113" t="s">
        <v>19</v>
      </c>
      <c r="J10" s="26" t="s">
        <v>9</v>
      </c>
      <c r="K10" s="113" t="s">
        <v>20</v>
      </c>
      <c r="L10" s="113" t="s">
        <v>217</v>
      </c>
      <c r="M10" s="113" t="s">
        <v>290</v>
      </c>
      <c r="N10" s="113" t="s">
        <v>1173</v>
      </c>
      <c r="O10" s="119"/>
      <c r="P10" s="9" t="s">
        <v>931</v>
      </c>
      <c r="Q10" s="9" t="s">
        <v>510</v>
      </c>
      <c r="R10" s="9" t="s">
        <v>1381</v>
      </c>
    </row>
    <row r="11" spans="1:18" s="9" customFormat="1" ht="13.5" customHeight="1">
      <c r="B11" s="53">
        <f t="shared" ref="B11:B74" si="0">B10+1</f>
        <v>3</v>
      </c>
      <c r="C11" s="53" t="s">
        <v>839</v>
      </c>
      <c r="D11" s="113" t="s">
        <v>387</v>
      </c>
      <c r="E11" s="113" t="s">
        <v>387</v>
      </c>
      <c r="F11" s="113" t="s">
        <v>11</v>
      </c>
      <c r="G11" s="52" t="s">
        <v>18</v>
      </c>
      <c r="H11" s="113" t="s">
        <v>519</v>
      </c>
      <c r="I11" s="113" t="s">
        <v>21</v>
      </c>
      <c r="J11" s="26" t="s">
        <v>9</v>
      </c>
      <c r="K11" s="113" t="s">
        <v>22</v>
      </c>
      <c r="L11" s="113" t="s">
        <v>218</v>
      </c>
      <c r="M11" s="113" t="s">
        <v>291</v>
      </c>
      <c r="N11" s="113" t="s">
        <v>1174</v>
      </c>
      <c r="O11" s="119"/>
      <c r="P11" s="9" t="s">
        <v>932</v>
      </c>
      <c r="Q11" s="9" t="s">
        <v>519</v>
      </c>
      <c r="R11" s="9" t="s">
        <v>1381</v>
      </c>
    </row>
    <row r="12" spans="1:18" s="9" customFormat="1" ht="13.5" customHeight="1">
      <c r="B12" s="53">
        <f t="shared" si="0"/>
        <v>4</v>
      </c>
      <c r="C12" s="53" t="s">
        <v>839</v>
      </c>
      <c r="D12" s="113" t="s">
        <v>387</v>
      </c>
      <c r="E12" s="113" t="s">
        <v>387</v>
      </c>
      <c r="F12" s="113" t="s">
        <v>11</v>
      </c>
      <c r="G12" s="52" t="s">
        <v>164</v>
      </c>
      <c r="H12" s="113" t="s">
        <v>504</v>
      </c>
      <c r="I12" s="113" t="s">
        <v>15</v>
      </c>
      <c r="J12" s="26" t="s">
        <v>9</v>
      </c>
      <c r="K12" s="113" t="s">
        <v>16</v>
      </c>
      <c r="L12" s="113" t="s">
        <v>216</v>
      </c>
      <c r="M12" s="113" t="s">
        <v>289</v>
      </c>
      <c r="N12" s="113" t="s">
        <v>1175</v>
      </c>
      <c r="O12" s="119"/>
      <c r="P12" s="9" t="s">
        <v>933</v>
      </c>
      <c r="Q12" s="9" t="s">
        <v>504</v>
      </c>
      <c r="R12" s="9" t="s">
        <v>1381</v>
      </c>
    </row>
    <row r="13" spans="1:18" s="9" customFormat="1" ht="13.5" customHeight="1">
      <c r="A13" s="13"/>
      <c r="B13" s="53">
        <f t="shared" si="0"/>
        <v>5</v>
      </c>
      <c r="C13" s="53" t="s">
        <v>839</v>
      </c>
      <c r="D13" s="113" t="s">
        <v>387</v>
      </c>
      <c r="E13" s="113" t="s">
        <v>387</v>
      </c>
      <c r="F13" s="113" t="s">
        <v>11</v>
      </c>
      <c r="G13" s="52" t="s">
        <v>209</v>
      </c>
      <c r="H13" s="113" t="s">
        <v>638</v>
      </c>
      <c r="I13" s="113" t="s">
        <v>639</v>
      </c>
      <c r="J13" s="26" t="s">
        <v>7</v>
      </c>
      <c r="K13" s="113" t="s">
        <v>64</v>
      </c>
      <c r="L13" s="113" t="s">
        <v>652</v>
      </c>
      <c r="M13" s="113" t="s">
        <v>653</v>
      </c>
      <c r="N13" s="113" t="s">
        <v>1176</v>
      </c>
      <c r="O13" s="119"/>
      <c r="P13" s="9" t="s">
        <v>934</v>
      </c>
      <c r="Q13" s="9" t="s">
        <v>638</v>
      </c>
      <c r="R13" s="9" t="s">
        <v>1382</v>
      </c>
    </row>
    <row r="14" spans="1:18" s="9" customFormat="1" ht="13.5" customHeight="1">
      <c r="A14" s="13"/>
      <c r="B14" s="53">
        <f t="shared" si="0"/>
        <v>6</v>
      </c>
      <c r="C14" s="53" t="s">
        <v>839</v>
      </c>
      <c r="D14" s="113" t="s">
        <v>387</v>
      </c>
      <c r="E14" s="113" t="s">
        <v>387</v>
      </c>
      <c r="F14" s="113" t="s">
        <v>11</v>
      </c>
      <c r="G14" s="52" t="s">
        <v>209</v>
      </c>
      <c r="H14" s="113" t="s">
        <v>1317</v>
      </c>
      <c r="I14" s="113" t="s">
        <v>1318</v>
      </c>
      <c r="J14" s="26" t="s">
        <v>7</v>
      </c>
      <c r="K14" s="113" t="s">
        <v>64</v>
      </c>
      <c r="L14" s="113" t="s">
        <v>1319</v>
      </c>
      <c r="M14" s="113" t="s">
        <v>1320</v>
      </c>
      <c r="N14" s="113"/>
      <c r="O14" s="119" t="s">
        <v>1321</v>
      </c>
      <c r="R14" s="9" t="s">
        <v>1382</v>
      </c>
    </row>
    <row r="15" spans="1:18" s="9" customFormat="1" ht="13.5" customHeight="1">
      <c r="A15" s="13"/>
      <c r="B15" s="53">
        <f t="shared" si="0"/>
        <v>7</v>
      </c>
      <c r="C15" s="53" t="s">
        <v>839</v>
      </c>
      <c r="D15" s="113" t="s">
        <v>387</v>
      </c>
      <c r="E15" s="113" t="s">
        <v>387</v>
      </c>
      <c r="F15" s="113" t="s">
        <v>11</v>
      </c>
      <c r="G15" s="52" t="s">
        <v>209</v>
      </c>
      <c r="H15" s="113" t="s">
        <v>512</v>
      </c>
      <c r="I15" s="113" t="s">
        <v>65</v>
      </c>
      <c r="J15" s="26" t="s">
        <v>9</v>
      </c>
      <c r="K15" s="113" t="s">
        <v>63</v>
      </c>
      <c r="L15" s="113" t="s">
        <v>236</v>
      </c>
      <c r="M15" s="113" t="s">
        <v>312</v>
      </c>
      <c r="N15" s="113" t="s">
        <v>1177</v>
      </c>
      <c r="O15" s="119"/>
      <c r="P15" s="9" t="s">
        <v>935</v>
      </c>
      <c r="Q15" s="9" t="s">
        <v>512</v>
      </c>
      <c r="R15" s="9" t="s">
        <v>1382</v>
      </c>
    </row>
    <row r="16" spans="1:18" s="9" customFormat="1" ht="13.5" customHeight="1">
      <c r="A16" s="13"/>
      <c r="B16" s="53">
        <f t="shared" si="0"/>
        <v>8</v>
      </c>
      <c r="C16" s="53" t="s">
        <v>839</v>
      </c>
      <c r="D16" s="113" t="s">
        <v>387</v>
      </c>
      <c r="E16" s="113" t="s">
        <v>387</v>
      </c>
      <c r="F16" s="113" t="s">
        <v>11</v>
      </c>
      <c r="G16" s="52" t="s">
        <v>209</v>
      </c>
      <c r="H16" s="113" t="s">
        <v>640</v>
      </c>
      <c r="I16" s="113" t="s">
        <v>641</v>
      </c>
      <c r="J16" s="26" t="s">
        <v>9</v>
      </c>
      <c r="K16" s="113" t="s">
        <v>63</v>
      </c>
      <c r="L16" s="113" t="s">
        <v>654</v>
      </c>
      <c r="M16" s="113" t="s">
        <v>655</v>
      </c>
      <c r="N16" s="113" t="s">
        <v>1178</v>
      </c>
      <c r="O16" s="119"/>
      <c r="P16" s="9" t="s">
        <v>936</v>
      </c>
      <c r="Q16" s="9" t="s">
        <v>640</v>
      </c>
      <c r="R16" s="9" t="s">
        <v>1382</v>
      </c>
    </row>
    <row r="17" spans="1:18" s="9" customFormat="1" ht="13.5" customHeight="1">
      <c r="B17" s="53">
        <f t="shared" si="0"/>
        <v>9</v>
      </c>
      <c r="C17" s="53" t="s">
        <v>839</v>
      </c>
      <c r="D17" s="113" t="s">
        <v>387</v>
      </c>
      <c r="E17" s="113" t="s">
        <v>387</v>
      </c>
      <c r="F17" s="113" t="s">
        <v>11</v>
      </c>
      <c r="G17" s="52" t="s">
        <v>209</v>
      </c>
      <c r="H17" s="113" t="s">
        <v>499</v>
      </c>
      <c r="I17" s="113" t="s">
        <v>66</v>
      </c>
      <c r="J17" s="26" t="s">
        <v>9</v>
      </c>
      <c r="K17" s="113" t="s">
        <v>64</v>
      </c>
      <c r="L17" s="113" t="s">
        <v>237</v>
      </c>
      <c r="M17" s="113" t="s">
        <v>313</v>
      </c>
      <c r="N17" s="113" t="s">
        <v>1179</v>
      </c>
      <c r="O17" s="119"/>
      <c r="P17" s="9" t="s">
        <v>937</v>
      </c>
      <c r="Q17" s="9" t="s">
        <v>499</v>
      </c>
      <c r="R17" s="9" t="s">
        <v>1382</v>
      </c>
    </row>
    <row r="18" spans="1:18" s="9" customFormat="1" ht="13.5" customHeight="1">
      <c r="B18" s="53">
        <f t="shared" si="0"/>
        <v>10</v>
      </c>
      <c r="C18" s="53" t="s">
        <v>839</v>
      </c>
      <c r="D18" s="113" t="s">
        <v>387</v>
      </c>
      <c r="E18" s="113" t="s">
        <v>387</v>
      </c>
      <c r="F18" s="113" t="s">
        <v>11</v>
      </c>
      <c r="G18" s="52" t="s">
        <v>209</v>
      </c>
      <c r="H18" s="113" t="s">
        <v>526</v>
      </c>
      <c r="I18" s="113" t="s">
        <v>67</v>
      </c>
      <c r="J18" s="26" t="s">
        <v>9</v>
      </c>
      <c r="K18" s="113" t="s">
        <v>64</v>
      </c>
      <c r="L18" s="113" t="s">
        <v>238</v>
      </c>
      <c r="M18" s="113" t="s">
        <v>314</v>
      </c>
      <c r="N18" s="113" t="s">
        <v>1180</v>
      </c>
      <c r="O18" s="119"/>
      <c r="P18" s="9" t="s">
        <v>938</v>
      </c>
      <c r="Q18" s="9" t="s">
        <v>526</v>
      </c>
      <c r="R18" s="9" t="s">
        <v>1382</v>
      </c>
    </row>
    <row r="19" spans="1:18" s="9" customFormat="1" ht="13.5" customHeight="1">
      <c r="B19" s="53">
        <f t="shared" si="0"/>
        <v>11</v>
      </c>
      <c r="C19" s="53" t="s">
        <v>839</v>
      </c>
      <c r="D19" s="113" t="s">
        <v>387</v>
      </c>
      <c r="E19" s="113" t="s">
        <v>387</v>
      </c>
      <c r="F19" s="113" t="s">
        <v>11</v>
      </c>
      <c r="G19" s="52" t="s">
        <v>209</v>
      </c>
      <c r="H19" s="113" t="s">
        <v>517</v>
      </c>
      <c r="I19" s="113" t="s">
        <v>68</v>
      </c>
      <c r="J19" s="26" t="s">
        <v>9</v>
      </c>
      <c r="K19" s="113" t="s">
        <v>923</v>
      </c>
      <c r="L19" s="113" t="s">
        <v>239</v>
      </c>
      <c r="M19" s="113" t="s">
        <v>315</v>
      </c>
      <c r="N19" s="113" t="s">
        <v>1181</v>
      </c>
      <c r="O19" s="119"/>
      <c r="P19" s="9" t="s">
        <v>939</v>
      </c>
      <c r="Q19" s="9" t="s">
        <v>517</v>
      </c>
      <c r="R19" s="9" t="s">
        <v>1382</v>
      </c>
    </row>
    <row r="20" spans="1:18" s="9" customFormat="1" ht="13.5" customHeight="1">
      <c r="B20" s="53">
        <f t="shared" si="0"/>
        <v>12</v>
      </c>
      <c r="C20" s="53" t="s">
        <v>839</v>
      </c>
      <c r="D20" s="113" t="s">
        <v>387</v>
      </c>
      <c r="E20" s="113" t="s">
        <v>387</v>
      </c>
      <c r="F20" s="113" t="s">
        <v>26</v>
      </c>
      <c r="G20" s="52" t="s">
        <v>163</v>
      </c>
      <c r="H20" s="113" t="s">
        <v>513</v>
      </c>
      <c r="I20" s="113" t="s">
        <v>23</v>
      </c>
      <c r="J20" s="26" t="s">
        <v>9</v>
      </c>
      <c r="K20" s="113" t="s">
        <v>882</v>
      </c>
      <c r="L20" s="113" t="s">
        <v>219</v>
      </c>
      <c r="M20" s="113" t="s">
        <v>292</v>
      </c>
      <c r="N20" s="113" t="s">
        <v>1196</v>
      </c>
      <c r="O20" s="119"/>
      <c r="P20" s="9" t="s">
        <v>940</v>
      </c>
      <c r="Q20" s="9" t="s">
        <v>513</v>
      </c>
      <c r="R20" s="9" t="s">
        <v>1381</v>
      </c>
    </row>
    <row r="21" spans="1:18" s="9" customFormat="1" ht="13.5" customHeight="1">
      <c r="B21" s="53">
        <f t="shared" si="0"/>
        <v>13</v>
      </c>
      <c r="C21" s="53" t="s">
        <v>839</v>
      </c>
      <c r="D21" s="113" t="s">
        <v>387</v>
      </c>
      <c r="E21" s="113" t="s">
        <v>387</v>
      </c>
      <c r="F21" s="113" t="s">
        <v>26</v>
      </c>
      <c r="G21" s="52" t="s">
        <v>163</v>
      </c>
      <c r="H21" s="113" t="s">
        <v>511</v>
      </c>
      <c r="I21" s="113" t="s">
        <v>24</v>
      </c>
      <c r="J21" s="26" t="s">
        <v>9</v>
      </c>
      <c r="K21" s="113" t="s">
        <v>882</v>
      </c>
      <c r="L21" s="113" t="s">
        <v>220</v>
      </c>
      <c r="M21" s="113" t="s">
        <v>293</v>
      </c>
      <c r="N21" s="113" t="s">
        <v>1197</v>
      </c>
      <c r="O21" s="119"/>
      <c r="P21" s="9" t="s">
        <v>941</v>
      </c>
      <c r="Q21" s="9" t="s">
        <v>511</v>
      </c>
      <c r="R21" s="9" t="s">
        <v>1381</v>
      </c>
    </row>
    <row r="22" spans="1:18" s="9" customFormat="1" ht="13.5" customHeight="1">
      <c r="B22" s="53">
        <f t="shared" si="0"/>
        <v>14</v>
      </c>
      <c r="C22" s="53" t="s">
        <v>839</v>
      </c>
      <c r="D22" s="113" t="s">
        <v>387</v>
      </c>
      <c r="E22" s="113" t="s">
        <v>387</v>
      </c>
      <c r="F22" s="113" t="s">
        <v>26</v>
      </c>
      <c r="G22" s="52" t="s">
        <v>163</v>
      </c>
      <c r="H22" s="113" t="s">
        <v>503</v>
      </c>
      <c r="I22" s="113" t="s">
        <v>25</v>
      </c>
      <c r="J22" s="26" t="s">
        <v>9</v>
      </c>
      <c r="K22" s="113" t="s">
        <v>824</v>
      </c>
      <c r="L22" s="113" t="s">
        <v>221</v>
      </c>
      <c r="M22" s="113" t="s">
        <v>294</v>
      </c>
      <c r="N22" s="113" t="s">
        <v>1198</v>
      </c>
      <c r="O22" s="119"/>
      <c r="P22" s="9" t="s">
        <v>942</v>
      </c>
      <c r="Q22" s="9" t="s">
        <v>503</v>
      </c>
      <c r="R22" s="9" t="s">
        <v>1381</v>
      </c>
    </row>
    <row r="23" spans="1:18" s="9" customFormat="1" ht="13.5" customHeight="1">
      <c r="B23" s="53">
        <f t="shared" si="0"/>
        <v>15</v>
      </c>
      <c r="C23" s="53" t="s">
        <v>839</v>
      </c>
      <c r="D23" s="113" t="s">
        <v>387</v>
      </c>
      <c r="E23" s="113" t="s">
        <v>387</v>
      </c>
      <c r="F23" s="113" t="s">
        <v>26</v>
      </c>
      <c r="G23" s="52" t="s">
        <v>164</v>
      </c>
      <c r="H23" s="113" t="s">
        <v>630</v>
      </c>
      <c r="I23" s="113" t="s">
        <v>631</v>
      </c>
      <c r="J23" s="26" t="s">
        <v>9</v>
      </c>
      <c r="K23" s="113" t="s">
        <v>883</v>
      </c>
      <c r="L23" s="113" t="s">
        <v>650</v>
      </c>
      <c r="M23" s="113" t="s">
        <v>651</v>
      </c>
      <c r="N23" s="113" t="s">
        <v>1199</v>
      </c>
      <c r="O23" s="119"/>
      <c r="P23" s="9" t="s">
        <v>943</v>
      </c>
      <c r="Q23" s="9" t="s">
        <v>630</v>
      </c>
      <c r="R23" s="9" t="s">
        <v>1381</v>
      </c>
    </row>
    <row r="24" spans="1:18" s="9" customFormat="1" ht="13.5" customHeight="1">
      <c r="B24" s="53">
        <f t="shared" si="0"/>
        <v>16</v>
      </c>
      <c r="C24" s="53" t="s">
        <v>839</v>
      </c>
      <c r="D24" s="113" t="s">
        <v>387</v>
      </c>
      <c r="E24" s="113" t="s">
        <v>387</v>
      </c>
      <c r="F24" s="113" t="s">
        <v>26</v>
      </c>
      <c r="G24" s="52" t="s">
        <v>164</v>
      </c>
      <c r="H24" s="113" t="s">
        <v>618</v>
      </c>
      <c r="I24" s="113" t="s">
        <v>617</v>
      </c>
      <c r="J24" s="26" t="s">
        <v>8</v>
      </c>
      <c r="K24" s="113" t="s">
        <v>884</v>
      </c>
      <c r="L24" s="113" t="s">
        <v>735</v>
      </c>
      <c r="M24" s="113" t="s">
        <v>736</v>
      </c>
      <c r="N24" s="113" t="s">
        <v>1200</v>
      </c>
      <c r="O24" s="119"/>
      <c r="P24" s="9" t="s">
        <v>944</v>
      </c>
      <c r="Q24" s="9" t="s">
        <v>618</v>
      </c>
      <c r="R24" s="9" t="s">
        <v>1381</v>
      </c>
    </row>
    <row r="25" spans="1:18" s="9" customFormat="1" ht="13.5" customHeight="1">
      <c r="B25" s="53">
        <f t="shared" si="0"/>
        <v>17</v>
      </c>
      <c r="C25" s="53" t="s">
        <v>839</v>
      </c>
      <c r="D25" s="113" t="s">
        <v>387</v>
      </c>
      <c r="E25" s="113" t="s">
        <v>387</v>
      </c>
      <c r="F25" s="113" t="s">
        <v>26</v>
      </c>
      <c r="G25" s="52" t="s">
        <v>164</v>
      </c>
      <c r="H25" s="113" t="s">
        <v>1109</v>
      </c>
      <c r="I25" s="113" t="s">
        <v>1110</v>
      </c>
      <c r="J25" s="26" t="s">
        <v>9</v>
      </c>
      <c r="K25" s="113" t="s">
        <v>827</v>
      </c>
      <c r="L25" s="100" t="s">
        <v>1111</v>
      </c>
      <c r="M25" s="30" t="s">
        <v>1112</v>
      </c>
      <c r="N25" s="113" t="s">
        <v>1201</v>
      </c>
      <c r="O25" s="119" t="s">
        <v>1322</v>
      </c>
      <c r="P25" s="9" t="s">
        <v>945</v>
      </c>
      <c r="Q25" s="9" t="s">
        <v>772</v>
      </c>
      <c r="R25" s="9" t="s">
        <v>1381</v>
      </c>
    </row>
    <row r="26" spans="1:18" s="9" customFormat="1" ht="13.5" customHeight="1">
      <c r="B26" s="53">
        <f t="shared" si="0"/>
        <v>18</v>
      </c>
      <c r="C26" s="53" t="s">
        <v>839</v>
      </c>
      <c r="D26" s="113" t="s">
        <v>387</v>
      </c>
      <c r="E26" s="113" t="s">
        <v>387</v>
      </c>
      <c r="F26" s="113" t="s">
        <v>26</v>
      </c>
      <c r="G26" s="52" t="s">
        <v>162</v>
      </c>
      <c r="H26" s="113" t="s">
        <v>500</v>
      </c>
      <c r="I26" s="113" t="s">
        <v>27</v>
      </c>
      <c r="J26" s="26" t="s">
        <v>9</v>
      </c>
      <c r="K26" s="113" t="s">
        <v>826</v>
      </c>
      <c r="L26" s="113" t="s">
        <v>222</v>
      </c>
      <c r="M26" s="113" t="s">
        <v>295</v>
      </c>
      <c r="N26" s="113" t="s">
        <v>1202</v>
      </c>
      <c r="O26" s="119"/>
      <c r="P26" s="9" t="s">
        <v>946</v>
      </c>
      <c r="Q26" s="9" t="s">
        <v>500</v>
      </c>
      <c r="R26" s="9" t="s">
        <v>1381</v>
      </c>
    </row>
    <row r="27" spans="1:18" s="9" customFormat="1" ht="13.5" customHeight="1">
      <c r="B27" s="53">
        <f t="shared" si="0"/>
        <v>19</v>
      </c>
      <c r="C27" s="53" t="s">
        <v>839</v>
      </c>
      <c r="D27" s="113" t="s">
        <v>387</v>
      </c>
      <c r="E27" s="113" t="s">
        <v>387</v>
      </c>
      <c r="F27" s="113" t="s">
        <v>26</v>
      </c>
      <c r="G27" s="52" t="s">
        <v>162</v>
      </c>
      <c r="H27" s="113" t="s">
        <v>525</v>
      </c>
      <c r="I27" s="113" t="s">
        <v>28</v>
      </c>
      <c r="J27" s="26" t="s">
        <v>8</v>
      </c>
      <c r="K27" s="113" t="s">
        <v>31</v>
      </c>
      <c r="L27" s="113" t="s">
        <v>223</v>
      </c>
      <c r="M27" s="113" t="s">
        <v>296</v>
      </c>
      <c r="N27" s="113" t="s">
        <v>1203</v>
      </c>
      <c r="O27" s="119"/>
      <c r="P27" s="9" t="s">
        <v>947</v>
      </c>
      <c r="Q27" s="9" t="s">
        <v>525</v>
      </c>
      <c r="R27" s="9" t="s">
        <v>1381</v>
      </c>
    </row>
    <row r="28" spans="1:18" s="9" customFormat="1" ht="13.5" customHeight="1">
      <c r="B28" s="53">
        <f t="shared" si="0"/>
        <v>20</v>
      </c>
      <c r="C28" s="53" t="s">
        <v>839</v>
      </c>
      <c r="D28" s="113" t="s">
        <v>387</v>
      </c>
      <c r="E28" s="113" t="s">
        <v>387</v>
      </c>
      <c r="F28" s="113" t="s">
        <v>26</v>
      </c>
      <c r="G28" s="52" t="s">
        <v>162</v>
      </c>
      <c r="H28" s="113" t="s">
        <v>727</v>
      </c>
      <c r="I28" s="113" t="s">
        <v>728</v>
      </c>
      <c r="J28" s="26" t="s">
        <v>9</v>
      </c>
      <c r="K28" s="113" t="s">
        <v>825</v>
      </c>
      <c r="L28" s="113" t="s">
        <v>737</v>
      </c>
      <c r="M28" s="113" t="s">
        <v>738</v>
      </c>
      <c r="N28" s="113" t="s">
        <v>1204</v>
      </c>
      <c r="O28" s="119"/>
      <c r="P28" s="9" t="s">
        <v>948</v>
      </c>
      <c r="Q28" s="9" t="s">
        <v>727</v>
      </c>
      <c r="R28" s="9" t="s">
        <v>1381</v>
      </c>
    </row>
    <row r="29" spans="1:18" s="9" customFormat="1" ht="13.5" customHeight="1">
      <c r="B29" s="53">
        <f t="shared" si="0"/>
        <v>21</v>
      </c>
      <c r="C29" s="53" t="s">
        <v>839</v>
      </c>
      <c r="D29" s="113" t="s">
        <v>387</v>
      </c>
      <c r="E29" s="113" t="s">
        <v>387</v>
      </c>
      <c r="F29" s="113" t="s">
        <v>26</v>
      </c>
      <c r="G29" s="52" t="s">
        <v>162</v>
      </c>
      <c r="H29" s="113" t="s">
        <v>509</v>
      </c>
      <c r="I29" s="113" t="s">
        <v>30</v>
      </c>
      <c r="J29" s="26" t="s">
        <v>9</v>
      </c>
      <c r="K29" s="113" t="s">
        <v>31</v>
      </c>
      <c r="L29" s="113" t="s">
        <v>224</v>
      </c>
      <c r="M29" s="113" t="s">
        <v>297</v>
      </c>
      <c r="N29" s="113" t="s">
        <v>1205</v>
      </c>
      <c r="O29" s="119"/>
      <c r="P29" s="9" t="s">
        <v>949</v>
      </c>
      <c r="Q29" s="9" t="s">
        <v>509</v>
      </c>
      <c r="R29" s="9" t="s">
        <v>1381</v>
      </c>
    </row>
    <row r="30" spans="1:18" s="9" customFormat="1" ht="13.5" customHeight="1">
      <c r="B30" s="53">
        <f t="shared" si="0"/>
        <v>22</v>
      </c>
      <c r="C30" s="53" t="s">
        <v>839</v>
      </c>
      <c r="D30" s="113" t="s">
        <v>387</v>
      </c>
      <c r="E30" s="113" t="s">
        <v>387</v>
      </c>
      <c r="F30" s="113" t="s">
        <v>26</v>
      </c>
      <c r="G30" s="52" t="s">
        <v>162</v>
      </c>
      <c r="H30" s="113" t="s">
        <v>767</v>
      </c>
      <c r="I30" s="113" t="s">
        <v>768</v>
      </c>
      <c r="J30" s="26" t="s">
        <v>9</v>
      </c>
      <c r="K30" s="113" t="s">
        <v>29</v>
      </c>
      <c r="L30" s="113" t="s">
        <v>769</v>
      </c>
      <c r="M30" s="113" t="s">
        <v>771</v>
      </c>
      <c r="N30" s="113" t="s">
        <v>1206</v>
      </c>
      <c r="O30" s="119"/>
      <c r="P30" s="9" t="s">
        <v>950</v>
      </c>
      <c r="Q30" s="9" t="s">
        <v>767</v>
      </c>
      <c r="R30" s="9" t="s">
        <v>1381</v>
      </c>
    </row>
    <row r="31" spans="1:18" s="9" customFormat="1" ht="13.5" customHeight="1">
      <c r="A31" s="16"/>
      <c r="B31" s="53">
        <f t="shared" si="0"/>
        <v>23</v>
      </c>
      <c r="C31" s="53" t="s">
        <v>839</v>
      </c>
      <c r="D31" s="113" t="s">
        <v>387</v>
      </c>
      <c r="E31" s="113" t="s">
        <v>387</v>
      </c>
      <c r="F31" s="113" t="s">
        <v>104</v>
      </c>
      <c r="G31" s="52" t="s">
        <v>105</v>
      </c>
      <c r="H31" s="113" t="s">
        <v>716</v>
      </c>
      <c r="I31" s="113" t="s">
        <v>717</v>
      </c>
      <c r="J31" s="26" t="s">
        <v>7</v>
      </c>
      <c r="K31" s="113" t="s">
        <v>106</v>
      </c>
      <c r="L31" s="113" t="s">
        <v>746</v>
      </c>
      <c r="M31" s="113" t="s">
        <v>747</v>
      </c>
      <c r="N31" s="113" t="s">
        <v>1248</v>
      </c>
      <c r="O31" s="119"/>
      <c r="P31" s="9" t="s">
        <v>951</v>
      </c>
      <c r="Q31" s="9" t="s">
        <v>716</v>
      </c>
      <c r="R31" s="9" t="s">
        <v>1383</v>
      </c>
    </row>
    <row r="32" spans="1:18" s="9" customFormat="1" ht="13.5" customHeight="1">
      <c r="A32" s="16"/>
      <c r="B32" s="53">
        <f t="shared" si="0"/>
        <v>24</v>
      </c>
      <c r="C32" s="53" t="s">
        <v>839</v>
      </c>
      <c r="D32" s="113" t="s">
        <v>387</v>
      </c>
      <c r="E32" s="113" t="s">
        <v>387</v>
      </c>
      <c r="F32" s="113" t="s">
        <v>104</v>
      </c>
      <c r="G32" s="52" t="s">
        <v>105</v>
      </c>
      <c r="H32" s="113" t="s">
        <v>107</v>
      </c>
      <c r="I32" s="113" t="s">
        <v>108</v>
      </c>
      <c r="J32" s="26" t="s">
        <v>7</v>
      </c>
      <c r="K32" s="113" t="s">
        <v>106</v>
      </c>
      <c r="L32" s="113" t="s">
        <v>249</v>
      </c>
      <c r="M32" s="113" t="s">
        <v>327</v>
      </c>
      <c r="N32" s="113" t="s">
        <v>1249</v>
      </c>
      <c r="O32" s="119"/>
      <c r="P32" s="9" t="s">
        <v>952</v>
      </c>
      <c r="Q32" s="9" t="s">
        <v>107</v>
      </c>
      <c r="R32" s="9" t="s">
        <v>1383</v>
      </c>
    </row>
    <row r="33" spans="1:18" s="9" customFormat="1" ht="13.5" customHeight="1">
      <c r="A33" s="16"/>
      <c r="B33" s="53">
        <f t="shared" si="0"/>
        <v>25</v>
      </c>
      <c r="C33" s="53" t="s">
        <v>839</v>
      </c>
      <c r="D33" s="113" t="s">
        <v>387</v>
      </c>
      <c r="E33" s="113" t="s">
        <v>387</v>
      </c>
      <c r="F33" s="113" t="s">
        <v>104</v>
      </c>
      <c r="G33" s="52" t="s">
        <v>105</v>
      </c>
      <c r="H33" s="113" t="s">
        <v>109</v>
      </c>
      <c r="I33" s="113" t="s">
        <v>110</v>
      </c>
      <c r="J33" s="26" t="s">
        <v>8</v>
      </c>
      <c r="K33" s="113" t="s">
        <v>106</v>
      </c>
      <c r="L33" s="113" t="s">
        <v>250</v>
      </c>
      <c r="M33" s="113" t="s">
        <v>328</v>
      </c>
      <c r="N33" s="113" t="s">
        <v>1250</v>
      </c>
      <c r="O33" s="119"/>
      <c r="P33" s="9" t="s">
        <v>953</v>
      </c>
      <c r="Q33" s="9" t="s">
        <v>109</v>
      </c>
      <c r="R33" s="9" t="s">
        <v>1383</v>
      </c>
    </row>
    <row r="34" spans="1:18" s="9" customFormat="1" ht="13.5" customHeight="1">
      <c r="A34" s="16"/>
      <c r="B34" s="53">
        <f t="shared" si="0"/>
        <v>26</v>
      </c>
      <c r="C34" s="53" t="s">
        <v>839</v>
      </c>
      <c r="D34" s="113" t="s">
        <v>387</v>
      </c>
      <c r="E34" s="113" t="s">
        <v>387</v>
      </c>
      <c r="F34" s="113" t="s">
        <v>104</v>
      </c>
      <c r="G34" s="52" t="s">
        <v>105</v>
      </c>
      <c r="H34" s="113" t="s">
        <v>111</v>
      </c>
      <c r="I34" s="113" t="s">
        <v>112</v>
      </c>
      <c r="J34" s="26" t="s">
        <v>8</v>
      </c>
      <c r="K34" s="113" t="s">
        <v>106</v>
      </c>
      <c r="L34" s="113" t="s">
        <v>251</v>
      </c>
      <c r="M34" s="113" t="s">
        <v>329</v>
      </c>
      <c r="N34" s="113" t="s">
        <v>1251</v>
      </c>
      <c r="O34" s="119"/>
      <c r="P34" s="9" t="s">
        <v>954</v>
      </c>
      <c r="Q34" s="9" t="s">
        <v>111</v>
      </c>
      <c r="R34" s="9" t="s">
        <v>1383</v>
      </c>
    </row>
    <row r="35" spans="1:18" s="9" customFormat="1" ht="13.5" customHeight="1">
      <c r="A35" s="16"/>
      <c r="B35" s="53">
        <f t="shared" si="0"/>
        <v>27</v>
      </c>
      <c r="C35" s="53" t="s">
        <v>839</v>
      </c>
      <c r="D35" s="113" t="s">
        <v>387</v>
      </c>
      <c r="E35" s="113" t="s">
        <v>387</v>
      </c>
      <c r="F35" s="113" t="s">
        <v>104</v>
      </c>
      <c r="G35" s="52" t="s">
        <v>105</v>
      </c>
      <c r="H35" s="113" t="s">
        <v>632</v>
      </c>
      <c r="I35" s="113" t="s">
        <v>633</v>
      </c>
      <c r="J35" s="26" t="s">
        <v>7</v>
      </c>
      <c r="K35" s="113" t="s">
        <v>106</v>
      </c>
      <c r="L35" s="113" t="s">
        <v>660</v>
      </c>
      <c r="M35" s="113" t="s">
        <v>661</v>
      </c>
      <c r="N35" s="113" t="s">
        <v>1252</v>
      </c>
      <c r="O35" s="119"/>
      <c r="P35" s="9" t="s">
        <v>955</v>
      </c>
      <c r="Q35" s="9" t="s">
        <v>632</v>
      </c>
      <c r="R35" s="9" t="s">
        <v>1383</v>
      </c>
    </row>
    <row r="36" spans="1:18" s="9" customFormat="1" ht="13.5" customHeight="1">
      <c r="A36" s="16"/>
      <c r="B36" s="53">
        <f t="shared" si="0"/>
        <v>28</v>
      </c>
      <c r="C36" s="53" t="s">
        <v>839</v>
      </c>
      <c r="D36" s="113" t="s">
        <v>387</v>
      </c>
      <c r="E36" s="113" t="s">
        <v>387</v>
      </c>
      <c r="F36" s="113" t="s">
        <v>104</v>
      </c>
      <c r="G36" s="52" t="s">
        <v>105</v>
      </c>
      <c r="H36" s="113" t="s">
        <v>619</v>
      </c>
      <c r="I36" s="113" t="s">
        <v>707</v>
      </c>
      <c r="J36" s="26" t="s">
        <v>8</v>
      </c>
      <c r="K36" s="113" t="s">
        <v>106</v>
      </c>
      <c r="L36" s="113" t="s">
        <v>748</v>
      </c>
      <c r="M36" s="113" t="s">
        <v>749</v>
      </c>
      <c r="N36" s="113" t="s">
        <v>1253</v>
      </c>
      <c r="O36" s="119" t="s">
        <v>1310</v>
      </c>
      <c r="P36" s="9" t="s">
        <v>956</v>
      </c>
      <c r="Q36" s="9" t="s">
        <v>619</v>
      </c>
      <c r="R36" s="9" t="s">
        <v>1383</v>
      </c>
    </row>
    <row r="37" spans="1:18" s="9" customFormat="1" ht="13.5" customHeight="1">
      <c r="A37" s="16"/>
      <c r="B37" s="53">
        <f t="shared" si="0"/>
        <v>29</v>
      </c>
      <c r="C37" s="53" t="s">
        <v>839</v>
      </c>
      <c r="D37" s="113" t="s">
        <v>387</v>
      </c>
      <c r="E37" s="113" t="s">
        <v>387</v>
      </c>
      <c r="F37" s="113" t="s">
        <v>104</v>
      </c>
      <c r="G37" s="52" t="s">
        <v>105</v>
      </c>
      <c r="H37" s="113" t="s">
        <v>192</v>
      </c>
      <c r="I37" s="113" t="s">
        <v>113</v>
      </c>
      <c r="J37" s="26" t="s">
        <v>8</v>
      </c>
      <c r="K37" s="113" t="s">
        <v>106</v>
      </c>
      <c r="L37" s="113" t="s">
        <v>252</v>
      </c>
      <c r="M37" s="113" t="s">
        <v>330</v>
      </c>
      <c r="N37" s="113" t="s">
        <v>1254</v>
      </c>
      <c r="O37" s="119"/>
      <c r="P37" s="9" t="s">
        <v>957</v>
      </c>
      <c r="Q37" s="9" t="s">
        <v>192</v>
      </c>
      <c r="R37" s="9" t="s">
        <v>1383</v>
      </c>
    </row>
    <row r="38" spans="1:18" s="13" customFormat="1" ht="13.5" customHeight="1">
      <c r="B38" s="53">
        <f t="shared" si="0"/>
        <v>30</v>
      </c>
      <c r="C38" s="53" t="s">
        <v>839</v>
      </c>
      <c r="D38" s="113" t="s">
        <v>387</v>
      </c>
      <c r="E38" s="113" t="s">
        <v>387</v>
      </c>
      <c r="F38" s="113" t="s">
        <v>36</v>
      </c>
      <c r="G38" s="52" t="s">
        <v>102</v>
      </c>
      <c r="H38" s="113" t="s">
        <v>152</v>
      </c>
      <c r="I38" s="113" t="s">
        <v>160</v>
      </c>
      <c r="J38" s="26" t="s">
        <v>7</v>
      </c>
      <c r="K38" s="92" t="s">
        <v>208</v>
      </c>
      <c r="L38" s="113" t="s">
        <v>273</v>
      </c>
      <c r="M38" s="113" t="s">
        <v>352</v>
      </c>
      <c r="N38" s="113" t="s">
        <v>1256</v>
      </c>
      <c r="O38" s="119"/>
      <c r="P38" s="13" t="s">
        <v>958</v>
      </c>
      <c r="Q38" s="13" t="s">
        <v>152</v>
      </c>
      <c r="R38" s="9" t="s">
        <v>102</v>
      </c>
    </row>
    <row r="39" spans="1:18" s="13" customFormat="1" ht="13.5" customHeight="1">
      <c r="B39" s="53">
        <f t="shared" si="0"/>
        <v>31</v>
      </c>
      <c r="C39" s="53" t="s">
        <v>839</v>
      </c>
      <c r="D39" s="113" t="s">
        <v>387</v>
      </c>
      <c r="E39" s="113" t="s">
        <v>387</v>
      </c>
      <c r="F39" s="113" t="s">
        <v>36</v>
      </c>
      <c r="G39" s="52" t="s">
        <v>102</v>
      </c>
      <c r="H39" s="113" t="s">
        <v>154</v>
      </c>
      <c r="I39" s="113" t="s">
        <v>190</v>
      </c>
      <c r="J39" s="26" t="s">
        <v>7</v>
      </c>
      <c r="K39" s="92" t="s">
        <v>208</v>
      </c>
      <c r="L39" s="113" t="s">
        <v>756</v>
      </c>
      <c r="M39" s="113" t="s">
        <v>353</v>
      </c>
      <c r="N39" s="113" t="s">
        <v>1257</v>
      </c>
      <c r="O39" s="119"/>
      <c r="P39" s="13" t="s">
        <v>959</v>
      </c>
      <c r="Q39" s="13" t="s">
        <v>154</v>
      </c>
      <c r="R39" s="9" t="s">
        <v>102</v>
      </c>
    </row>
    <row r="40" spans="1:18" s="13" customFormat="1" ht="13.5" customHeight="1">
      <c r="B40" s="53">
        <f t="shared" si="0"/>
        <v>32</v>
      </c>
      <c r="C40" s="53" t="s">
        <v>839</v>
      </c>
      <c r="D40" s="113" t="s">
        <v>387</v>
      </c>
      <c r="E40" s="113" t="s">
        <v>387</v>
      </c>
      <c r="F40" s="113" t="s">
        <v>36</v>
      </c>
      <c r="G40" s="52" t="s">
        <v>102</v>
      </c>
      <c r="H40" s="113" t="s">
        <v>153</v>
      </c>
      <c r="I40" s="113" t="s">
        <v>189</v>
      </c>
      <c r="J40" s="26" t="s">
        <v>7</v>
      </c>
      <c r="K40" s="92" t="s">
        <v>208</v>
      </c>
      <c r="L40" s="113" t="s">
        <v>274</v>
      </c>
      <c r="M40" s="113" t="s">
        <v>354</v>
      </c>
      <c r="N40" s="113" t="s">
        <v>1258</v>
      </c>
      <c r="O40" s="119"/>
      <c r="P40" s="13" t="s">
        <v>960</v>
      </c>
      <c r="Q40" s="13" t="s">
        <v>153</v>
      </c>
      <c r="R40" s="9" t="s">
        <v>102</v>
      </c>
    </row>
    <row r="41" spans="1:18" s="13" customFormat="1" ht="13.5" customHeight="1">
      <c r="B41" s="53">
        <f t="shared" si="0"/>
        <v>33</v>
      </c>
      <c r="C41" s="53" t="s">
        <v>839</v>
      </c>
      <c r="D41" s="113" t="s">
        <v>387</v>
      </c>
      <c r="E41" s="113" t="s">
        <v>387</v>
      </c>
      <c r="F41" s="113" t="s">
        <v>36</v>
      </c>
      <c r="G41" s="52" t="s">
        <v>102</v>
      </c>
      <c r="H41" s="113" t="s">
        <v>817</v>
      </c>
      <c r="I41" s="113" t="s">
        <v>814</v>
      </c>
      <c r="J41" s="26" t="s">
        <v>7</v>
      </c>
      <c r="K41" s="92" t="s">
        <v>208</v>
      </c>
      <c r="L41" s="113" t="s">
        <v>815</v>
      </c>
      <c r="M41" s="27" t="s">
        <v>816</v>
      </c>
      <c r="N41" s="113" t="s">
        <v>1259</v>
      </c>
      <c r="O41" s="119"/>
      <c r="P41" s="13" t="s">
        <v>961</v>
      </c>
      <c r="Q41" s="13" t="s">
        <v>817</v>
      </c>
      <c r="R41" s="9" t="s">
        <v>102</v>
      </c>
    </row>
    <row r="42" spans="1:18" s="9" customFormat="1" ht="13.5" customHeight="1">
      <c r="A42" s="13"/>
      <c r="B42" s="53">
        <f t="shared" si="0"/>
        <v>34</v>
      </c>
      <c r="C42" s="53" t="s">
        <v>839</v>
      </c>
      <c r="D42" s="113" t="s">
        <v>387</v>
      </c>
      <c r="E42" s="113" t="s">
        <v>387</v>
      </c>
      <c r="F42" s="113" t="s">
        <v>36</v>
      </c>
      <c r="G42" s="52" t="s">
        <v>102</v>
      </c>
      <c r="H42" s="113" t="s">
        <v>155</v>
      </c>
      <c r="I42" s="113" t="s">
        <v>184</v>
      </c>
      <c r="J42" s="26" t="s">
        <v>8</v>
      </c>
      <c r="K42" s="92" t="s">
        <v>890</v>
      </c>
      <c r="L42" s="113" t="s">
        <v>275</v>
      </c>
      <c r="M42" s="113" t="s">
        <v>355</v>
      </c>
      <c r="N42" s="113" t="s">
        <v>1260</v>
      </c>
      <c r="O42" s="119"/>
      <c r="P42" s="9" t="s">
        <v>962</v>
      </c>
      <c r="Q42" s="9" t="s">
        <v>155</v>
      </c>
      <c r="R42" s="9" t="s">
        <v>102</v>
      </c>
    </row>
    <row r="43" spans="1:18" s="9" customFormat="1" ht="13.5" customHeight="1">
      <c r="A43" s="13"/>
      <c r="B43" s="53">
        <f t="shared" si="0"/>
        <v>35</v>
      </c>
      <c r="C43" s="53" t="s">
        <v>839</v>
      </c>
      <c r="D43" s="113" t="s">
        <v>387</v>
      </c>
      <c r="E43" s="113" t="s">
        <v>387</v>
      </c>
      <c r="F43" s="113" t="s">
        <v>36</v>
      </c>
      <c r="G43" s="52" t="s">
        <v>102</v>
      </c>
      <c r="H43" s="113" t="s">
        <v>156</v>
      </c>
      <c r="I43" s="113" t="s">
        <v>185</v>
      </c>
      <c r="J43" s="26" t="s">
        <v>8</v>
      </c>
      <c r="K43" s="92" t="s">
        <v>891</v>
      </c>
      <c r="L43" s="113" t="s">
        <v>276</v>
      </c>
      <c r="M43" s="113" t="s">
        <v>356</v>
      </c>
      <c r="N43" s="113" t="s">
        <v>1261</v>
      </c>
      <c r="O43" s="119"/>
      <c r="P43" s="9" t="s">
        <v>963</v>
      </c>
      <c r="Q43" s="9" t="s">
        <v>156</v>
      </c>
      <c r="R43" s="9" t="s">
        <v>102</v>
      </c>
    </row>
    <row r="44" spans="1:18" s="9" customFormat="1" ht="13.5" customHeight="1">
      <c r="A44" s="13"/>
      <c r="B44" s="53">
        <f t="shared" si="0"/>
        <v>36</v>
      </c>
      <c r="C44" s="53" t="s">
        <v>839</v>
      </c>
      <c r="D44" s="113" t="s">
        <v>387</v>
      </c>
      <c r="E44" s="113" t="s">
        <v>387</v>
      </c>
      <c r="F44" s="113" t="s">
        <v>36</v>
      </c>
      <c r="G44" s="52" t="s">
        <v>102</v>
      </c>
      <c r="H44" s="113" t="s">
        <v>157</v>
      </c>
      <c r="I44" s="113" t="s">
        <v>186</v>
      </c>
      <c r="J44" s="26" t="s">
        <v>8</v>
      </c>
      <c r="K44" s="92" t="s">
        <v>892</v>
      </c>
      <c r="L44" s="113" t="s">
        <v>277</v>
      </c>
      <c r="M44" s="113" t="s">
        <v>357</v>
      </c>
      <c r="N44" s="113" t="s">
        <v>1262</v>
      </c>
      <c r="O44" s="119"/>
      <c r="P44" s="9" t="s">
        <v>964</v>
      </c>
      <c r="Q44" s="9" t="s">
        <v>157</v>
      </c>
      <c r="R44" s="9" t="s">
        <v>102</v>
      </c>
    </row>
    <row r="45" spans="1:18" s="9" customFormat="1" ht="13.5" customHeight="1">
      <c r="A45" s="13"/>
      <c r="B45" s="53">
        <f t="shared" si="0"/>
        <v>37</v>
      </c>
      <c r="C45" s="53" t="s">
        <v>839</v>
      </c>
      <c r="D45" s="113" t="s">
        <v>387</v>
      </c>
      <c r="E45" s="113" t="s">
        <v>387</v>
      </c>
      <c r="F45" s="113" t="s">
        <v>36</v>
      </c>
      <c r="G45" s="52" t="s">
        <v>102</v>
      </c>
      <c r="H45" s="113" t="s">
        <v>158</v>
      </c>
      <c r="I45" s="113" t="s">
        <v>187</v>
      </c>
      <c r="J45" s="26" t="s">
        <v>8</v>
      </c>
      <c r="K45" s="92" t="s">
        <v>893</v>
      </c>
      <c r="L45" s="113" t="s">
        <v>278</v>
      </c>
      <c r="M45" s="113" t="s">
        <v>358</v>
      </c>
      <c r="N45" s="113" t="s">
        <v>1263</v>
      </c>
      <c r="O45" s="119"/>
      <c r="P45" s="9" t="s">
        <v>965</v>
      </c>
      <c r="Q45" s="9" t="s">
        <v>158</v>
      </c>
      <c r="R45" s="9" t="s">
        <v>102</v>
      </c>
    </row>
    <row r="46" spans="1:18" s="9" customFormat="1" ht="13.5" customHeight="1">
      <c r="A46" s="13"/>
      <c r="B46" s="53">
        <f t="shared" si="0"/>
        <v>38</v>
      </c>
      <c r="C46" s="53" t="s">
        <v>839</v>
      </c>
      <c r="D46" s="113" t="s">
        <v>387</v>
      </c>
      <c r="E46" s="113" t="s">
        <v>387</v>
      </c>
      <c r="F46" s="113" t="s">
        <v>36</v>
      </c>
      <c r="G46" s="52" t="s">
        <v>102</v>
      </c>
      <c r="H46" s="113" t="s">
        <v>159</v>
      </c>
      <c r="I46" s="113" t="s">
        <v>715</v>
      </c>
      <c r="J46" s="26" t="s">
        <v>8</v>
      </c>
      <c r="K46" s="92" t="s">
        <v>894</v>
      </c>
      <c r="L46" s="113" t="s">
        <v>279</v>
      </c>
      <c r="M46" s="113" t="s">
        <v>359</v>
      </c>
      <c r="N46" s="113" t="s">
        <v>1264</v>
      </c>
      <c r="O46" s="119"/>
      <c r="P46" s="9" t="s">
        <v>966</v>
      </c>
      <c r="Q46" s="9" t="s">
        <v>159</v>
      </c>
      <c r="R46" s="9" t="s">
        <v>102</v>
      </c>
    </row>
    <row r="47" spans="1:18" s="9" customFormat="1" ht="13.5" customHeight="1">
      <c r="A47" s="13"/>
      <c r="B47" s="53">
        <f t="shared" si="0"/>
        <v>39</v>
      </c>
      <c r="C47" s="53" t="s">
        <v>839</v>
      </c>
      <c r="D47" s="113" t="s">
        <v>387</v>
      </c>
      <c r="E47" s="113" t="s">
        <v>387</v>
      </c>
      <c r="F47" s="113" t="s">
        <v>36</v>
      </c>
      <c r="G47" s="52" t="s">
        <v>102</v>
      </c>
      <c r="H47" s="113" t="s">
        <v>498</v>
      </c>
      <c r="I47" s="113" t="s">
        <v>177</v>
      </c>
      <c r="J47" s="26" t="s">
        <v>8</v>
      </c>
      <c r="K47" s="92" t="s">
        <v>895</v>
      </c>
      <c r="L47" s="113" t="s">
        <v>280</v>
      </c>
      <c r="M47" s="113" t="s">
        <v>360</v>
      </c>
      <c r="N47" s="113" t="s">
        <v>1265</v>
      </c>
      <c r="O47" s="119"/>
      <c r="P47" s="9" t="s">
        <v>967</v>
      </c>
      <c r="Q47" s="9" t="s">
        <v>498</v>
      </c>
      <c r="R47" s="9" t="s">
        <v>102</v>
      </c>
    </row>
    <row r="48" spans="1:18" s="9" customFormat="1" ht="13.5" customHeight="1">
      <c r="A48" s="13"/>
      <c r="B48" s="53">
        <f t="shared" si="0"/>
        <v>40</v>
      </c>
      <c r="C48" s="53" t="s">
        <v>839</v>
      </c>
      <c r="D48" s="50" t="s">
        <v>387</v>
      </c>
      <c r="E48" s="113" t="s">
        <v>40</v>
      </c>
      <c r="F48" s="113" t="s">
        <v>48</v>
      </c>
      <c r="G48" s="52" t="s">
        <v>161</v>
      </c>
      <c r="H48" s="113" t="s">
        <v>910</v>
      </c>
      <c r="I48" s="113" t="s">
        <v>911</v>
      </c>
      <c r="J48" s="26" t="s">
        <v>8</v>
      </c>
      <c r="K48" s="113" t="s">
        <v>43</v>
      </c>
      <c r="L48" s="113" t="s">
        <v>912</v>
      </c>
      <c r="M48" s="113" t="s">
        <v>913</v>
      </c>
      <c r="N48" s="113" t="s">
        <v>1208</v>
      </c>
      <c r="O48" s="119" t="s">
        <v>915</v>
      </c>
      <c r="P48" s="9" t="s">
        <v>968</v>
      </c>
      <c r="Q48" s="9" t="s">
        <v>910</v>
      </c>
      <c r="R48" s="9" t="s">
        <v>1384</v>
      </c>
    </row>
    <row r="49" spans="1:18" s="9" customFormat="1" ht="13.5" customHeight="1">
      <c r="B49" s="53">
        <f t="shared" si="0"/>
        <v>41</v>
      </c>
      <c r="C49" s="53" t="s">
        <v>839</v>
      </c>
      <c r="D49" s="50" t="s">
        <v>387</v>
      </c>
      <c r="E49" s="113" t="s">
        <v>40</v>
      </c>
      <c r="F49" s="113" t="s">
        <v>48</v>
      </c>
      <c r="G49" s="52" t="s">
        <v>161</v>
      </c>
      <c r="H49" s="113" t="s">
        <v>49</v>
      </c>
      <c r="I49" s="113" t="s">
        <v>50</v>
      </c>
      <c r="J49" s="26" t="s">
        <v>7</v>
      </c>
      <c r="K49" s="113" t="s">
        <v>51</v>
      </c>
      <c r="L49" s="113" t="s">
        <v>233</v>
      </c>
      <c r="M49" s="113" t="s">
        <v>307</v>
      </c>
      <c r="N49" s="113" t="s">
        <v>1209</v>
      </c>
      <c r="O49" s="119"/>
      <c r="P49" s="9" t="s">
        <v>969</v>
      </c>
      <c r="Q49" s="9" t="s">
        <v>49</v>
      </c>
      <c r="R49" s="9" t="s">
        <v>1384</v>
      </c>
    </row>
    <row r="50" spans="1:18" s="9" customFormat="1" ht="13.5" customHeight="1">
      <c r="B50" s="53">
        <f t="shared" si="0"/>
        <v>42</v>
      </c>
      <c r="C50" s="53" t="s">
        <v>839</v>
      </c>
      <c r="D50" s="50" t="s">
        <v>387</v>
      </c>
      <c r="E50" s="113" t="s">
        <v>40</v>
      </c>
      <c r="F50" s="113" t="s">
        <v>48</v>
      </c>
      <c r="G50" s="52" t="s">
        <v>161</v>
      </c>
      <c r="H50" s="113" t="s">
        <v>56</v>
      </c>
      <c r="I50" s="113" t="s">
        <v>57</v>
      </c>
      <c r="J50" s="26" t="s">
        <v>9</v>
      </c>
      <c r="K50" s="113" t="s">
        <v>58</v>
      </c>
      <c r="L50" s="113" t="s">
        <v>741</v>
      </c>
      <c r="M50" s="113" t="s">
        <v>309</v>
      </c>
      <c r="N50" s="113" t="s">
        <v>1210</v>
      </c>
      <c r="O50" s="119"/>
      <c r="P50" s="9" t="s">
        <v>970</v>
      </c>
      <c r="Q50" s="9" t="s">
        <v>56</v>
      </c>
      <c r="R50" s="9" t="s">
        <v>1384</v>
      </c>
    </row>
    <row r="51" spans="1:18" s="9" customFormat="1" ht="13.5" customHeight="1">
      <c r="A51" s="13"/>
      <c r="B51" s="53">
        <f t="shared" si="0"/>
        <v>43</v>
      </c>
      <c r="C51" s="53" t="s">
        <v>839</v>
      </c>
      <c r="D51" s="50" t="s">
        <v>387</v>
      </c>
      <c r="E51" s="113" t="s">
        <v>40</v>
      </c>
      <c r="F51" s="113" t="s">
        <v>48</v>
      </c>
      <c r="G51" s="52" t="s">
        <v>161</v>
      </c>
      <c r="H51" s="113" t="s">
        <v>59</v>
      </c>
      <c r="I51" s="113" t="s">
        <v>60</v>
      </c>
      <c r="J51" s="26" t="s">
        <v>8</v>
      </c>
      <c r="K51" s="113" t="s">
        <v>51</v>
      </c>
      <c r="L51" s="113" t="s">
        <v>235</v>
      </c>
      <c r="M51" s="113" t="s">
        <v>310</v>
      </c>
      <c r="N51" s="113" t="s">
        <v>1211</v>
      </c>
      <c r="O51" s="119"/>
      <c r="P51" s="9" t="s">
        <v>971</v>
      </c>
      <c r="Q51" s="9" t="s">
        <v>59</v>
      </c>
      <c r="R51" s="9" t="s">
        <v>1384</v>
      </c>
    </row>
    <row r="52" spans="1:18" s="9" customFormat="1" ht="13.5" customHeight="1">
      <c r="B52" s="53">
        <f t="shared" si="0"/>
        <v>44</v>
      </c>
      <c r="C52" s="53" t="s">
        <v>839</v>
      </c>
      <c r="D52" s="50" t="s">
        <v>387</v>
      </c>
      <c r="E52" s="113" t="s">
        <v>40</v>
      </c>
      <c r="F52" s="113" t="s">
        <v>48</v>
      </c>
      <c r="G52" s="52" t="s">
        <v>161</v>
      </c>
      <c r="H52" s="113" t="s">
        <v>69</v>
      </c>
      <c r="I52" s="113" t="s">
        <v>70</v>
      </c>
      <c r="J52" s="26" t="s">
        <v>7</v>
      </c>
      <c r="K52" s="113" t="s">
        <v>71</v>
      </c>
      <c r="L52" s="113" t="s">
        <v>240</v>
      </c>
      <c r="M52" s="113" t="s">
        <v>316</v>
      </c>
      <c r="N52" s="113" t="s">
        <v>1212</v>
      </c>
      <c r="O52" s="119"/>
      <c r="P52" s="9" t="s">
        <v>972</v>
      </c>
      <c r="Q52" s="9" t="s">
        <v>69</v>
      </c>
      <c r="R52" s="9" t="s">
        <v>1384</v>
      </c>
    </row>
    <row r="53" spans="1:18" s="9" customFormat="1" ht="13.5" customHeight="1">
      <c r="B53" s="53">
        <f t="shared" si="0"/>
        <v>45</v>
      </c>
      <c r="C53" s="53" t="s">
        <v>839</v>
      </c>
      <c r="D53" s="50" t="s">
        <v>387</v>
      </c>
      <c r="E53" s="113" t="s">
        <v>40</v>
      </c>
      <c r="F53" s="113" t="s">
        <v>48</v>
      </c>
      <c r="G53" s="52" t="s">
        <v>161</v>
      </c>
      <c r="H53" s="113" t="s">
        <v>642</v>
      </c>
      <c r="I53" s="113" t="s">
        <v>643</v>
      </c>
      <c r="J53" s="26" t="s">
        <v>8</v>
      </c>
      <c r="K53" s="113" t="s">
        <v>71</v>
      </c>
      <c r="L53" s="113" t="s">
        <v>656</v>
      </c>
      <c r="M53" s="113" t="s">
        <v>657</v>
      </c>
      <c r="N53" s="113" t="s">
        <v>1213</v>
      </c>
      <c r="O53" s="119"/>
      <c r="P53" s="9" t="s">
        <v>973</v>
      </c>
      <c r="Q53" s="9" t="s">
        <v>642</v>
      </c>
      <c r="R53" s="9" t="s">
        <v>1384</v>
      </c>
    </row>
    <row r="54" spans="1:18" s="9" customFormat="1" ht="13.5" customHeight="1">
      <c r="B54" s="53">
        <f t="shared" si="0"/>
        <v>46</v>
      </c>
      <c r="C54" s="53" t="s">
        <v>839</v>
      </c>
      <c r="D54" s="50" t="s">
        <v>387</v>
      </c>
      <c r="E54" s="113" t="s">
        <v>40</v>
      </c>
      <c r="F54" s="113" t="s">
        <v>48</v>
      </c>
      <c r="G54" s="52" t="s">
        <v>161</v>
      </c>
      <c r="H54" s="113" t="s">
        <v>644</v>
      </c>
      <c r="I54" s="113" t="s">
        <v>645</v>
      </c>
      <c r="J54" s="26" t="s">
        <v>9</v>
      </c>
      <c r="K54" s="113" t="s">
        <v>823</v>
      </c>
      <c r="L54" s="113" t="s">
        <v>658</v>
      </c>
      <c r="M54" s="113" t="s">
        <v>659</v>
      </c>
      <c r="N54" s="113" t="s">
        <v>1214</v>
      </c>
      <c r="O54" s="119"/>
      <c r="P54" s="9" t="s">
        <v>974</v>
      </c>
      <c r="Q54" s="9" t="s">
        <v>644</v>
      </c>
      <c r="R54" s="9" t="s">
        <v>1384</v>
      </c>
    </row>
    <row r="55" spans="1:18" s="9" customFormat="1" ht="13.5" customHeight="1">
      <c r="B55" s="53">
        <f t="shared" si="0"/>
        <v>47</v>
      </c>
      <c r="C55" s="53" t="s">
        <v>839</v>
      </c>
      <c r="D55" s="50" t="s">
        <v>387</v>
      </c>
      <c r="E55" s="113" t="s">
        <v>40</v>
      </c>
      <c r="F55" s="113" t="s">
        <v>40</v>
      </c>
      <c r="G55" s="52" t="s">
        <v>161</v>
      </c>
      <c r="H55" s="113" t="s">
        <v>41</v>
      </c>
      <c r="I55" s="113" t="s">
        <v>42</v>
      </c>
      <c r="J55" s="26" t="s">
        <v>7</v>
      </c>
      <c r="K55" s="113" t="s">
        <v>43</v>
      </c>
      <c r="L55" s="113" t="s">
        <v>231</v>
      </c>
      <c r="M55" s="113" t="s">
        <v>304</v>
      </c>
      <c r="N55" s="113" t="s">
        <v>1215</v>
      </c>
      <c r="O55" s="119"/>
      <c r="P55" s="9" t="s">
        <v>975</v>
      </c>
      <c r="Q55" s="9" t="s">
        <v>41</v>
      </c>
      <c r="R55" s="9" t="s">
        <v>1384</v>
      </c>
    </row>
    <row r="56" spans="1:18" s="9" customFormat="1" ht="13.5" customHeight="1">
      <c r="B56" s="53">
        <f t="shared" si="0"/>
        <v>48</v>
      </c>
      <c r="C56" s="53" t="s">
        <v>839</v>
      </c>
      <c r="D56" s="50" t="s">
        <v>387</v>
      </c>
      <c r="E56" s="113" t="s">
        <v>40</v>
      </c>
      <c r="F56" s="113" t="s">
        <v>40</v>
      </c>
      <c r="G56" s="52" t="s">
        <v>161</v>
      </c>
      <c r="H56" s="113" t="s">
        <v>44</v>
      </c>
      <c r="I56" s="113" t="s">
        <v>45</v>
      </c>
      <c r="J56" s="26" t="s">
        <v>7</v>
      </c>
      <c r="K56" s="113" t="s">
        <v>43</v>
      </c>
      <c r="L56" s="113" t="s">
        <v>232</v>
      </c>
      <c r="M56" s="113" t="s">
        <v>305</v>
      </c>
      <c r="N56" s="113" t="s">
        <v>1216</v>
      </c>
      <c r="O56" s="119"/>
      <c r="P56" s="9" t="s">
        <v>976</v>
      </c>
      <c r="Q56" s="9" t="s">
        <v>44</v>
      </c>
      <c r="R56" s="9" t="s">
        <v>1384</v>
      </c>
    </row>
    <row r="57" spans="1:18" s="9" customFormat="1" ht="13.5" customHeight="1">
      <c r="B57" s="53">
        <f t="shared" si="0"/>
        <v>49</v>
      </c>
      <c r="C57" s="53" t="s">
        <v>839</v>
      </c>
      <c r="D57" s="50" t="s">
        <v>387</v>
      </c>
      <c r="E57" s="113" t="s">
        <v>40</v>
      </c>
      <c r="F57" s="113" t="s">
        <v>40</v>
      </c>
      <c r="G57" s="52" t="s">
        <v>161</v>
      </c>
      <c r="H57" s="113" t="s">
        <v>46</v>
      </c>
      <c r="I57" s="113" t="s">
        <v>47</v>
      </c>
      <c r="J57" s="26" t="s">
        <v>7</v>
      </c>
      <c r="K57" s="113" t="s">
        <v>43</v>
      </c>
      <c r="L57" s="113" t="s">
        <v>740</v>
      </c>
      <c r="M57" s="113" t="s">
        <v>306</v>
      </c>
      <c r="N57" s="113" t="s">
        <v>1217</v>
      </c>
      <c r="O57" s="119"/>
      <c r="P57" s="9" t="s">
        <v>977</v>
      </c>
      <c r="Q57" s="9" t="s">
        <v>46</v>
      </c>
      <c r="R57" s="9" t="s">
        <v>1384</v>
      </c>
    </row>
    <row r="58" spans="1:18" s="9" customFormat="1" ht="13.5" customHeight="1">
      <c r="B58" s="53">
        <f t="shared" si="0"/>
        <v>50</v>
      </c>
      <c r="C58" s="53" t="s">
        <v>839</v>
      </c>
      <c r="D58" s="50" t="s">
        <v>387</v>
      </c>
      <c r="E58" s="113" t="s">
        <v>40</v>
      </c>
      <c r="F58" s="113" t="s">
        <v>620</v>
      </c>
      <c r="G58" s="52" t="s">
        <v>161</v>
      </c>
      <c r="H58" s="113" t="s">
        <v>53</v>
      </c>
      <c r="I58" s="113" t="s">
        <v>54</v>
      </c>
      <c r="J58" s="26" t="s">
        <v>7</v>
      </c>
      <c r="K58" s="113" t="s">
        <v>55</v>
      </c>
      <c r="L58" s="113" t="s">
        <v>234</v>
      </c>
      <c r="M58" s="113" t="s">
        <v>308</v>
      </c>
      <c r="N58" s="113" t="s">
        <v>1218</v>
      </c>
      <c r="O58" s="119"/>
      <c r="P58" s="9" t="s">
        <v>978</v>
      </c>
      <c r="Q58" s="9" t="s">
        <v>53</v>
      </c>
      <c r="R58" s="9" t="s">
        <v>1384</v>
      </c>
    </row>
    <row r="59" spans="1:18" s="9" customFormat="1" ht="13.5" customHeight="1">
      <c r="A59" s="13"/>
      <c r="B59" s="53">
        <f t="shared" si="0"/>
        <v>51</v>
      </c>
      <c r="C59" s="53" t="s">
        <v>839</v>
      </c>
      <c r="D59" s="50" t="s">
        <v>387</v>
      </c>
      <c r="E59" s="113" t="s">
        <v>40</v>
      </c>
      <c r="F59" s="113" t="s">
        <v>620</v>
      </c>
      <c r="G59" s="52" t="s">
        <v>161</v>
      </c>
      <c r="H59" s="113" t="s">
        <v>61</v>
      </c>
      <c r="I59" s="113" t="s">
        <v>62</v>
      </c>
      <c r="J59" s="26" t="s">
        <v>8</v>
      </c>
      <c r="K59" s="113" t="s">
        <v>55</v>
      </c>
      <c r="L59" s="113" t="s">
        <v>742</v>
      </c>
      <c r="M59" s="113" t="s">
        <v>311</v>
      </c>
      <c r="N59" s="113" t="s">
        <v>1219</v>
      </c>
      <c r="O59" s="119"/>
      <c r="P59" s="9" t="s">
        <v>979</v>
      </c>
      <c r="Q59" s="9" t="s">
        <v>61</v>
      </c>
      <c r="R59" s="9" t="s">
        <v>1384</v>
      </c>
    </row>
    <row r="60" spans="1:18" s="9" customFormat="1" ht="13.5" customHeight="1">
      <c r="A60" s="13"/>
      <c r="B60" s="53">
        <f t="shared" si="0"/>
        <v>52</v>
      </c>
      <c r="C60" s="53" t="s">
        <v>839</v>
      </c>
      <c r="D60" s="50" t="s">
        <v>387</v>
      </c>
      <c r="E60" s="113" t="s">
        <v>40</v>
      </c>
      <c r="F60" s="113" t="s">
        <v>620</v>
      </c>
      <c r="G60" s="52" t="s">
        <v>161</v>
      </c>
      <c r="H60" s="113" t="s">
        <v>1311</v>
      </c>
      <c r="I60" s="113" t="s">
        <v>1312</v>
      </c>
      <c r="J60" s="26" t="s">
        <v>8</v>
      </c>
      <c r="K60" s="113" t="s">
        <v>55</v>
      </c>
      <c r="L60" s="113" t="s">
        <v>1313</v>
      </c>
      <c r="M60" s="113" t="s">
        <v>1314</v>
      </c>
      <c r="N60" s="113"/>
      <c r="O60" s="119" t="s">
        <v>1315</v>
      </c>
      <c r="P60" s="9" t="s">
        <v>1316</v>
      </c>
      <c r="Q60" s="9" t="s">
        <v>1311</v>
      </c>
      <c r="R60" s="9" t="s">
        <v>1384</v>
      </c>
    </row>
    <row r="61" spans="1:18" s="9" customFormat="1" ht="13.5" customHeight="1">
      <c r="B61" s="53">
        <f t="shared" si="0"/>
        <v>53</v>
      </c>
      <c r="C61" s="53" t="s">
        <v>839</v>
      </c>
      <c r="D61" s="50" t="s">
        <v>387</v>
      </c>
      <c r="E61" s="113" t="s">
        <v>40</v>
      </c>
      <c r="F61" s="113" t="s">
        <v>620</v>
      </c>
      <c r="G61" s="52" t="s">
        <v>83</v>
      </c>
      <c r="H61" s="113" t="s">
        <v>621</v>
      </c>
      <c r="I61" s="113" t="s">
        <v>622</v>
      </c>
      <c r="J61" s="26" t="s">
        <v>8</v>
      </c>
      <c r="K61" s="113" t="s">
        <v>100</v>
      </c>
      <c r="L61" s="113" t="s">
        <v>623</v>
      </c>
      <c r="M61" s="113" t="s">
        <v>624</v>
      </c>
      <c r="N61" s="113" t="s">
        <v>1220</v>
      </c>
      <c r="O61" s="119"/>
      <c r="P61" s="9" t="s">
        <v>980</v>
      </c>
      <c r="Q61" s="9" t="s">
        <v>621</v>
      </c>
      <c r="R61" s="9" t="s">
        <v>1385</v>
      </c>
    </row>
    <row r="62" spans="1:18" s="9" customFormat="1" ht="13.5" customHeight="1">
      <c r="B62" s="53">
        <f t="shared" si="0"/>
        <v>54</v>
      </c>
      <c r="C62" s="53" t="s">
        <v>839</v>
      </c>
      <c r="D62" s="50" t="s">
        <v>387</v>
      </c>
      <c r="E62" s="113" t="s">
        <v>40</v>
      </c>
      <c r="F62" s="113" t="s">
        <v>620</v>
      </c>
      <c r="G62" s="52" t="s">
        <v>83</v>
      </c>
      <c r="H62" s="113" t="s">
        <v>625</v>
      </c>
      <c r="I62" s="113" t="s">
        <v>626</v>
      </c>
      <c r="J62" s="26" t="s">
        <v>9</v>
      </c>
      <c r="K62" s="113" t="s">
        <v>92</v>
      </c>
      <c r="L62" s="113" t="s">
        <v>627</v>
      </c>
      <c r="M62" s="113" t="s">
        <v>628</v>
      </c>
      <c r="N62" s="113" t="s">
        <v>1221</v>
      </c>
      <c r="O62" s="119"/>
      <c r="P62" s="9" t="s">
        <v>981</v>
      </c>
      <c r="Q62" s="9" t="s">
        <v>625</v>
      </c>
      <c r="R62" s="9" t="s">
        <v>1385</v>
      </c>
    </row>
    <row r="63" spans="1:18" s="16" customFormat="1" ht="13.5" customHeight="1">
      <c r="A63" s="9"/>
      <c r="B63" s="53">
        <f t="shared" si="0"/>
        <v>55</v>
      </c>
      <c r="C63" s="53" t="s">
        <v>839</v>
      </c>
      <c r="D63" s="50" t="s">
        <v>387</v>
      </c>
      <c r="E63" s="113" t="s">
        <v>40</v>
      </c>
      <c r="F63" s="113" t="s">
        <v>620</v>
      </c>
      <c r="G63" s="52" t="s">
        <v>83</v>
      </c>
      <c r="H63" s="113" t="s">
        <v>93</v>
      </c>
      <c r="I63" s="113" t="s">
        <v>94</v>
      </c>
      <c r="J63" s="26" t="s">
        <v>9</v>
      </c>
      <c r="K63" s="113" t="s">
        <v>95</v>
      </c>
      <c r="L63" s="113" t="s">
        <v>246</v>
      </c>
      <c r="M63" s="113" t="s">
        <v>323</v>
      </c>
      <c r="N63" s="113" t="s">
        <v>1222</v>
      </c>
      <c r="O63" s="119"/>
      <c r="P63" s="16" t="s">
        <v>982</v>
      </c>
      <c r="Q63" s="16" t="s">
        <v>93</v>
      </c>
      <c r="R63" s="9" t="s">
        <v>1385</v>
      </c>
    </row>
    <row r="64" spans="1:18" s="16" customFormat="1" ht="13.5" customHeight="1">
      <c r="A64" s="9"/>
      <c r="B64" s="53">
        <f t="shared" si="0"/>
        <v>56</v>
      </c>
      <c r="C64" s="53" t="s">
        <v>839</v>
      </c>
      <c r="D64" s="50" t="s">
        <v>387</v>
      </c>
      <c r="E64" s="113" t="s">
        <v>40</v>
      </c>
      <c r="F64" s="113" t="s">
        <v>620</v>
      </c>
      <c r="G64" s="52" t="s">
        <v>83</v>
      </c>
      <c r="H64" s="113" t="s">
        <v>96</v>
      </c>
      <c r="I64" s="113" t="s">
        <v>97</v>
      </c>
      <c r="J64" s="26" t="s">
        <v>9</v>
      </c>
      <c r="K64" s="113" t="s">
        <v>95</v>
      </c>
      <c r="L64" s="113" t="s">
        <v>247</v>
      </c>
      <c r="M64" s="113" t="s">
        <v>324</v>
      </c>
      <c r="N64" s="113" t="s">
        <v>1223</v>
      </c>
      <c r="O64" s="119"/>
      <c r="P64" s="16" t="s">
        <v>983</v>
      </c>
      <c r="Q64" s="16" t="s">
        <v>96</v>
      </c>
      <c r="R64" s="9" t="s">
        <v>1385</v>
      </c>
    </row>
    <row r="65" spans="1:18" s="16" customFormat="1" ht="13.5" customHeight="1">
      <c r="A65" s="9"/>
      <c r="B65" s="53">
        <f t="shared" si="0"/>
        <v>57</v>
      </c>
      <c r="C65" s="53" t="s">
        <v>839</v>
      </c>
      <c r="D65" s="50" t="s">
        <v>387</v>
      </c>
      <c r="E65" s="113" t="s">
        <v>40</v>
      </c>
      <c r="F65" s="113" t="s">
        <v>620</v>
      </c>
      <c r="G65" s="52" t="s">
        <v>83</v>
      </c>
      <c r="H65" s="113" t="s">
        <v>98</v>
      </c>
      <c r="I65" s="113" t="s">
        <v>99</v>
      </c>
      <c r="J65" s="26" t="s">
        <v>9</v>
      </c>
      <c r="K65" s="113" t="s">
        <v>877</v>
      </c>
      <c r="L65" s="113" t="s">
        <v>248</v>
      </c>
      <c r="M65" s="113" t="s">
        <v>325</v>
      </c>
      <c r="N65" s="113" t="s">
        <v>1224</v>
      </c>
      <c r="O65" s="119"/>
      <c r="P65" s="16" t="s">
        <v>984</v>
      </c>
      <c r="Q65" s="16" t="s">
        <v>98</v>
      </c>
      <c r="R65" s="9" t="s">
        <v>1385</v>
      </c>
    </row>
    <row r="66" spans="1:18" s="16" customFormat="1" ht="13.5" customHeight="1">
      <c r="A66" s="9"/>
      <c r="B66" s="53">
        <f t="shared" si="0"/>
        <v>58</v>
      </c>
      <c r="C66" s="53" t="s">
        <v>839</v>
      </c>
      <c r="D66" s="50" t="s">
        <v>387</v>
      </c>
      <c r="E66" s="113" t="s">
        <v>40</v>
      </c>
      <c r="F66" s="113" t="s">
        <v>620</v>
      </c>
      <c r="G66" s="52" t="s">
        <v>83</v>
      </c>
      <c r="H66" s="113" t="s">
        <v>1116</v>
      </c>
      <c r="I66" s="113" t="s">
        <v>1117</v>
      </c>
      <c r="J66" s="26" t="s">
        <v>9</v>
      </c>
      <c r="K66" s="113" t="s">
        <v>100</v>
      </c>
      <c r="L66" s="113" t="s">
        <v>1119</v>
      </c>
      <c r="M66" s="113" t="s">
        <v>1120</v>
      </c>
      <c r="N66" s="113" t="s">
        <v>1225</v>
      </c>
      <c r="O66" s="119" t="s">
        <v>1118</v>
      </c>
      <c r="P66" s="16" t="s">
        <v>986</v>
      </c>
      <c r="R66" s="9" t="s">
        <v>1385</v>
      </c>
    </row>
    <row r="67" spans="1:18" s="9" customFormat="1" ht="13.5" customHeight="1">
      <c r="B67" s="53">
        <f t="shared" si="0"/>
        <v>59</v>
      </c>
      <c r="C67" s="53" t="s">
        <v>839</v>
      </c>
      <c r="D67" s="113" t="s">
        <v>387</v>
      </c>
      <c r="E67" s="113" t="s">
        <v>387</v>
      </c>
      <c r="F67" s="113" t="s">
        <v>33</v>
      </c>
      <c r="G67" s="52" t="s">
        <v>813</v>
      </c>
      <c r="H67" s="113" t="s">
        <v>518</v>
      </c>
      <c r="I67" s="113" t="s">
        <v>38</v>
      </c>
      <c r="J67" s="54" t="s">
        <v>8</v>
      </c>
      <c r="K67" s="113" t="s">
        <v>874</v>
      </c>
      <c r="L67" s="113" t="s">
        <v>739</v>
      </c>
      <c r="M67" s="113" t="s">
        <v>302</v>
      </c>
      <c r="N67" s="113" t="s">
        <v>1184</v>
      </c>
      <c r="O67" s="119"/>
      <c r="P67" s="9" t="s">
        <v>987</v>
      </c>
      <c r="Q67" s="9" t="s">
        <v>518</v>
      </c>
      <c r="R67" s="9" t="s">
        <v>1381</v>
      </c>
    </row>
    <row r="68" spans="1:18" s="9" customFormat="1" ht="13.5" customHeight="1">
      <c r="B68" s="53">
        <f t="shared" si="0"/>
        <v>60</v>
      </c>
      <c r="C68" s="53" t="s">
        <v>839</v>
      </c>
      <c r="D68" s="113" t="s">
        <v>387</v>
      </c>
      <c r="E68" s="113" t="s">
        <v>387</v>
      </c>
      <c r="F68" s="113" t="s">
        <v>33</v>
      </c>
      <c r="G68" s="52" t="s">
        <v>813</v>
      </c>
      <c r="H68" s="113" t="s">
        <v>775</v>
      </c>
      <c r="I68" s="113" t="s">
        <v>776</v>
      </c>
      <c r="J68" s="54" t="s">
        <v>8</v>
      </c>
      <c r="K68" s="113" t="s">
        <v>875</v>
      </c>
      <c r="L68" s="113" t="s">
        <v>777</v>
      </c>
      <c r="M68" s="113" t="s">
        <v>778</v>
      </c>
      <c r="N68" s="113" t="s">
        <v>1185</v>
      </c>
      <c r="O68" s="119"/>
      <c r="P68" s="9" t="s">
        <v>988</v>
      </c>
      <c r="Q68" s="9" t="s">
        <v>775</v>
      </c>
      <c r="R68" s="9" t="s">
        <v>1381</v>
      </c>
    </row>
    <row r="69" spans="1:18" s="9" customFormat="1" ht="13.5" customHeight="1">
      <c r="B69" s="53">
        <f t="shared" si="0"/>
        <v>61</v>
      </c>
      <c r="C69" s="53" t="s">
        <v>839</v>
      </c>
      <c r="D69" s="113" t="s">
        <v>387</v>
      </c>
      <c r="E69" s="113" t="s">
        <v>387</v>
      </c>
      <c r="F69" s="113" t="s">
        <v>33</v>
      </c>
      <c r="G69" s="52" t="s">
        <v>813</v>
      </c>
      <c r="H69" s="113" t="s">
        <v>520</v>
      </c>
      <c r="I69" s="113" t="s">
        <v>13</v>
      </c>
      <c r="J69" s="54" t="s">
        <v>8</v>
      </c>
      <c r="K69" s="113" t="s">
        <v>876</v>
      </c>
      <c r="L69" s="113" t="s">
        <v>214</v>
      </c>
      <c r="M69" s="113" t="s">
        <v>287</v>
      </c>
      <c r="N69" s="113" t="s">
        <v>1186</v>
      </c>
      <c r="O69" s="119"/>
      <c r="P69" s="9" t="s">
        <v>989</v>
      </c>
      <c r="Q69" s="9" t="s">
        <v>520</v>
      </c>
      <c r="R69" s="9" t="s">
        <v>1381</v>
      </c>
    </row>
    <row r="70" spans="1:18" s="9" customFormat="1" ht="13.5" customHeight="1">
      <c r="B70" s="53">
        <f t="shared" si="0"/>
        <v>62</v>
      </c>
      <c r="C70" s="53" t="s">
        <v>839</v>
      </c>
      <c r="D70" s="113" t="s">
        <v>387</v>
      </c>
      <c r="E70" s="113" t="s">
        <v>387</v>
      </c>
      <c r="F70" s="113" t="s">
        <v>33</v>
      </c>
      <c r="G70" s="52" t="s">
        <v>813</v>
      </c>
      <c r="H70" s="113" t="s">
        <v>516</v>
      </c>
      <c r="I70" s="113" t="s">
        <v>35</v>
      </c>
      <c r="J70" s="26" t="s">
        <v>7</v>
      </c>
      <c r="K70" s="113" t="s">
        <v>392</v>
      </c>
      <c r="L70" s="113" t="s">
        <v>227</v>
      </c>
      <c r="M70" s="113" t="s">
        <v>299</v>
      </c>
      <c r="N70" s="113" t="s">
        <v>1187</v>
      </c>
      <c r="O70" s="119"/>
      <c r="P70" s="9" t="s">
        <v>990</v>
      </c>
      <c r="Q70" s="9" t="s">
        <v>516</v>
      </c>
      <c r="R70" s="9" t="s">
        <v>1381</v>
      </c>
    </row>
    <row r="71" spans="1:18" s="9" customFormat="1" ht="13.5" customHeight="1">
      <c r="B71" s="53">
        <f t="shared" si="0"/>
        <v>63</v>
      </c>
      <c r="C71" s="53" t="s">
        <v>839</v>
      </c>
      <c r="D71" s="113" t="s">
        <v>387</v>
      </c>
      <c r="E71" s="113" t="s">
        <v>387</v>
      </c>
      <c r="F71" s="113" t="s">
        <v>33</v>
      </c>
      <c r="G71" s="52" t="s">
        <v>813</v>
      </c>
      <c r="H71" s="113" t="s">
        <v>507</v>
      </c>
      <c r="I71" s="113" t="s">
        <v>14</v>
      </c>
      <c r="J71" s="26" t="s">
        <v>7</v>
      </c>
      <c r="K71" s="113" t="s">
        <v>392</v>
      </c>
      <c r="L71" s="113" t="s">
        <v>215</v>
      </c>
      <c r="M71" s="113" t="s">
        <v>288</v>
      </c>
      <c r="N71" s="113" t="s">
        <v>1188</v>
      </c>
      <c r="O71" s="119"/>
      <c r="P71" s="9" t="s">
        <v>991</v>
      </c>
      <c r="Q71" s="9" t="s">
        <v>507</v>
      </c>
      <c r="R71" s="9" t="s">
        <v>1381</v>
      </c>
    </row>
    <row r="72" spans="1:18" s="9" customFormat="1" ht="13.5" customHeight="1">
      <c r="B72" s="53">
        <f t="shared" si="0"/>
        <v>64</v>
      </c>
      <c r="C72" s="53" t="s">
        <v>839</v>
      </c>
      <c r="D72" s="113" t="s">
        <v>387</v>
      </c>
      <c r="E72" s="113" t="s">
        <v>387</v>
      </c>
      <c r="F72" s="113" t="s">
        <v>33</v>
      </c>
      <c r="G72" s="52" t="s">
        <v>813</v>
      </c>
      <c r="H72" s="113" t="s">
        <v>505</v>
      </c>
      <c r="I72" s="113" t="s">
        <v>34</v>
      </c>
      <c r="J72" s="26" t="s">
        <v>7</v>
      </c>
      <c r="K72" s="113" t="s">
        <v>392</v>
      </c>
      <c r="L72" s="113" t="s">
        <v>226</v>
      </c>
      <c r="M72" s="113" t="s">
        <v>298</v>
      </c>
      <c r="N72" s="113" t="s">
        <v>1189</v>
      </c>
      <c r="O72" s="119"/>
      <c r="P72" s="9" t="s">
        <v>992</v>
      </c>
      <c r="Q72" s="9" t="s">
        <v>505</v>
      </c>
      <c r="R72" s="9" t="s">
        <v>1381</v>
      </c>
    </row>
    <row r="73" spans="1:18" s="9" customFormat="1" ht="13.5" customHeight="1">
      <c r="B73" s="53">
        <f t="shared" si="0"/>
        <v>65</v>
      </c>
      <c r="C73" s="53" t="s">
        <v>839</v>
      </c>
      <c r="D73" s="113" t="s">
        <v>387</v>
      </c>
      <c r="E73" s="113" t="s">
        <v>387</v>
      </c>
      <c r="F73" s="113" t="s">
        <v>33</v>
      </c>
      <c r="G73" s="52" t="s">
        <v>813</v>
      </c>
      <c r="H73" s="113" t="s">
        <v>515</v>
      </c>
      <c r="I73" s="113" t="s">
        <v>36</v>
      </c>
      <c r="J73" s="26" t="s">
        <v>7</v>
      </c>
      <c r="K73" s="113" t="s">
        <v>392</v>
      </c>
      <c r="L73" s="113" t="s">
        <v>228</v>
      </c>
      <c r="M73" s="113" t="s">
        <v>300</v>
      </c>
      <c r="N73" s="113" t="s">
        <v>1190</v>
      </c>
      <c r="O73" s="119"/>
      <c r="P73" s="9" t="s">
        <v>993</v>
      </c>
      <c r="Q73" s="9" t="s">
        <v>515</v>
      </c>
      <c r="R73" s="9" t="s">
        <v>1381</v>
      </c>
    </row>
    <row r="74" spans="1:18" s="9" customFormat="1" ht="13.5" customHeight="1">
      <c r="B74" s="53">
        <f t="shared" si="0"/>
        <v>66</v>
      </c>
      <c r="C74" s="53" t="s">
        <v>839</v>
      </c>
      <c r="D74" s="113" t="s">
        <v>387</v>
      </c>
      <c r="E74" s="113" t="s">
        <v>387</v>
      </c>
      <c r="F74" s="113" t="s">
        <v>33</v>
      </c>
      <c r="G74" s="52" t="s">
        <v>813</v>
      </c>
      <c r="H74" s="113" t="s">
        <v>1323</v>
      </c>
      <c r="I74" s="113" t="s">
        <v>1324</v>
      </c>
      <c r="J74" s="54" t="s">
        <v>8</v>
      </c>
      <c r="K74" s="113" t="s">
        <v>875</v>
      </c>
      <c r="L74" s="113" t="s">
        <v>1325</v>
      </c>
      <c r="M74" s="113" t="s">
        <v>1326</v>
      </c>
      <c r="N74" s="30" t="s">
        <v>1372</v>
      </c>
      <c r="O74" s="119" t="s">
        <v>1327</v>
      </c>
      <c r="P74" s="9" t="s">
        <v>1328</v>
      </c>
      <c r="Q74" s="9" t="s">
        <v>1323</v>
      </c>
      <c r="R74" s="9" t="s">
        <v>1381</v>
      </c>
    </row>
    <row r="75" spans="1:18" s="9" customFormat="1" ht="13.5" customHeight="1">
      <c r="B75" s="53">
        <f t="shared" ref="B75:B138" si="1">B74+1</f>
        <v>67</v>
      </c>
      <c r="C75" s="53" t="s">
        <v>839</v>
      </c>
      <c r="D75" s="113" t="s">
        <v>387</v>
      </c>
      <c r="E75" s="113" t="s">
        <v>387</v>
      </c>
      <c r="F75" s="113" t="s">
        <v>33</v>
      </c>
      <c r="G75" s="52" t="s">
        <v>813</v>
      </c>
      <c r="H75" s="113" t="s">
        <v>501</v>
      </c>
      <c r="I75" s="113" t="s">
        <v>12</v>
      </c>
      <c r="J75" s="54" t="s">
        <v>8</v>
      </c>
      <c r="K75" s="113" t="s">
        <v>874</v>
      </c>
      <c r="L75" s="113" t="s">
        <v>213</v>
      </c>
      <c r="M75" s="113" t="s">
        <v>286</v>
      </c>
      <c r="N75" s="113" t="s">
        <v>1192</v>
      </c>
      <c r="O75" s="119"/>
      <c r="P75" s="9" t="s">
        <v>995</v>
      </c>
      <c r="Q75" s="9" t="s">
        <v>501</v>
      </c>
      <c r="R75" s="9" t="s">
        <v>1381</v>
      </c>
    </row>
    <row r="76" spans="1:18" s="9" customFormat="1" ht="13.5" customHeight="1">
      <c r="B76" s="53">
        <f t="shared" si="1"/>
        <v>68</v>
      </c>
      <c r="C76" s="53" t="s">
        <v>839</v>
      </c>
      <c r="D76" s="113" t="s">
        <v>387</v>
      </c>
      <c r="E76" s="113" t="s">
        <v>387</v>
      </c>
      <c r="F76" s="113" t="s">
        <v>33</v>
      </c>
      <c r="G76" s="52" t="s">
        <v>813</v>
      </c>
      <c r="H76" s="113" t="s">
        <v>502</v>
      </c>
      <c r="I76" s="113" t="s">
        <v>39</v>
      </c>
      <c r="J76" s="54" t="s">
        <v>8</v>
      </c>
      <c r="K76" s="113" t="s">
        <v>876</v>
      </c>
      <c r="L76" s="113" t="s">
        <v>230</v>
      </c>
      <c r="M76" s="113" t="s">
        <v>303</v>
      </c>
      <c r="N76" s="113" t="s">
        <v>1193</v>
      </c>
      <c r="O76" s="119"/>
      <c r="P76" s="9" t="s">
        <v>996</v>
      </c>
      <c r="Q76" s="9" t="s">
        <v>502</v>
      </c>
      <c r="R76" s="9" t="s">
        <v>1381</v>
      </c>
    </row>
    <row r="77" spans="1:18" s="16" customFormat="1" ht="13.5" customHeight="1">
      <c r="A77" s="9"/>
      <c r="B77" s="53">
        <f t="shared" si="1"/>
        <v>69</v>
      </c>
      <c r="C77" s="53" t="s">
        <v>840</v>
      </c>
      <c r="D77" s="50" t="s">
        <v>121</v>
      </c>
      <c r="E77" s="113" t="s">
        <v>103</v>
      </c>
      <c r="F77" s="113" t="s">
        <v>103</v>
      </c>
      <c r="G77" s="52" t="s">
        <v>105</v>
      </c>
      <c r="H77" s="113" t="s">
        <v>118</v>
      </c>
      <c r="I77" s="113" t="s">
        <v>181</v>
      </c>
      <c r="J77" s="26" t="s">
        <v>9</v>
      </c>
      <c r="K77" s="113" t="s">
        <v>207</v>
      </c>
      <c r="L77" s="113" t="s">
        <v>258</v>
      </c>
      <c r="M77" s="113" t="s">
        <v>335</v>
      </c>
      <c r="N77" s="113" t="s">
        <v>1236</v>
      </c>
      <c r="O77" s="119"/>
      <c r="P77" s="16" t="s">
        <v>997</v>
      </c>
      <c r="Q77" s="16" t="s">
        <v>118</v>
      </c>
      <c r="R77" s="9" t="s">
        <v>1383</v>
      </c>
    </row>
    <row r="78" spans="1:18" s="16" customFormat="1" ht="13.5" customHeight="1">
      <c r="A78" s="9"/>
      <c r="B78" s="53">
        <f t="shared" si="1"/>
        <v>70</v>
      </c>
      <c r="C78" s="53" t="s">
        <v>840</v>
      </c>
      <c r="D78" s="50" t="s">
        <v>121</v>
      </c>
      <c r="E78" s="113" t="s">
        <v>103</v>
      </c>
      <c r="F78" s="113" t="s">
        <v>103</v>
      </c>
      <c r="G78" s="52" t="s">
        <v>105</v>
      </c>
      <c r="H78" s="113" t="s">
        <v>522</v>
      </c>
      <c r="I78" s="113" t="s">
        <v>523</v>
      </c>
      <c r="J78" s="26" t="s">
        <v>9</v>
      </c>
      <c r="K78" s="113" t="s">
        <v>207</v>
      </c>
      <c r="L78" s="113" t="s">
        <v>543</v>
      </c>
      <c r="M78" s="113" t="s">
        <v>544</v>
      </c>
      <c r="N78" s="113" t="s">
        <v>1237</v>
      </c>
      <c r="O78" s="119"/>
      <c r="P78" s="16" t="s">
        <v>998</v>
      </c>
      <c r="Q78" s="16" t="s">
        <v>522</v>
      </c>
      <c r="R78" s="9" t="s">
        <v>1383</v>
      </c>
    </row>
    <row r="79" spans="1:18" s="16" customFormat="1" ht="13.5" customHeight="1">
      <c r="A79" s="9"/>
      <c r="B79" s="53">
        <f t="shared" si="1"/>
        <v>71</v>
      </c>
      <c r="C79" s="53" t="s">
        <v>840</v>
      </c>
      <c r="D79" s="50" t="s">
        <v>121</v>
      </c>
      <c r="E79" s="113" t="s">
        <v>103</v>
      </c>
      <c r="F79" s="113" t="s">
        <v>103</v>
      </c>
      <c r="G79" s="52" t="s">
        <v>105</v>
      </c>
      <c r="H79" s="113" t="s">
        <v>119</v>
      </c>
      <c r="I79" s="113" t="s">
        <v>182</v>
      </c>
      <c r="J79" s="26" t="s">
        <v>9</v>
      </c>
      <c r="K79" s="113" t="s">
        <v>206</v>
      </c>
      <c r="L79" s="113" t="s">
        <v>259</v>
      </c>
      <c r="M79" s="113" t="s">
        <v>751</v>
      </c>
      <c r="N79" s="113" t="s">
        <v>1238</v>
      </c>
      <c r="O79" s="119"/>
      <c r="P79" s="16" t="s">
        <v>999</v>
      </c>
      <c r="Q79" s="16" t="s">
        <v>119</v>
      </c>
      <c r="R79" s="9" t="s">
        <v>1383</v>
      </c>
    </row>
    <row r="80" spans="1:18" s="16" customFormat="1" ht="13.5" customHeight="1">
      <c r="A80" s="9"/>
      <c r="B80" s="53">
        <f t="shared" si="1"/>
        <v>72</v>
      </c>
      <c r="C80" s="53" t="s">
        <v>840</v>
      </c>
      <c r="D80" s="50" t="s">
        <v>121</v>
      </c>
      <c r="E80" s="113" t="s">
        <v>103</v>
      </c>
      <c r="F80" s="113" t="s">
        <v>103</v>
      </c>
      <c r="G80" s="52" t="s">
        <v>105</v>
      </c>
      <c r="H80" s="113" t="s">
        <v>120</v>
      </c>
      <c r="I80" s="113" t="s">
        <v>183</v>
      </c>
      <c r="J80" s="26" t="s">
        <v>9</v>
      </c>
      <c r="K80" s="113" t="s">
        <v>206</v>
      </c>
      <c r="L80" s="113" t="s">
        <v>752</v>
      </c>
      <c r="M80" s="113" t="s">
        <v>336</v>
      </c>
      <c r="N80" s="113" t="s">
        <v>1239</v>
      </c>
      <c r="O80" s="119"/>
      <c r="P80" s="16" t="s">
        <v>1000</v>
      </c>
      <c r="Q80" s="16" t="s">
        <v>120</v>
      </c>
      <c r="R80" s="9" t="s">
        <v>1383</v>
      </c>
    </row>
    <row r="81" spans="1:18" s="9" customFormat="1" ht="13.5" customHeight="1">
      <c r="B81" s="53">
        <f t="shared" si="1"/>
        <v>73</v>
      </c>
      <c r="C81" s="53" t="s">
        <v>840</v>
      </c>
      <c r="D81" s="50" t="s">
        <v>121</v>
      </c>
      <c r="E81" s="113" t="s">
        <v>103</v>
      </c>
      <c r="F81" s="113" t="s">
        <v>82</v>
      </c>
      <c r="G81" s="52" t="s">
        <v>73</v>
      </c>
      <c r="H81" s="113" t="s">
        <v>74</v>
      </c>
      <c r="I81" s="113" t="s">
        <v>75</v>
      </c>
      <c r="J81" s="26" t="s">
        <v>9</v>
      </c>
      <c r="K81" s="113" t="s">
        <v>76</v>
      </c>
      <c r="L81" s="113" t="s">
        <v>241</v>
      </c>
      <c r="M81" s="113" t="s">
        <v>317</v>
      </c>
      <c r="N81" s="113" t="s">
        <v>1227</v>
      </c>
      <c r="O81" s="119"/>
      <c r="P81" s="9" t="s">
        <v>1001</v>
      </c>
      <c r="Q81" s="9" t="s">
        <v>74</v>
      </c>
      <c r="R81" s="9" t="s">
        <v>102</v>
      </c>
    </row>
    <row r="82" spans="1:18" s="9" customFormat="1" ht="13.5" customHeight="1">
      <c r="B82" s="53">
        <f t="shared" si="1"/>
        <v>74</v>
      </c>
      <c r="C82" s="53" t="s">
        <v>840</v>
      </c>
      <c r="D82" s="50" t="s">
        <v>121</v>
      </c>
      <c r="E82" s="113" t="s">
        <v>103</v>
      </c>
      <c r="F82" s="113" t="s">
        <v>82</v>
      </c>
      <c r="G82" s="52" t="s">
        <v>73</v>
      </c>
      <c r="H82" s="113" t="s">
        <v>708</v>
      </c>
      <c r="I82" s="113" t="s">
        <v>709</v>
      </c>
      <c r="J82" s="54" t="s">
        <v>8</v>
      </c>
      <c r="K82" s="113" t="s">
        <v>76</v>
      </c>
      <c r="L82" s="113" t="s">
        <v>743</v>
      </c>
      <c r="M82" s="113" t="s">
        <v>744</v>
      </c>
      <c r="N82" s="113" t="s">
        <v>1228</v>
      </c>
      <c r="O82" s="119"/>
      <c r="P82" s="9" t="s">
        <v>1002</v>
      </c>
      <c r="Q82" s="9" t="s">
        <v>708</v>
      </c>
      <c r="R82" s="9" t="s">
        <v>102</v>
      </c>
    </row>
    <row r="83" spans="1:18" s="9" customFormat="1" ht="13.5" customHeight="1">
      <c r="B83" s="53">
        <f t="shared" si="1"/>
        <v>75</v>
      </c>
      <c r="C83" s="53" t="s">
        <v>840</v>
      </c>
      <c r="D83" s="50" t="s">
        <v>121</v>
      </c>
      <c r="E83" s="113" t="s">
        <v>103</v>
      </c>
      <c r="F83" s="113" t="s">
        <v>82</v>
      </c>
      <c r="G83" s="52" t="s">
        <v>73</v>
      </c>
      <c r="H83" s="113" t="s">
        <v>78</v>
      </c>
      <c r="I83" s="113" t="s">
        <v>79</v>
      </c>
      <c r="J83" s="26" t="s">
        <v>9</v>
      </c>
      <c r="K83" s="113" t="s">
        <v>77</v>
      </c>
      <c r="L83" s="113" t="s">
        <v>242</v>
      </c>
      <c r="M83" s="113" t="s">
        <v>318</v>
      </c>
      <c r="N83" s="113" t="s">
        <v>1229</v>
      </c>
      <c r="O83" s="119"/>
      <c r="P83" s="9" t="s">
        <v>1003</v>
      </c>
      <c r="Q83" s="9" t="s">
        <v>78</v>
      </c>
      <c r="R83" s="9" t="s">
        <v>102</v>
      </c>
    </row>
    <row r="84" spans="1:18" s="9" customFormat="1" ht="13.5" customHeight="1">
      <c r="B84" s="53">
        <f t="shared" si="1"/>
        <v>76</v>
      </c>
      <c r="C84" s="53" t="s">
        <v>840</v>
      </c>
      <c r="D84" s="50" t="s">
        <v>121</v>
      </c>
      <c r="E84" s="113" t="s">
        <v>103</v>
      </c>
      <c r="F84" s="113" t="s">
        <v>82</v>
      </c>
      <c r="G84" s="52" t="s">
        <v>73</v>
      </c>
      <c r="H84" s="113" t="s">
        <v>80</v>
      </c>
      <c r="I84" s="113" t="s">
        <v>81</v>
      </c>
      <c r="J84" s="26" t="s">
        <v>8</v>
      </c>
      <c r="K84" s="113" t="s">
        <v>885</v>
      </c>
      <c r="L84" s="113" t="s">
        <v>745</v>
      </c>
      <c r="M84" s="113" t="s">
        <v>319</v>
      </c>
      <c r="N84" s="113" t="s">
        <v>1230</v>
      </c>
      <c r="O84" s="119"/>
      <c r="P84" s="9" t="s">
        <v>1004</v>
      </c>
      <c r="Q84" s="9" t="s">
        <v>80</v>
      </c>
      <c r="R84" s="9" t="s">
        <v>102</v>
      </c>
    </row>
    <row r="85" spans="1:18" s="9" customFormat="1" ht="13.5" customHeight="1">
      <c r="B85" s="53">
        <f t="shared" si="1"/>
        <v>77</v>
      </c>
      <c r="C85" s="53" t="s">
        <v>840</v>
      </c>
      <c r="D85" s="50" t="s">
        <v>121</v>
      </c>
      <c r="E85" s="113" t="s">
        <v>103</v>
      </c>
      <c r="F85" s="113" t="s">
        <v>82</v>
      </c>
      <c r="G85" s="52" t="s">
        <v>83</v>
      </c>
      <c r="H85" s="113" t="s">
        <v>84</v>
      </c>
      <c r="I85" s="113" t="s">
        <v>85</v>
      </c>
      <c r="J85" s="26" t="s">
        <v>8</v>
      </c>
      <c r="K85" s="113" t="s">
        <v>86</v>
      </c>
      <c r="L85" s="113" t="s">
        <v>243</v>
      </c>
      <c r="M85" s="113" t="s">
        <v>320</v>
      </c>
      <c r="N85" s="113" t="s">
        <v>1231</v>
      </c>
      <c r="O85" s="119"/>
      <c r="P85" s="9" t="s">
        <v>1005</v>
      </c>
      <c r="Q85" s="9" t="s">
        <v>84</v>
      </c>
      <c r="R85" s="9" t="s">
        <v>1385</v>
      </c>
    </row>
    <row r="86" spans="1:18" s="9" customFormat="1" ht="13.5" customHeight="1">
      <c r="B86" s="53">
        <f t="shared" si="1"/>
        <v>78</v>
      </c>
      <c r="C86" s="53" t="s">
        <v>840</v>
      </c>
      <c r="D86" s="50" t="s">
        <v>121</v>
      </c>
      <c r="E86" s="113" t="s">
        <v>103</v>
      </c>
      <c r="F86" s="113" t="s">
        <v>82</v>
      </c>
      <c r="G86" s="52" t="s">
        <v>83</v>
      </c>
      <c r="H86" s="113" t="s">
        <v>87</v>
      </c>
      <c r="I86" s="113" t="s">
        <v>88</v>
      </c>
      <c r="J86" s="26" t="s">
        <v>7</v>
      </c>
      <c r="K86" s="113" t="s">
        <v>86</v>
      </c>
      <c r="L86" s="113" t="s">
        <v>244</v>
      </c>
      <c r="M86" s="113" t="s">
        <v>321</v>
      </c>
      <c r="N86" s="113" t="s">
        <v>1232</v>
      </c>
      <c r="O86" s="119"/>
      <c r="P86" s="9" t="s">
        <v>1006</v>
      </c>
      <c r="Q86" s="9" t="s">
        <v>87</v>
      </c>
      <c r="R86" s="9" t="s">
        <v>1385</v>
      </c>
    </row>
    <row r="87" spans="1:18" s="9" customFormat="1" ht="13.5" customHeight="1">
      <c r="B87" s="53">
        <f t="shared" si="1"/>
        <v>79</v>
      </c>
      <c r="C87" s="53" t="s">
        <v>840</v>
      </c>
      <c r="D87" s="50" t="s">
        <v>121</v>
      </c>
      <c r="E87" s="113" t="s">
        <v>103</v>
      </c>
      <c r="F87" s="113" t="s">
        <v>82</v>
      </c>
      <c r="G87" s="52" t="s">
        <v>83</v>
      </c>
      <c r="H87" s="113" t="s">
        <v>903</v>
      </c>
      <c r="I87" s="113" t="s">
        <v>904</v>
      </c>
      <c r="J87" s="26" t="s">
        <v>8</v>
      </c>
      <c r="K87" s="113" t="s">
        <v>77</v>
      </c>
      <c r="L87" s="113" t="s">
        <v>927</v>
      </c>
      <c r="M87" s="113" t="s">
        <v>928</v>
      </c>
      <c r="N87" s="113" t="s">
        <v>1306</v>
      </c>
      <c r="O87" s="119"/>
      <c r="P87" s="9" t="s">
        <v>1007</v>
      </c>
      <c r="Q87" s="9" t="s">
        <v>903</v>
      </c>
      <c r="R87" s="9" t="s">
        <v>102</v>
      </c>
    </row>
    <row r="88" spans="1:18" s="9" customFormat="1" ht="13.5" customHeight="1">
      <c r="B88" s="53">
        <f t="shared" si="1"/>
        <v>80</v>
      </c>
      <c r="C88" s="53" t="s">
        <v>840</v>
      </c>
      <c r="D88" s="50" t="s">
        <v>121</v>
      </c>
      <c r="E88" s="113" t="s">
        <v>103</v>
      </c>
      <c r="F88" s="113" t="s">
        <v>82</v>
      </c>
      <c r="G88" s="52" t="s">
        <v>83</v>
      </c>
      <c r="H88" s="113" t="s">
        <v>90</v>
      </c>
      <c r="I88" s="113" t="s">
        <v>91</v>
      </c>
      <c r="J88" s="26" t="s">
        <v>9</v>
      </c>
      <c r="K88" s="113" t="s">
        <v>89</v>
      </c>
      <c r="L88" s="113" t="s">
        <v>245</v>
      </c>
      <c r="M88" s="113" t="s">
        <v>322</v>
      </c>
      <c r="N88" s="113" t="s">
        <v>1233</v>
      </c>
      <c r="O88" s="119"/>
      <c r="P88" s="9" t="s">
        <v>1008</v>
      </c>
      <c r="Q88" s="9" t="s">
        <v>90</v>
      </c>
      <c r="R88" s="9" t="s">
        <v>1385</v>
      </c>
    </row>
    <row r="89" spans="1:18" s="9" customFormat="1" ht="13.5" customHeight="1">
      <c r="B89" s="53">
        <f t="shared" si="1"/>
        <v>81</v>
      </c>
      <c r="C89" s="53" t="s">
        <v>840</v>
      </c>
      <c r="D89" s="50" t="s">
        <v>121</v>
      </c>
      <c r="E89" s="113" t="s">
        <v>103</v>
      </c>
      <c r="F89" s="113" t="s">
        <v>191</v>
      </c>
      <c r="G89" s="52" t="s">
        <v>105</v>
      </c>
      <c r="H89" s="113" t="s">
        <v>114</v>
      </c>
      <c r="I89" s="113" t="s">
        <v>178</v>
      </c>
      <c r="J89" s="26" t="s">
        <v>8</v>
      </c>
      <c r="K89" s="113" t="s">
        <v>205</v>
      </c>
      <c r="L89" s="113" t="s">
        <v>253</v>
      </c>
      <c r="M89" s="113" t="s">
        <v>331</v>
      </c>
      <c r="N89" s="113" t="s">
        <v>1267</v>
      </c>
      <c r="O89" s="119"/>
      <c r="P89" s="9" t="s">
        <v>1009</v>
      </c>
      <c r="Q89" s="9" t="s">
        <v>114</v>
      </c>
      <c r="R89" s="9" t="s">
        <v>1383</v>
      </c>
    </row>
    <row r="90" spans="1:18" s="9" customFormat="1" ht="13.5" customHeight="1">
      <c r="B90" s="53">
        <f t="shared" si="1"/>
        <v>82</v>
      </c>
      <c r="C90" s="53" t="s">
        <v>840</v>
      </c>
      <c r="D90" s="50" t="s">
        <v>121</v>
      </c>
      <c r="E90" s="113" t="s">
        <v>103</v>
      </c>
      <c r="F90" s="113" t="s">
        <v>191</v>
      </c>
      <c r="G90" s="52" t="s">
        <v>105</v>
      </c>
      <c r="H90" s="113" t="s">
        <v>116</v>
      </c>
      <c r="I90" s="113" t="s">
        <v>180</v>
      </c>
      <c r="J90" s="26" t="s">
        <v>8</v>
      </c>
      <c r="K90" s="113" t="s">
        <v>205</v>
      </c>
      <c r="L90" s="113" t="s">
        <v>255</v>
      </c>
      <c r="M90" s="113" t="s">
        <v>333</v>
      </c>
      <c r="N90" s="113" t="s">
        <v>1268</v>
      </c>
      <c r="O90" s="119"/>
      <c r="P90" s="9" t="s">
        <v>1010</v>
      </c>
      <c r="Q90" s="9" t="s">
        <v>116</v>
      </c>
      <c r="R90" s="9" t="s">
        <v>1383</v>
      </c>
    </row>
    <row r="91" spans="1:18" s="9" customFormat="1" ht="13.5" customHeight="1">
      <c r="B91" s="53">
        <f t="shared" si="1"/>
        <v>83</v>
      </c>
      <c r="C91" s="53" t="s">
        <v>840</v>
      </c>
      <c r="D91" s="50" t="s">
        <v>121</v>
      </c>
      <c r="E91" s="113" t="s">
        <v>103</v>
      </c>
      <c r="F91" s="113" t="s">
        <v>191</v>
      </c>
      <c r="G91" s="52" t="s">
        <v>105</v>
      </c>
      <c r="H91" s="113" t="s">
        <v>634</v>
      </c>
      <c r="I91" s="113" t="s">
        <v>635</v>
      </c>
      <c r="J91" s="26" t="s">
        <v>7</v>
      </c>
      <c r="K91" s="113" t="s">
        <v>205</v>
      </c>
      <c r="L91" s="113" t="s">
        <v>662</v>
      </c>
      <c r="M91" s="113" t="s">
        <v>663</v>
      </c>
      <c r="N91" s="113" t="s">
        <v>1269</v>
      </c>
      <c r="O91" s="119"/>
      <c r="P91" s="9" t="s">
        <v>1011</v>
      </c>
      <c r="Q91" s="9" t="s">
        <v>634</v>
      </c>
      <c r="R91" s="9" t="s">
        <v>1383</v>
      </c>
    </row>
    <row r="92" spans="1:18" s="9" customFormat="1" ht="13.5" customHeight="1">
      <c r="B92" s="53">
        <f t="shared" si="1"/>
        <v>84</v>
      </c>
      <c r="C92" s="53" t="s">
        <v>840</v>
      </c>
      <c r="D92" s="50" t="s">
        <v>121</v>
      </c>
      <c r="E92" s="113" t="s">
        <v>103</v>
      </c>
      <c r="F92" s="113" t="s">
        <v>191</v>
      </c>
      <c r="G92" s="52" t="s">
        <v>105</v>
      </c>
      <c r="H92" s="113" t="s">
        <v>783</v>
      </c>
      <c r="I92" s="113" t="s">
        <v>784</v>
      </c>
      <c r="J92" s="26" t="s">
        <v>7</v>
      </c>
      <c r="K92" s="113" t="s">
        <v>205</v>
      </c>
      <c r="L92" s="113" t="s">
        <v>785</v>
      </c>
      <c r="M92" s="113" t="s">
        <v>786</v>
      </c>
      <c r="N92" s="113" t="s">
        <v>1270</v>
      </c>
      <c r="O92" s="119"/>
      <c r="P92" s="9" t="s">
        <v>1012</v>
      </c>
      <c r="Q92" s="9" t="s">
        <v>783</v>
      </c>
      <c r="R92" s="9" t="s">
        <v>1383</v>
      </c>
    </row>
    <row r="93" spans="1:18" s="9" customFormat="1" ht="13.5" customHeight="1">
      <c r="B93" s="53">
        <f t="shared" si="1"/>
        <v>85</v>
      </c>
      <c r="C93" s="53" t="s">
        <v>840</v>
      </c>
      <c r="D93" s="50" t="s">
        <v>121</v>
      </c>
      <c r="E93" s="113" t="s">
        <v>103</v>
      </c>
      <c r="F93" s="113" t="s">
        <v>191</v>
      </c>
      <c r="G93" s="52" t="s">
        <v>105</v>
      </c>
      <c r="H93" s="113" t="s">
        <v>1329</v>
      </c>
      <c r="I93" s="113" t="s">
        <v>1330</v>
      </c>
      <c r="J93" s="26" t="s">
        <v>8</v>
      </c>
      <c r="K93" s="113" t="s">
        <v>205</v>
      </c>
      <c r="L93" s="113" t="s">
        <v>1331</v>
      </c>
      <c r="M93" s="113" t="s">
        <v>1332</v>
      </c>
      <c r="N93" s="30" t="s">
        <v>1333</v>
      </c>
      <c r="O93" s="119" t="s">
        <v>1334</v>
      </c>
      <c r="P93" s="9" t="s">
        <v>1335</v>
      </c>
      <c r="Q93" s="9" t="s">
        <v>1329</v>
      </c>
      <c r="R93" s="9" t="s">
        <v>1383</v>
      </c>
    </row>
    <row r="94" spans="1:18" s="9" customFormat="1" ht="13.5" customHeight="1">
      <c r="B94" s="53">
        <f t="shared" si="1"/>
        <v>86</v>
      </c>
      <c r="C94" s="53" t="s">
        <v>840</v>
      </c>
      <c r="D94" s="50" t="s">
        <v>121</v>
      </c>
      <c r="E94" s="113" t="s">
        <v>103</v>
      </c>
      <c r="F94" s="113" t="s">
        <v>191</v>
      </c>
      <c r="G94" s="52" t="s">
        <v>105</v>
      </c>
      <c r="H94" s="113" t="s">
        <v>1113</v>
      </c>
      <c r="I94" s="113" t="s">
        <v>1114</v>
      </c>
      <c r="J94" s="26" t="s">
        <v>7</v>
      </c>
      <c r="K94" s="113" t="s">
        <v>205</v>
      </c>
      <c r="L94" s="113" t="s">
        <v>1115</v>
      </c>
      <c r="M94" s="113"/>
      <c r="N94" s="113" t="s">
        <v>1271</v>
      </c>
      <c r="O94" s="119" t="s">
        <v>1121</v>
      </c>
      <c r="R94" s="9" t="s">
        <v>1383</v>
      </c>
    </row>
    <row r="95" spans="1:18" s="9" customFormat="1" ht="13.5" customHeight="1">
      <c r="A95" s="13"/>
      <c r="B95" s="53">
        <f t="shared" si="1"/>
        <v>87</v>
      </c>
      <c r="C95" s="53" t="s">
        <v>840</v>
      </c>
      <c r="D95" s="113" t="s">
        <v>121</v>
      </c>
      <c r="E95" s="113" t="s">
        <v>121</v>
      </c>
      <c r="F95" s="113" t="s">
        <v>193</v>
      </c>
      <c r="G95" s="52" t="s">
        <v>102</v>
      </c>
      <c r="H95" s="113" t="s">
        <v>636</v>
      </c>
      <c r="I95" s="113" t="s">
        <v>637</v>
      </c>
      <c r="J95" s="26" t="s">
        <v>8</v>
      </c>
      <c r="K95" s="92" t="s">
        <v>886</v>
      </c>
      <c r="L95" s="113" t="s">
        <v>667</v>
      </c>
      <c r="M95" s="113" t="s">
        <v>668</v>
      </c>
      <c r="N95" s="113" t="s">
        <v>1163</v>
      </c>
      <c r="O95" s="119"/>
      <c r="P95" s="9" t="s">
        <v>1015</v>
      </c>
      <c r="Q95" s="9" t="s">
        <v>636</v>
      </c>
      <c r="R95" s="9" t="s">
        <v>102</v>
      </c>
    </row>
    <row r="96" spans="1:18" s="9" customFormat="1" ht="13.5" customHeight="1">
      <c r="A96" s="13"/>
      <c r="B96" s="53">
        <f t="shared" si="1"/>
        <v>88</v>
      </c>
      <c r="C96" s="53" t="s">
        <v>840</v>
      </c>
      <c r="D96" s="113" t="s">
        <v>121</v>
      </c>
      <c r="E96" s="113" t="s">
        <v>121</v>
      </c>
      <c r="F96" s="113" t="s">
        <v>193</v>
      </c>
      <c r="G96" s="52" t="s">
        <v>102</v>
      </c>
      <c r="H96" s="113" t="s">
        <v>195</v>
      </c>
      <c r="I96" s="113" t="s">
        <v>196</v>
      </c>
      <c r="J96" s="26" t="s">
        <v>8</v>
      </c>
      <c r="K96" s="92" t="s">
        <v>887</v>
      </c>
      <c r="L96" s="113" t="s">
        <v>281</v>
      </c>
      <c r="M96" s="113" t="s">
        <v>361</v>
      </c>
      <c r="N96" s="113" t="s">
        <v>1164</v>
      </c>
      <c r="O96" s="119"/>
      <c r="P96" s="9" t="s">
        <v>1016</v>
      </c>
      <c r="Q96" s="9" t="s">
        <v>195</v>
      </c>
      <c r="R96" s="9" t="s">
        <v>102</v>
      </c>
    </row>
    <row r="97" spans="1:18" s="9" customFormat="1" ht="13.5" customHeight="1">
      <c r="A97" s="13"/>
      <c r="B97" s="53">
        <f t="shared" si="1"/>
        <v>89</v>
      </c>
      <c r="C97" s="53" t="s">
        <v>840</v>
      </c>
      <c r="D97" s="113" t="s">
        <v>121</v>
      </c>
      <c r="E97" s="113" t="s">
        <v>121</v>
      </c>
      <c r="F97" s="113" t="s">
        <v>193</v>
      </c>
      <c r="G97" s="52" t="s">
        <v>102</v>
      </c>
      <c r="H97" s="113" t="s">
        <v>197</v>
      </c>
      <c r="I97" s="113" t="s">
        <v>873</v>
      </c>
      <c r="J97" s="26" t="s">
        <v>8</v>
      </c>
      <c r="K97" s="92" t="s">
        <v>908</v>
      </c>
      <c r="L97" s="113" t="s">
        <v>282</v>
      </c>
      <c r="M97" s="113" t="s">
        <v>362</v>
      </c>
      <c r="N97" s="113" t="s">
        <v>1165</v>
      </c>
      <c r="O97" s="119"/>
      <c r="P97" s="9" t="s">
        <v>1017</v>
      </c>
      <c r="Q97" s="9" t="s">
        <v>197</v>
      </c>
      <c r="R97" s="9" t="s">
        <v>102</v>
      </c>
    </row>
    <row r="98" spans="1:18" s="9" customFormat="1" ht="13.5" customHeight="1">
      <c r="A98" s="13"/>
      <c r="B98" s="53">
        <f t="shared" si="1"/>
        <v>90</v>
      </c>
      <c r="C98" s="53" t="s">
        <v>840</v>
      </c>
      <c r="D98" s="113" t="s">
        <v>121</v>
      </c>
      <c r="E98" s="113" t="s">
        <v>121</v>
      </c>
      <c r="F98" s="113" t="s">
        <v>193</v>
      </c>
      <c r="G98" s="52" t="s">
        <v>102</v>
      </c>
      <c r="H98" s="113" t="s">
        <v>198</v>
      </c>
      <c r="I98" s="113" t="s">
        <v>199</v>
      </c>
      <c r="J98" s="26" t="s">
        <v>8</v>
      </c>
      <c r="K98" s="92" t="s">
        <v>888</v>
      </c>
      <c r="L98" s="113" t="s">
        <v>283</v>
      </c>
      <c r="M98" s="113" t="s">
        <v>363</v>
      </c>
      <c r="N98" s="113" t="s">
        <v>1166</v>
      </c>
      <c r="O98" s="119"/>
      <c r="P98" s="9" t="s">
        <v>1018</v>
      </c>
      <c r="Q98" s="9" t="s">
        <v>198</v>
      </c>
      <c r="R98" s="9" t="s">
        <v>102</v>
      </c>
    </row>
    <row r="99" spans="1:18" s="9" customFormat="1" ht="13.5" customHeight="1">
      <c r="A99" s="13"/>
      <c r="B99" s="53">
        <f t="shared" si="1"/>
        <v>91</v>
      </c>
      <c r="C99" s="53" t="s">
        <v>840</v>
      </c>
      <c r="D99" s="113" t="s">
        <v>121</v>
      </c>
      <c r="E99" s="113" t="s">
        <v>121</v>
      </c>
      <c r="F99" s="113" t="s">
        <v>193</v>
      </c>
      <c r="G99" s="52" t="s">
        <v>102</v>
      </c>
      <c r="H99" s="113" t="s">
        <v>669</v>
      </c>
      <c r="I99" s="113" t="s">
        <v>670</v>
      </c>
      <c r="J99" s="26" t="s">
        <v>8</v>
      </c>
      <c r="K99" s="92" t="s">
        <v>889</v>
      </c>
      <c r="L99" s="113" t="s">
        <v>757</v>
      </c>
      <c r="M99" s="113" t="s">
        <v>758</v>
      </c>
      <c r="N99" s="113" t="s">
        <v>1167</v>
      </c>
      <c r="O99" s="119"/>
      <c r="P99" s="9" t="s">
        <v>1019</v>
      </c>
      <c r="Q99" s="9" t="s">
        <v>669</v>
      </c>
      <c r="R99" s="9" t="s">
        <v>102</v>
      </c>
    </row>
    <row r="100" spans="1:18" s="9" customFormat="1" ht="13.5" customHeight="1">
      <c r="A100" s="13"/>
      <c r="B100" s="53">
        <f t="shared" si="1"/>
        <v>92</v>
      </c>
      <c r="C100" s="53" t="s">
        <v>840</v>
      </c>
      <c r="D100" s="113" t="s">
        <v>121</v>
      </c>
      <c r="E100" s="113" t="s">
        <v>121</v>
      </c>
      <c r="F100" s="113" t="s">
        <v>193</v>
      </c>
      <c r="G100" s="52" t="s">
        <v>102</v>
      </c>
      <c r="H100" s="113" t="s">
        <v>200</v>
      </c>
      <c r="I100" s="113" t="s">
        <v>201</v>
      </c>
      <c r="J100" s="26" t="s">
        <v>8</v>
      </c>
      <c r="K100" s="92" t="s">
        <v>909</v>
      </c>
      <c r="L100" s="113" t="s">
        <v>284</v>
      </c>
      <c r="M100" s="113" t="s">
        <v>364</v>
      </c>
      <c r="N100" s="113" t="s">
        <v>1168</v>
      </c>
      <c r="O100" s="119"/>
      <c r="P100" s="9" t="s">
        <v>1020</v>
      </c>
      <c r="Q100" s="9" t="s">
        <v>200</v>
      </c>
      <c r="R100" s="9" t="s">
        <v>102</v>
      </c>
    </row>
    <row r="101" spans="1:18" s="12" customFormat="1">
      <c r="A101" s="13"/>
      <c r="B101" s="53">
        <f t="shared" si="1"/>
        <v>93</v>
      </c>
      <c r="C101" s="53" t="s">
        <v>840</v>
      </c>
      <c r="D101" s="113" t="s">
        <v>121</v>
      </c>
      <c r="E101" s="113" t="s">
        <v>121</v>
      </c>
      <c r="F101" s="113" t="s">
        <v>193</v>
      </c>
      <c r="G101" s="52" t="s">
        <v>102</v>
      </c>
      <c r="H101" s="113" t="s">
        <v>202</v>
      </c>
      <c r="I101" s="113" t="s">
        <v>203</v>
      </c>
      <c r="J101" s="26" t="s">
        <v>7</v>
      </c>
      <c r="K101" s="92" t="s">
        <v>208</v>
      </c>
      <c r="L101" s="113" t="s">
        <v>285</v>
      </c>
      <c r="M101" s="113" t="s">
        <v>365</v>
      </c>
      <c r="N101" s="113" t="s">
        <v>1169</v>
      </c>
      <c r="O101" s="119"/>
      <c r="P101" s="12" t="s">
        <v>1021</v>
      </c>
      <c r="Q101" s="12" t="s">
        <v>202</v>
      </c>
      <c r="R101" s="9" t="s">
        <v>102</v>
      </c>
    </row>
    <row r="102" spans="1:18" s="9" customFormat="1" ht="13.5" customHeight="1">
      <c r="A102" s="13"/>
      <c r="B102" s="53">
        <f t="shared" si="1"/>
        <v>94</v>
      </c>
      <c r="C102" s="53" t="s">
        <v>840</v>
      </c>
      <c r="D102" s="113" t="s">
        <v>121</v>
      </c>
      <c r="E102" s="113" t="s">
        <v>121</v>
      </c>
      <c r="F102" s="113" t="s">
        <v>193</v>
      </c>
      <c r="G102" s="52" t="s">
        <v>102</v>
      </c>
      <c r="H102" s="113" t="s">
        <v>729</v>
      </c>
      <c r="I102" s="113" t="s">
        <v>730</v>
      </c>
      <c r="J102" s="26" t="s">
        <v>7</v>
      </c>
      <c r="K102" s="92" t="s">
        <v>208</v>
      </c>
      <c r="L102" s="113" t="s">
        <v>759</v>
      </c>
      <c r="M102" s="113" t="s">
        <v>760</v>
      </c>
      <c r="N102" s="113" t="s">
        <v>1170</v>
      </c>
      <c r="O102" s="119"/>
      <c r="P102" s="9" t="s">
        <v>1022</v>
      </c>
      <c r="Q102" s="9" t="s">
        <v>729</v>
      </c>
      <c r="R102" s="9" t="s">
        <v>102</v>
      </c>
    </row>
    <row r="103" spans="1:18" s="9" customFormat="1" ht="13.5" customHeight="1">
      <c r="A103" s="13"/>
      <c r="B103" s="53">
        <f t="shared" si="1"/>
        <v>95</v>
      </c>
      <c r="C103" s="53" t="s">
        <v>840</v>
      </c>
      <c r="D103" s="113" t="s">
        <v>121</v>
      </c>
      <c r="E103" s="113" t="s">
        <v>121</v>
      </c>
      <c r="F103" s="113" t="s">
        <v>193</v>
      </c>
      <c r="G103" s="52" t="s">
        <v>102</v>
      </c>
      <c r="H103" s="113" t="s">
        <v>731</v>
      </c>
      <c r="I103" s="113" t="s">
        <v>732</v>
      </c>
      <c r="J103" s="26" t="s">
        <v>7</v>
      </c>
      <c r="K103" s="92" t="s">
        <v>208</v>
      </c>
      <c r="L103" s="113" t="s">
        <v>763</v>
      </c>
      <c r="M103" s="113" t="s">
        <v>764</v>
      </c>
      <c r="N103" s="113" t="s">
        <v>1171</v>
      </c>
      <c r="O103" s="119"/>
      <c r="P103" s="9" t="s">
        <v>1024</v>
      </c>
      <c r="Q103" s="9" t="s">
        <v>731</v>
      </c>
      <c r="R103" s="9" t="s">
        <v>102</v>
      </c>
    </row>
    <row r="104" spans="1:18" s="13" customFormat="1" ht="13.5" customHeight="1">
      <c r="A104" s="9"/>
      <c r="B104" s="53">
        <f t="shared" si="1"/>
        <v>96</v>
      </c>
      <c r="C104" s="53" t="s">
        <v>840</v>
      </c>
      <c r="D104" s="113" t="s">
        <v>121</v>
      </c>
      <c r="E104" s="113" t="s">
        <v>121</v>
      </c>
      <c r="F104" s="113" t="s">
        <v>147</v>
      </c>
      <c r="G104" s="52" t="s">
        <v>134</v>
      </c>
      <c r="H104" s="113" t="s">
        <v>508</v>
      </c>
      <c r="I104" s="113" t="s">
        <v>713</v>
      </c>
      <c r="J104" s="26" t="s">
        <v>9</v>
      </c>
      <c r="K104" s="113" t="s">
        <v>135</v>
      </c>
      <c r="L104" s="113" t="s">
        <v>265</v>
      </c>
      <c r="M104" s="113" t="s">
        <v>343</v>
      </c>
      <c r="N104" s="113" t="s">
        <v>1241</v>
      </c>
      <c r="O104" s="119"/>
      <c r="P104" s="13" t="s">
        <v>1025</v>
      </c>
      <c r="Q104" s="13" t="s">
        <v>508</v>
      </c>
      <c r="R104" s="9" t="s">
        <v>1386</v>
      </c>
    </row>
    <row r="105" spans="1:18" s="13" customFormat="1" ht="13.5" customHeight="1">
      <c r="A105" s="9"/>
      <c r="B105" s="53">
        <f t="shared" si="1"/>
        <v>97</v>
      </c>
      <c r="C105" s="53" t="s">
        <v>840</v>
      </c>
      <c r="D105" s="113" t="s">
        <v>121</v>
      </c>
      <c r="E105" s="113" t="s">
        <v>121</v>
      </c>
      <c r="F105" s="113" t="s">
        <v>147</v>
      </c>
      <c r="G105" s="52" t="s">
        <v>134</v>
      </c>
      <c r="H105" s="113" t="s">
        <v>171</v>
      </c>
      <c r="I105" s="113" t="s">
        <v>136</v>
      </c>
      <c r="J105" s="26" t="s">
        <v>9</v>
      </c>
      <c r="K105" s="113" t="s">
        <v>137</v>
      </c>
      <c r="L105" s="113" t="s">
        <v>755</v>
      </c>
      <c r="M105" s="113" t="s">
        <v>344</v>
      </c>
      <c r="N105" s="113" t="s">
        <v>1242</v>
      </c>
      <c r="O105" s="119"/>
      <c r="P105" s="13" t="s">
        <v>1026</v>
      </c>
      <c r="Q105" s="13" t="s">
        <v>171</v>
      </c>
      <c r="R105" s="9" t="s">
        <v>1386</v>
      </c>
    </row>
    <row r="106" spans="1:18" s="13" customFormat="1" ht="13.5" customHeight="1">
      <c r="A106" s="9"/>
      <c r="B106" s="53">
        <f t="shared" si="1"/>
        <v>98</v>
      </c>
      <c r="C106" s="53" t="s">
        <v>840</v>
      </c>
      <c r="D106" s="113" t="s">
        <v>121</v>
      </c>
      <c r="E106" s="113" t="s">
        <v>121</v>
      </c>
      <c r="F106" s="113" t="s">
        <v>147</v>
      </c>
      <c r="G106" s="52" t="s">
        <v>134</v>
      </c>
      <c r="H106" s="113" t="s">
        <v>540</v>
      </c>
      <c r="I106" s="113" t="s">
        <v>714</v>
      </c>
      <c r="J106" s="26" t="s">
        <v>9</v>
      </c>
      <c r="K106" s="113" t="s">
        <v>148</v>
      </c>
      <c r="L106" s="113" t="s">
        <v>541</v>
      </c>
      <c r="M106" s="113" t="s">
        <v>542</v>
      </c>
      <c r="N106" s="113" t="s">
        <v>1243</v>
      </c>
      <c r="O106" s="119"/>
      <c r="P106" s="13" t="s">
        <v>1027</v>
      </c>
      <c r="Q106" s="13" t="s">
        <v>540</v>
      </c>
      <c r="R106" s="9" t="s">
        <v>1386</v>
      </c>
    </row>
    <row r="107" spans="1:18" s="13" customFormat="1" ht="13.5" customHeight="1">
      <c r="A107" s="9"/>
      <c r="B107" s="53">
        <f t="shared" si="1"/>
        <v>99</v>
      </c>
      <c r="C107" s="53" t="s">
        <v>840</v>
      </c>
      <c r="D107" s="113" t="s">
        <v>121</v>
      </c>
      <c r="E107" s="113" t="s">
        <v>121</v>
      </c>
      <c r="F107" s="113" t="s">
        <v>147</v>
      </c>
      <c r="G107" s="52" t="s">
        <v>134</v>
      </c>
      <c r="H107" s="113" t="s">
        <v>918</v>
      </c>
      <c r="I107" s="113" t="s">
        <v>919</v>
      </c>
      <c r="J107" s="26" t="s">
        <v>7</v>
      </c>
      <c r="K107" s="113" t="s">
        <v>150</v>
      </c>
      <c r="L107" s="113" t="s">
        <v>920</v>
      </c>
      <c r="M107" s="113" t="s">
        <v>921</v>
      </c>
      <c r="N107" s="113" t="s">
        <v>1244</v>
      </c>
      <c r="O107" s="119" t="s">
        <v>916</v>
      </c>
      <c r="P107" s="13" t="s">
        <v>1028</v>
      </c>
      <c r="Q107" s="13" t="s">
        <v>918</v>
      </c>
      <c r="R107" s="9" t="s">
        <v>1386</v>
      </c>
    </row>
    <row r="108" spans="1:18" s="13" customFormat="1" ht="13.5" customHeight="1">
      <c r="A108" s="9"/>
      <c r="B108" s="53">
        <f t="shared" si="1"/>
        <v>100</v>
      </c>
      <c r="C108" s="53" t="s">
        <v>840</v>
      </c>
      <c r="D108" s="113" t="s">
        <v>121</v>
      </c>
      <c r="E108" s="113" t="s">
        <v>121</v>
      </c>
      <c r="F108" s="113" t="s">
        <v>147</v>
      </c>
      <c r="G108" s="52" t="s">
        <v>134</v>
      </c>
      <c r="H108" s="113" t="s">
        <v>176</v>
      </c>
      <c r="I108" s="113" t="s">
        <v>151</v>
      </c>
      <c r="J108" s="26" t="s">
        <v>8</v>
      </c>
      <c r="K108" s="113" t="s">
        <v>1308</v>
      </c>
      <c r="L108" s="113" t="s">
        <v>272</v>
      </c>
      <c r="M108" s="113" t="s">
        <v>351</v>
      </c>
      <c r="N108" s="113" t="s">
        <v>1245</v>
      </c>
      <c r="O108" s="119"/>
      <c r="P108" s="13" t="s">
        <v>1029</v>
      </c>
      <c r="Q108" s="13" t="s">
        <v>176</v>
      </c>
      <c r="R108" s="9" t="s">
        <v>1386</v>
      </c>
    </row>
    <row r="109" spans="1:18" s="13" customFormat="1" ht="13.5" customHeight="1">
      <c r="A109" s="9"/>
      <c r="B109" s="53">
        <f t="shared" si="1"/>
        <v>101</v>
      </c>
      <c r="C109" s="53" t="s">
        <v>840</v>
      </c>
      <c r="D109" s="113" t="s">
        <v>121</v>
      </c>
      <c r="E109" s="113" t="s">
        <v>121</v>
      </c>
      <c r="F109" s="113" t="s">
        <v>147</v>
      </c>
      <c r="G109" s="52" t="s">
        <v>134</v>
      </c>
      <c r="H109" s="113" t="s">
        <v>648</v>
      </c>
      <c r="I109" s="113" t="s">
        <v>649</v>
      </c>
      <c r="J109" s="26" t="s">
        <v>8</v>
      </c>
      <c r="K109" s="113" t="s">
        <v>148</v>
      </c>
      <c r="L109" s="113" t="s">
        <v>665</v>
      </c>
      <c r="M109" s="113" t="s">
        <v>666</v>
      </c>
      <c r="N109" s="113" t="s">
        <v>1246</v>
      </c>
      <c r="O109" s="119"/>
      <c r="P109" s="13" t="s">
        <v>1030</v>
      </c>
      <c r="Q109" s="13" t="s">
        <v>648</v>
      </c>
      <c r="R109" s="9" t="s">
        <v>1386</v>
      </c>
    </row>
    <row r="110" spans="1:18" s="13" customFormat="1" ht="13.5" customHeight="1">
      <c r="A110" s="9"/>
      <c r="B110" s="53">
        <f t="shared" si="1"/>
        <v>102</v>
      </c>
      <c r="C110" s="53" t="s">
        <v>840</v>
      </c>
      <c r="D110" s="113" t="s">
        <v>121</v>
      </c>
      <c r="E110" s="113" t="s">
        <v>121</v>
      </c>
      <c r="F110" s="113" t="s">
        <v>52</v>
      </c>
      <c r="G110" s="52" t="s">
        <v>122</v>
      </c>
      <c r="H110" s="113" t="s">
        <v>165</v>
      </c>
      <c r="I110" s="113" t="s">
        <v>123</v>
      </c>
      <c r="J110" s="26" t="s">
        <v>8</v>
      </c>
      <c r="K110" s="113" t="s">
        <v>867</v>
      </c>
      <c r="L110" s="113" t="s">
        <v>260</v>
      </c>
      <c r="M110" s="113" t="s">
        <v>337</v>
      </c>
      <c r="N110" s="113" t="s">
        <v>1283</v>
      </c>
      <c r="O110" s="119"/>
      <c r="P110" s="13" t="s">
        <v>1031</v>
      </c>
      <c r="Q110" s="13" t="s">
        <v>165</v>
      </c>
      <c r="R110" s="9" t="s">
        <v>102</v>
      </c>
    </row>
    <row r="111" spans="1:18" s="13" customFormat="1" ht="13.5" customHeight="1">
      <c r="A111" s="9"/>
      <c r="B111" s="53">
        <f t="shared" si="1"/>
        <v>103</v>
      </c>
      <c r="C111" s="53" t="s">
        <v>840</v>
      </c>
      <c r="D111" s="113" t="s">
        <v>121</v>
      </c>
      <c r="E111" s="113" t="s">
        <v>121</v>
      </c>
      <c r="F111" s="113" t="s">
        <v>52</v>
      </c>
      <c r="G111" s="52" t="s">
        <v>122</v>
      </c>
      <c r="H111" s="113" t="s">
        <v>646</v>
      </c>
      <c r="I111" s="113" t="s">
        <v>647</v>
      </c>
      <c r="J111" s="26" t="s">
        <v>9</v>
      </c>
      <c r="K111" s="113" t="s">
        <v>867</v>
      </c>
      <c r="L111" s="113" t="s">
        <v>753</v>
      </c>
      <c r="M111" s="113" t="s">
        <v>664</v>
      </c>
      <c r="N111" s="113" t="s">
        <v>1284</v>
      </c>
      <c r="O111" s="119"/>
      <c r="P111" s="13" t="s">
        <v>1032</v>
      </c>
      <c r="Q111" s="13" t="s">
        <v>646</v>
      </c>
      <c r="R111" s="9" t="s">
        <v>102</v>
      </c>
    </row>
    <row r="112" spans="1:18" s="13" customFormat="1" ht="13.5" customHeight="1">
      <c r="A112" s="9"/>
      <c r="B112" s="53">
        <f t="shared" si="1"/>
        <v>104</v>
      </c>
      <c r="C112" s="53" t="s">
        <v>840</v>
      </c>
      <c r="D112" s="113" t="s">
        <v>121</v>
      </c>
      <c r="E112" s="113" t="s">
        <v>121</v>
      </c>
      <c r="F112" s="113" t="s">
        <v>52</v>
      </c>
      <c r="G112" s="52" t="s">
        <v>122</v>
      </c>
      <c r="H112" s="113" t="s">
        <v>166</v>
      </c>
      <c r="I112" s="113" t="s">
        <v>125</v>
      </c>
      <c r="J112" s="26" t="s">
        <v>7</v>
      </c>
      <c r="K112" s="113" t="s">
        <v>868</v>
      </c>
      <c r="L112" s="113" t="s">
        <v>261</v>
      </c>
      <c r="M112" s="113" t="s">
        <v>338</v>
      </c>
      <c r="N112" s="113" t="s">
        <v>1285</v>
      </c>
      <c r="O112" s="119"/>
      <c r="P112" s="13" t="s">
        <v>1033</v>
      </c>
      <c r="Q112" s="13" t="s">
        <v>166</v>
      </c>
      <c r="R112" s="9" t="s">
        <v>102</v>
      </c>
    </row>
    <row r="113" spans="1:18" s="13" customFormat="1" ht="13.5" customHeight="1">
      <c r="A113" s="9"/>
      <c r="B113" s="53">
        <f t="shared" si="1"/>
        <v>105</v>
      </c>
      <c r="C113" s="53" t="s">
        <v>840</v>
      </c>
      <c r="D113" s="113" t="s">
        <v>121</v>
      </c>
      <c r="E113" s="113" t="s">
        <v>121</v>
      </c>
      <c r="F113" s="113" t="s">
        <v>52</v>
      </c>
      <c r="G113" s="52" t="s">
        <v>122</v>
      </c>
      <c r="H113" s="113" t="s">
        <v>167</v>
      </c>
      <c r="I113" s="113" t="s">
        <v>128</v>
      </c>
      <c r="J113" s="26" t="s">
        <v>8</v>
      </c>
      <c r="K113" s="113" t="s">
        <v>127</v>
      </c>
      <c r="L113" s="113" t="s">
        <v>262</v>
      </c>
      <c r="M113" s="113" t="s">
        <v>339</v>
      </c>
      <c r="N113" s="113" t="s">
        <v>1286</v>
      </c>
      <c r="O113" s="119"/>
      <c r="P113" s="13" t="s">
        <v>1034</v>
      </c>
      <c r="Q113" s="13" t="s">
        <v>167</v>
      </c>
      <c r="R113" s="9" t="s">
        <v>102</v>
      </c>
    </row>
    <row r="114" spans="1:18" s="13" customFormat="1" ht="13.5" customHeight="1">
      <c r="A114" s="9"/>
      <c r="B114" s="53">
        <f t="shared" si="1"/>
        <v>106</v>
      </c>
      <c r="C114" s="53" t="s">
        <v>840</v>
      </c>
      <c r="D114" s="113" t="s">
        <v>121</v>
      </c>
      <c r="E114" s="113" t="s">
        <v>121</v>
      </c>
      <c r="F114" s="113" t="s">
        <v>52</v>
      </c>
      <c r="G114" s="52" t="s">
        <v>122</v>
      </c>
      <c r="H114" s="113" t="s">
        <v>168</v>
      </c>
      <c r="I114" s="113" t="s">
        <v>129</v>
      </c>
      <c r="J114" s="26" t="s">
        <v>9</v>
      </c>
      <c r="K114" s="113" t="s">
        <v>126</v>
      </c>
      <c r="L114" s="113" t="s">
        <v>754</v>
      </c>
      <c r="M114" s="113" t="s">
        <v>340</v>
      </c>
      <c r="N114" s="113" t="s">
        <v>1287</v>
      </c>
      <c r="O114" s="119"/>
      <c r="P114" s="13" t="s">
        <v>1035</v>
      </c>
      <c r="Q114" s="13" t="s">
        <v>168</v>
      </c>
      <c r="R114" s="9" t="s">
        <v>102</v>
      </c>
    </row>
    <row r="115" spans="1:18" s="13" customFormat="1" ht="13.5" customHeight="1">
      <c r="A115" s="9"/>
      <c r="B115" s="53">
        <f t="shared" si="1"/>
        <v>107</v>
      </c>
      <c r="C115" s="53" t="s">
        <v>840</v>
      </c>
      <c r="D115" s="113" t="s">
        <v>121</v>
      </c>
      <c r="E115" s="113" t="s">
        <v>121</v>
      </c>
      <c r="F115" s="113" t="s">
        <v>52</v>
      </c>
      <c r="G115" s="52" t="s">
        <v>122</v>
      </c>
      <c r="H115" s="113" t="s">
        <v>169</v>
      </c>
      <c r="I115" s="113" t="s">
        <v>130</v>
      </c>
      <c r="J115" s="26" t="s">
        <v>8</v>
      </c>
      <c r="K115" s="113" t="s">
        <v>131</v>
      </c>
      <c r="L115" s="113" t="s">
        <v>263</v>
      </c>
      <c r="M115" s="113" t="s">
        <v>341</v>
      </c>
      <c r="N115" s="113" t="s">
        <v>1288</v>
      </c>
      <c r="O115" s="119"/>
      <c r="P115" s="13" t="s">
        <v>1036</v>
      </c>
      <c r="Q115" s="13" t="s">
        <v>169</v>
      </c>
      <c r="R115" s="9" t="s">
        <v>102</v>
      </c>
    </row>
    <row r="116" spans="1:18" s="13" customFormat="1" ht="13.5" customHeight="1">
      <c r="A116" s="9"/>
      <c r="B116" s="53">
        <f t="shared" si="1"/>
        <v>108</v>
      </c>
      <c r="C116" s="53" t="s">
        <v>840</v>
      </c>
      <c r="D116" s="113" t="s">
        <v>121</v>
      </c>
      <c r="E116" s="113" t="s">
        <v>121</v>
      </c>
      <c r="F116" s="113" t="s">
        <v>52</v>
      </c>
      <c r="G116" s="52" t="s">
        <v>134</v>
      </c>
      <c r="H116" s="113" t="s">
        <v>524</v>
      </c>
      <c r="I116" s="113" t="s">
        <v>149</v>
      </c>
      <c r="J116" s="26" t="s">
        <v>9</v>
      </c>
      <c r="K116" s="113" t="s">
        <v>133</v>
      </c>
      <c r="L116" s="113" t="s">
        <v>271</v>
      </c>
      <c r="M116" s="113" t="s">
        <v>350</v>
      </c>
      <c r="N116" s="113" t="s">
        <v>1289</v>
      </c>
      <c r="O116" s="119" t="s">
        <v>922</v>
      </c>
      <c r="P116" s="13" t="s">
        <v>1038</v>
      </c>
      <c r="Q116" s="13" t="s">
        <v>524</v>
      </c>
      <c r="R116" s="9" t="s">
        <v>1386</v>
      </c>
    </row>
    <row r="117" spans="1:18" s="13" customFormat="1" ht="13.5" customHeight="1">
      <c r="A117" s="9"/>
      <c r="B117" s="53">
        <f t="shared" si="1"/>
        <v>109</v>
      </c>
      <c r="C117" s="53" t="s">
        <v>840</v>
      </c>
      <c r="D117" s="113" t="s">
        <v>121</v>
      </c>
      <c r="E117" s="113" t="s">
        <v>121</v>
      </c>
      <c r="F117" s="113" t="s">
        <v>52</v>
      </c>
      <c r="G117" s="52" t="s">
        <v>134</v>
      </c>
      <c r="H117" s="113" t="s">
        <v>172</v>
      </c>
      <c r="I117" s="113" t="s">
        <v>138</v>
      </c>
      <c r="J117" s="26" t="s">
        <v>9</v>
      </c>
      <c r="K117" s="113" t="s">
        <v>139</v>
      </c>
      <c r="L117" s="113" t="s">
        <v>266</v>
      </c>
      <c r="M117" s="113" t="s">
        <v>345</v>
      </c>
      <c r="N117" s="113" t="s">
        <v>1290</v>
      </c>
      <c r="O117" s="119"/>
      <c r="P117" s="13" t="s">
        <v>1039</v>
      </c>
      <c r="Q117" s="13" t="s">
        <v>172</v>
      </c>
      <c r="R117" s="9" t="s">
        <v>1386</v>
      </c>
    </row>
    <row r="118" spans="1:18" s="13" customFormat="1" ht="13.5" customHeight="1">
      <c r="A118" s="9"/>
      <c r="B118" s="53">
        <f t="shared" si="1"/>
        <v>110</v>
      </c>
      <c r="C118" s="53" t="s">
        <v>840</v>
      </c>
      <c r="D118" s="113" t="s">
        <v>121</v>
      </c>
      <c r="E118" s="113" t="s">
        <v>121</v>
      </c>
      <c r="F118" s="113" t="s">
        <v>140</v>
      </c>
      <c r="G118" s="52" t="s">
        <v>122</v>
      </c>
      <c r="H118" s="113" t="s">
        <v>170</v>
      </c>
      <c r="I118" s="113" t="s">
        <v>132</v>
      </c>
      <c r="J118" s="26" t="s">
        <v>9</v>
      </c>
      <c r="K118" s="113" t="s">
        <v>869</v>
      </c>
      <c r="L118" s="113" t="s">
        <v>264</v>
      </c>
      <c r="M118" s="113" t="s">
        <v>342</v>
      </c>
      <c r="N118" s="113" t="s">
        <v>1275</v>
      </c>
      <c r="O118" s="119"/>
      <c r="P118" s="13" t="s">
        <v>1040</v>
      </c>
      <c r="Q118" s="13" t="s">
        <v>170</v>
      </c>
      <c r="R118" s="9" t="s">
        <v>1386</v>
      </c>
    </row>
    <row r="119" spans="1:18" s="13" customFormat="1" ht="13.5" customHeight="1">
      <c r="A119" s="9"/>
      <c r="B119" s="53">
        <f t="shared" si="1"/>
        <v>111</v>
      </c>
      <c r="C119" s="53" t="s">
        <v>840</v>
      </c>
      <c r="D119" s="113" t="s">
        <v>121</v>
      </c>
      <c r="E119" s="113" t="s">
        <v>121</v>
      </c>
      <c r="F119" s="113" t="s">
        <v>140</v>
      </c>
      <c r="G119" s="52" t="s">
        <v>134</v>
      </c>
      <c r="H119" s="113" t="s">
        <v>173</v>
      </c>
      <c r="I119" s="113" t="s">
        <v>141</v>
      </c>
      <c r="J119" s="26" t="s">
        <v>8</v>
      </c>
      <c r="K119" s="113" t="s">
        <v>142</v>
      </c>
      <c r="L119" s="113" t="s">
        <v>267</v>
      </c>
      <c r="M119" s="113" t="s">
        <v>346</v>
      </c>
      <c r="N119" s="113" t="s">
        <v>1276</v>
      </c>
      <c r="O119" s="119"/>
      <c r="P119" s="13" t="s">
        <v>1041</v>
      </c>
      <c r="Q119" s="13" t="s">
        <v>173</v>
      </c>
      <c r="R119" s="9" t="s">
        <v>1386</v>
      </c>
    </row>
    <row r="120" spans="1:18" s="13" customFormat="1" ht="13.5" customHeight="1">
      <c r="A120" s="9"/>
      <c r="B120" s="53">
        <f t="shared" si="1"/>
        <v>112</v>
      </c>
      <c r="C120" s="53" t="s">
        <v>840</v>
      </c>
      <c r="D120" s="113" t="s">
        <v>121</v>
      </c>
      <c r="E120" s="113" t="s">
        <v>121</v>
      </c>
      <c r="F120" s="113" t="s">
        <v>140</v>
      </c>
      <c r="G120" s="52" t="s">
        <v>134</v>
      </c>
      <c r="H120" s="113" t="s">
        <v>174</v>
      </c>
      <c r="I120" s="113" t="s">
        <v>143</v>
      </c>
      <c r="J120" s="26" t="s">
        <v>8</v>
      </c>
      <c r="K120" s="113" t="s">
        <v>142</v>
      </c>
      <c r="L120" s="113" t="s">
        <v>268</v>
      </c>
      <c r="M120" s="113" t="s">
        <v>347</v>
      </c>
      <c r="N120" s="113" t="s">
        <v>1277</v>
      </c>
      <c r="O120" s="119"/>
      <c r="P120" s="13" t="s">
        <v>1042</v>
      </c>
      <c r="Q120" s="13" t="s">
        <v>174</v>
      </c>
      <c r="R120" s="9" t="s">
        <v>1386</v>
      </c>
    </row>
    <row r="121" spans="1:18" s="13" customFormat="1" ht="13.5" customHeight="1">
      <c r="A121" s="12"/>
      <c r="B121" s="53">
        <f t="shared" si="1"/>
        <v>113</v>
      </c>
      <c r="C121" s="53" t="s">
        <v>840</v>
      </c>
      <c r="D121" s="113" t="s">
        <v>121</v>
      </c>
      <c r="E121" s="113" t="s">
        <v>121</v>
      </c>
      <c r="F121" s="113" t="s">
        <v>140</v>
      </c>
      <c r="G121" s="52" t="s">
        <v>134</v>
      </c>
      <c r="H121" s="113" t="s">
        <v>614</v>
      </c>
      <c r="I121" s="113" t="s">
        <v>711</v>
      </c>
      <c r="J121" s="26" t="s">
        <v>7</v>
      </c>
      <c r="K121" s="113" t="s">
        <v>870</v>
      </c>
      <c r="L121" s="113" t="s">
        <v>615</v>
      </c>
      <c r="M121" s="113" t="s">
        <v>616</v>
      </c>
      <c r="N121" s="113" t="s">
        <v>1278</v>
      </c>
      <c r="O121" s="119"/>
      <c r="P121" s="13" t="s">
        <v>1043</v>
      </c>
      <c r="Q121" s="13" t="s">
        <v>614</v>
      </c>
      <c r="R121" s="9" t="s">
        <v>1386</v>
      </c>
    </row>
    <row r="122" spans="1:18" s="13" customFormat="1" ht="13.5" customHeight="1">
      <c r="A122" s="9"/>
      <c r="B122" s="53">
        <f t="shared" si="1"/>
        <v>114</v>
      </c>
      <c r="C122" s="53" t="s">
        <v>840</v>
      </c>
      <c r="D122" s="113" t="s">
        <v>121</v>
      </c>
      <c r="E122" s="113" t="s">
        <v>121</v>
      </c>
      <c r="F122" s="113" t="s">
        <v>140</v>
      </c>
      <c r="G122" s="52" t="s">
        <v>134</v>
      </c>
      <c r="H122" s="113" t="s">
        <v>175</v>
      </c>
      <c r="I122" s="113" t="s">
        <v>144</v>
      </c>
      <c r="J122" s="26" t="s">
        <v>9</v>
      </c>
      <c r="K122" s="113" t="s">
        <v>145</v>
      </c>
      <c r="L122" s="113" t="s">
        <v>269</v>
      </c>
      <c r="M122" s="113" t="s">
        <v>348</v>
      </c>
      <c r="N122" s="113" t="s">
        <v>1279</v>
      </c>
      <c r="O122" s="119"/>
      <c r="P122" s="13" t="s">
        <v>1044</v>
      </c>
      <c r="Q122" s="13" t="s">
        <v>175</v>
      </c>
      <c r="R122" s="9" t="s">
        <v>1386</v>
      </c>
    </row>
    <row r="123" spans="1:18" s="13" customFormat="1" ht="13.5" customHeight="1">
      <c r="A123" s="9"/>
      <c r="B123" s="53">
        <f t="shared" si="1"/>
        <v>115</v>
      </c>
      <c r="C123" s="53" t="s">
        <v>840</v>
      </c>
      <c r="D123" s="113" t="s">
        <v>121</v>
      </c>
      <c r="E123" s="113" t="s">
        <v>121</v>
      </c>
      <c r="F123" s="113" t="s">
        <v>140</v>
      </c>
      <c r="G123" s="52" t="s">
        <v>122</v>
      </c>
      <c r="H123" s="113" t="s">
        <v>506</v>
      </c>
      <c r="I123" s="113" t="s">
        <v>712</v>
      </c>
      <c r="J123" s="26" t="s">
        <v>8</v>
      </c>
      <c r="K123" s="113" t="s">
        <v>146</v>
      </c>
      <c r="L123" s="113" t="s">
        <v>270</v>
      </c>
      <c r="M123" s="113" t="s">
        <v>349</v>
      </c>
      <c r="N123" s="113" t="s">
        <v>1280</v>
      </c>
      <c r="O123" s="119"/>
      <c r="P123" s="13" t="s">
        <v>1045</v>
      </c>
      <c r="Q123" s="13" t="s">
        <v>506</v>
      </c>
      <c r="R123" s="9" t="s">
        <v>1386</v>
      </c>
    </row>
    <row r="124" spans="1:18" s="13" customFormat="1" ht="26.4">
      <c r="A124" s="9"/>
      <c r="B124" s="53">
        <f t="shared" si="1"/>
        <v>116</v>
      </c>
      <c r="C124" s="53" t="s">
        <v>840</v>
      </c>
      <c r="D124" s="113" t="s">
        <v>121</v>
      </c>
      <c r="E124" s="113" t="s">
        <v>121</v>
      </c>
      <c r="F124" s="113" t="s">
        <v>101</v>
      </c>
      <c r="G124" s="52" t="s">
        <v>102</v>
      </c>
      <c r="H124" s="113" t="s">
        <v>204</v>
      </c>
      <c r="I124" s="113" t="s">
        <v>101</v>
      </c>
      <c r="J124" s="26" t="s">
        <v>8</v>
      </c>
      <c r="K124" s="113" t="s">
        <v>841</v>
      </c>
      <c r="L124" s="50" t="s">
        <v>842</v>
      </c>
      <c r="M124" s="113" t="s">
        <v>326</v>
      </c>
      <c r="N124" s="113" t="s">
        <v>1274</v>
      </c>
      <c r="O124" s="119"/>
      <c r="P124" s="13" t="s">
        <v>1046</v>
      </c>
      <c r="Q124" s="13" t="s">
        <v>204</v>
      </c>
      <c r="R124" s="9" t="s">
        <v>102</v>
      </c>
    </row>
    <row r="125" spans="1:18" s="1" customFormat="1" ht="10.5" customHeight="1">
      <c r="A125" s="7"/>
      <c r="B125" s="53">
        <f t="shared" si="1"/>
        <v>117</v>
      </c>
      <c r="C125" s="29" t="s">
        <v>844</v>
      </c>
      <c r="D125" s="50" t="s">
        <v>373</v>
      </c>
      <c r="E125" s="113" t="s">
        <v>377</v>
      </c>
      <c r="F125" s="113" t="s">
        <v>370</v>
      </c>
      <c r="G125" s="52" t="s">
        <v>83</v>
      </c>
      <c r="H125" s="113" t="s">
        <v>419</v>
      </c>
      <c r="I125" s="113" t="s">
        <v>420</v>
      </c>
      <c r="J125" s="52" t="s">
        <v>393</v>
      </c>
      <c r="K125" s="113" t="s">
        <v>89</v>
      </c>
      <c r="L125" s="113" t="s">
        <v>578</v>
      </c>
      <c r="M125" s="113" t="s">
        <v>579</v>
      </c>
      <c r="N125" s="113" t="s">
        <v>579</v>
      </c>
      <c r="O125" s="119"/>
      <c r="P125" s="1" t="s">
        <v>1047</v>
      </c>
      <c r="Q125" s="1" t="s">
        <v>419</v>
      </c>
      <c r="R125" s="9" t="s">
        <v>1385</v>
      </c>
    </row>
    <row r="126" spans="1:18" s="9" customFormat="1" ht="13.5" customHeight="1">
      <c r="A126" s="7"/>
      <c r="B126" s="53">
        <f t="shared" si="1"/>
        <v>118</v>
      </c>
      <c r="C126" s="29" t="s">
        <v>844</v>
      </c>
      <c r="D126" s="50" t="s">
        <v>373</v>
      </c>
      <c r="E126" s="113" t="s">
        <v>377</v>
      </c>
      <c r="F126" s="113" t="s">
        <v>370</v>
      </c>
      <c r="G126" s="52" t="s">
        <v>73</v>
      </c>
      <c r="H126" s="113" t="s">
        <v>425</v>
      </c>
      <c r="I126" s="113" t="s">
        <v>426</v>
      </c>
      <c r="J126" s="52" t="s">
        <v>393</v>
      </c>
      <c r="K126" s="113" t="s">
        <v>77</v>
      </c>
      <c r="L126" s="113" t="s">
        <v>584</v>
      </c>
      <c r="M126" s="113" t="s">
        <v>585</v>
      </c>
      <c r="N126" s="113" t="s">
        <v>1133</v>
      </c>
      <c r="O126" s="119"/>
      <c r="P126" s="1" t="s">
        <v>1049</v>
      </c>
      <c r="Q126" s="9" t="s">
        <v>425</v>
      </c>
      <c r="R126" s="9" t="s">
        <v>102</v>
      </c>
    </row>
    <row r="127" spans="1:18" s="9" customFormat="1" ht="13.5" customHeight="1">
      <c r="A127" s="7"/>
      <c r="B127" s="53">
        <f t="shared" si="1"/>
        <v>119</v>
      </c>
      <c r="C127" s="29" t="s">
        <v>844</v>
      </c>
      <c r="D127" s="50" t="s">
        <v>373</v>
      </c>
      <c r="E127" s="113" t="s">
        <v>377</v>
      </c>
      <c r="F127" s="113" t="s">
        <v>370</v>
      </c>
      <c r="G127" s="90" t="s">
        <v>83</v>
      </c>
      <c r="H127" s="99"/>
      <c r="I127" s="99" t="s">
        <v>1108</v>
      </c>
      <c r="J127" s="90" t="s">
        <v>393</v>
      </c>
      <c r="K127" s="98" t="s">
        <v>1305</v>
      </c>
      <c r="L127" s="113"/>
      <c r="M127" s="113"/>
      <c r="N127" s="113"/>
      <c r="O127" s="119"/>
      <c r="P127" s="1"/>
      <c r="R127" s="9" t="s">
        <v>1385</v>
      </c>
    </row>
    <row r="128" spans="1:18" s="9" customFormat="1" ht="13.5" customHeight="1">
      <c r="A128" s="7"/>
      <c r="B128" s="53">
        <f t="shared" si="1"/>
        <v>120</v>
      </c>
      <c r="C128" s="29" t="s">
        <v>844</v>
      </c>
      <c r="D128" s="50" t="s">
        <v>373</v>
      </c>
      <c r="E128" s="113" t="s">
        <v>377</v>
      </c>
      <c r="F128" s="113" t="s">
        <v>370</v>
      </c>
      <c r="G128" s="52" t="s">
        <v>105</v>
      </c>
      <c r="H128" s="113" t="s">
        <v>427</v>
      </c>
      <c r="I128" s="113" t="s">
        <v>428</v>
      </c>
      <c r="J128" s="52" t="s">
        <v>393</v>
      </c>
      <c r="K128" s="98" t="s">
        <v>1107</v>
      </c>
      <c r="L128" s="113" t="s">
        <v>586</v>
      </c>
      <c r="M128" s="113" t="s">
        <v>587</v>
      </c>
      <c r="N128" s="113" t="s">
        <v>1155</v>
      </c>
      <c r="O128" s="119"/>
      <c r="P128" s="1" t="s">
        <v>1051</v>
      </c>
      <c r="Q128" s="9" t="s">
        <v>427</v>
      </c>
      <c r="R128" s="9" t="s">
        <v>1385</v>
      </c>
    </row>
    <row r="129" spans="1:18" s="9" customFormat="1" ht="13.5" customHeight="1">
      <c r="A129" s="7"/>
      <c r="B129" s="53">
        <f t="shared" si="1"/>
        <v>121</v>
      </c>
      <c r="C129" s="29" t="s">
        <v>844</v>
      </c>
      <c r="D129" s="50" t="s">
        <v>373</v>
      </c>
      <c r="E129" s="113" t="s">
        <v>377</v>
      </c>
      <c r="F129" s="113" t="s">
        <v>377</v>
      </c>
      <c r="G129" s="52" t="s">
        <v>105</v>
      </c>
      <c r="H129" s="113" t="s">
        <v>423</v>
      </c>
      <c r="I129" s="113" t="s">
        <v>424</v>
      </c>
      <c r="J129" s="52" t="s">
        <v>393</v>
      </c>
      <c r="K129" s="113" t="s">
        <v>205</v>
      </c>
      <c r="L129" s="113" t="s">
        <v>582</v>
      </c>
      <c r="M129" s="113" t="s">
        <v>583</v>
      </c>
      <c r="N129" s="113" t="s">
        <v>1124</v>
      </c>
      <c r="O129" s="119"/>
      <c r="P129" s="1" t="s">
        <v>1050</v>
      </c>
      <c r="Q129" s="9" t="s">
        <v>423</v>
      </c>
      <c r="R129" s="9" t="s">
        <v>1383</v>
      </c>
    </row>
    <row r="130" spans="1:18" s="9" customFormat="1" ht="13.5" customHeight="1">
      <c r="A130" s="7"/>
      <c r="B130" s="53">
        <f t="shared" si="1"/>
        <v>122</v>
      </c>
      <c r="C130" s="29" t="s">
        <v>844</v>
      </c>
      <c r="D130" s="50" t="s">
        <v>373</v>
      </c>
      <c r="E130" s="113" t="s">
        <v>377</v>
      </c>
      <c r="F130" s="113" t="s">
        <v>377</v>
      </c>
      <c r="G130" s="52" t="s">
        <v>105</v>
      </c>
      <c r="H130" s="113" t="s">
        <v>530</v>
      </c>
      <c r="I130" s="113" t="s">
        <v>682</v>
      </c>
      <c r="J130" s="52" t="s">
        <v>393</v>
      </c>
      <c r="K130" s="113" t="s">
        <v>205</v>
      </c>
      <c r="L130" s="113" t="s">
        <v>588</v>
      </c>
      <c r="M130" s="113" t="s">
        <v>589</v>
      </c>
      <c r="N130" s="113" t="s">
        <v>1125</v>
      </c>
      <c r="O130" s="119"/>
      <c r="P130" s="1" t="s">
        <v>1052</v>
      </c>
      <c r="Q130" s="9" t="s">
        <v>530</v>
      </c>
      <c r="R130" s="9" t="s">
        <v>1383</v>
      </c>
    </row>
    <row r="131" spans="1:18" s="9" customFormat="1" ht="13.5" customHeight="1">
      <c r="A131" s="7"/>
      <c r="B131" s="53">
        <f t="shared" si="1"/>
        <v>123</v>
      </c>
      <c r="C131" s="29" t="s">
        <v>844</v>
      </c>
      <c r="D131" s="50" t="s">
        <v>373</v>
      </c>
      <c r="E131" s="113" t="s">
        <v>377</v>
      </c>
      <c r="F131" s="113" t="s">
        <v>377</v>
      </c>
      <c r="G131" s="52" t="s">
        <v>73</v>
      </c>
      <c r="H131" s="113" t="s">
        <v>429</v>
      </c>
      <c r="I131" s="113" t="s">
        <v>430</v>
      </c>
      <c r="J131" s="52" t="s">
        <v>393</v>
      </c>
      <c r="K131" s="113" t="s">
        <v>76</v>
      </c>
      <c r="L131" s="113" t="s">
        <v>590</v>
      </c>
      <c r="M131" s="113" t="s">
        <v>591</v>
      </c>
      <c r="N131" s="113" t="s">
        <v>1126</v>
      </c>
      <c r="O131" s="119"/>
      <c r="P131" s="1" t="s">
        <v>1053</v>
      </c>
      <c r="Q131" s="9" t="s">
        <v>429</v>
      </c>
      <c r="R131" s="9" t="s">
        <v>102</v>
      </c>
    </row>
    <row r="132" spans="1:18" s="9" customFormat="1" ht="13.5" customHeight="1">
      <c r="A132" s="7"/>
      <c r="B132" s="53">
        <f t="shared" si="1"/>
        <v>124</v>
      </c>
      <c r="C132" s="29" t="s">
        <v>844</v>
      </c>
      <c r="D132" s="50" t="s">
        <v>373</v>
      </c>
      <c r="E132" s="113" t="s">
        <v>377</v>
      </c>
      <c r="F132" s="113" t="s">
        <v>368</v>
      </c>
      <c r="G132" s="52" t="s">
        <v>105</v>
      </c>
      <c r="H132" s="113" t="s">
        <v>414</v>
      </c>
      <c r="I132" s="113" t="s">
        <v>415</v>
      </c>
      <c r="J132" s="52" t="s">
        <v>393</v>
      </c>
      <c r="K132" s="113" t="s">
        <v>872</v>
      </c>
      <c r="L132" s="113" t="s">
        <v>572</v>
      </c>
      <c r="M132" s="113" t="s">
        <v>573</v>
      </c>
      <c r="N132" s="113" t="s">
        <v>1127</v>
      </c>
      <c r="O132" s="119"/>
      <c r="P132" s="1" t="s">
        <v>1054</v>
      </c>
      <c r="Q132" s="9" t="s">
        <v>414</v>
      </c>
      <c r="R132" s="9" t="s">
        <v>1383</v>
      </c>
    </row>
    <row r="133" spans="1:18" s="9" customFormat="1" ht="13.5" customHeight="1">
      <c r="A133" s="7"/>
      <c r="B133" s="53">
        <f t="shared" si="1"/>
        <v>125</v>
      </c>
      <c r="C133" s="29" t="s">
        <v>844</v>
      </c>
      <c r="D133" s="50" t="s">
        <v>373</v>
      </c>
      <c r="E133" s="113" t="s">
        <v>377</v>
      </c>
      <c r="F133" s="113" t="s">
        <v>368</v>
      </c>
      <c r="G133" s="52" t="s">
        <v>105</v>
      </c>
      <c r="H133" s="113" t="s">
        <v>416</v>
      </c>
      <c r="I133" s="113" t="s">
        <v>417</v>
      </c>
      <c r="J133" s="52" t="s">
        <v>393</v>
      </c>
      <c r="K133" s="113" t="s">
        <v>418</v>
      </c>
      <c r="L133" s="113" t="s">
        <v>574</v>
      </c>
      <c r="M133" s="113" t="s">
        <v>575</v>
      </c>
      <c r="N133" s="113" t="s">
        <v>1128</v>
      </c>
      <c r="O133" s="119"/>
      <c r="P133" s="1" t="s">
        <v>1055</v>
      </c>
      <c r="Q133" s="9" t="s">
        <v>416</v>
      </c>
      <c r="R133" s="9" t="s">
        <v>1383</v>
      </c>
    </row>
    <row r="134" spans="1:18" s="9" customFormat="1" ht="13.5" customHeight="1">
      <c r="A134" s="7"/>
      <c r="B134" s="53">
        <f t="shared" si="1"/>
        <v>126</v>
      </c>
      <c r="C134" s="29" t="s">
        <v>844</v>
      </c>
      <c r="D134" s="50" t="s">
        <v>373</v>
      </c>
      <c r="E134" s="113" t="s">
        <v>377</v>
      </c>
      <c r="F134" s="113" t="s">
        <v>368</v>
      </c>
      <c r="G134" s="52" t="s">
        <v>105</v>
      </c>
      <c r="H134" s="113" t="s">
        <v>402</v>
      </c>
      <c r="I134" s="113" t="s">
        <v>403</v>
      </c>
      <c r="J134" s="52" t="s">
        <v>393</v>
      </c>
      <c r="K134" s="113" t="s">
        <v>872</v>
      </c>
      <c r="L134" s="113" t="s">
        <v>576</v>
      </c>
      <c r="M134" s="113" t="s">
        <v>577</v>
      </c>
      <c r="N134" s="113" t="s">
        <v>1129</v>
      </c>
      <c r="O134" s="119"/>
      <c r="P134" s="1" t="s">
        <v>1056</v>
      </c>
      <c r="Q134" s="9" t="s">
        <v>402</v>
      </c>
      <c r="R134" s="9" t="s">
        <v>1383</v>
      </c>
    </row>
    <row r="135" spans="1:18" s="9" customFormat="1" ht="13.5" customHeight="1">
      <c r="A135" s="7"/>
      <c r="B135" s="53">
        <f t="shared" si="1"/>
        <v>127</v>
      </c>
      <c r="C135" s="29" t="s">
        <v>844</v>
      </c>
      <c r="D135" s="50" t="s">
        <v>373</v>
      </c>
      <c r="E135" s="113" t="s">
        <v>377</v>
      </c>
      <c r="F135" s="113" t="s">
        <v>368</v>
      </c>
      <c r="G135" s="52" t="s">
        <v>105</v>
      </c>
      <c r="H135" s="113" t="s">
        <v>611</v>
      </c>
      <c r="I135" s="113" t="s">
        <v>681</v>
      </c>
      <c r="J135" s="52" t="s">
        <v>393</v>
      </c>
      <c r="K135" s="113" t="s">
        <v>872</v>
      </c>
      <c r="L135" s="113" t="s">
        <v>765</v>
      </c>
      <c r="M135" s="113" t="s">
        <v>612</v>
      </c>
      <c r="N135" s="113" t="s">
        <v>1130</v>
      </c>
      <c r="O135" s="119"/>
      <c r="P135" s="1" t="s">
        <v>1057</v>
      </c>
      <c r="Q135" s="9" t="s">
        <v>611</v>
      </c>
      <c r="R135" s="9" t="s">
        <v>1383</v>
      </c>
    </row>
    <row r="136" spans="1:18" s="9" customFormat="1" ht="13.5" customHeight="1">
      <c r="A136" s="7"/>
      <c r="B136" s="53">
        <f t="shared" si="1"/>
        <v>128</v>
      </c>
      <c r="C136" s="29" t="s">
        <v>844</v>
      </c>
      <c r="D136" s="50" t="s">
        <v>373</v>
      </c>
      <c r="E136" s="113" t="s">
        <v>373</v>
      </c>
      <c r="F136" s="113" t="s">
        <v>449</v>
      </c>
      <c r="G136" s="52" t="s">
        <v>209</v>
      </c>
      <c r="H136" s="113" t="s">
        <v>532</v>
      </c>
      <c r="I136" s="113" t="s">
        <v>448</v>
      </c>
      <c r="J136" s="52" t="s">
        <v>393</v>
      </c>
      <c r="K136" s="113" t="s">
        <v>906</v>
      </c>
      <c r="L136" s="113" t="s">
        <v>605</v>
      </c>
      <c r="M136" s="113" t="s">
        <v>606</v>
      </c>
      <c r="N136" s="113" t="s">
        <v>1135</v>
      </c>
      <c r="O136" s="119"/>
      <c r="P136" s="1" t="s">
        <v>1058</v>
      </c>
      <c r="Q136" s="9" t="s">
        <v>532</v>
      </c>
      <c r="R136" s="9" t="s">
        <v>1381</v>
      </c>
    </row>
    <row r="137" spans="1:18" s="9" customFormat="1" ht="13.5" customHeight="1">
      <c r="A137" s="7"/>
      <c r="B137" s="53">
        <f t="shared" si="1"/>
        <v>129</v>
      </c>
      <c r="C137" s="29" t="s">
        <v>844</v>
      </c>
      <c r="D137" s="50" t="s">
        <v>373</v>
      </c>
      <c r="E137" s="50" t="s">
        <v>373</v>
      </c>
      <c r="F137" s="113" t="s">
        <v>449</v>
      </c>
      <c r="G137" s="52" t="s">
        <v>164</v>
      </c>
      <c r="H137" s="113" t="s">
        <v>788</v>
      </c>
      <c r="I137" s="113" t="s">
        <v>789</v>
      </c>
      <c r="J137" s="52" t="s">
        <v>393</v>
      </c>
      <c r="K137" s="113" t="s">
        <v>905</v>
      </c>
      <c r="L137" s="113" t="s">
        <v>790</v>
      </c>
      <c r="M137" s="113" t="s">
        <v>791</v>
      </c>
      <c r="N137" s="113" t="s">
        <v>1136</v>
      </c>
      <c r="O137" s="119"/>
      <c r="P137" s="1" t="s">
        <v>1059</v>
      </c>
      <c r="Q137" s="9" t="s">
        <v>788</v>
      </c>
      <c r="R137" s="9" t="s">
        <v>1382</v>
      </c>
    </row>
    <row r="138" spans="1:18" s="9" customFormat="1" ht="13.5" customHeight="1">
      <c r="A138" s="7"/>
      <c r="B138" s="53">
        <f t="shared" si="1"/>
        <v>130</v>
      </c>
      <c r="C138" s="29" t="s">
        <v>844</v>
      </c>
      <c r="D138" s="50" t="s">
        <v>373</v>
      </c>
      <c r="E138" s="113" t="s">
        <v>379</v>
      </c>
      <c r="F138" s="113" t="s">
        <v>369</v>
      </c>
      <c r="G138" s="52" t="s">
        <v>161</v>
      </c>
      <c r="H138" s="113" t="s">
        <v>440</v>
      </c>
      <c r="I138" s="113" t="s">
        <v>441</v>
      </c>
      <c r="J138" s="52" t="s">
        <v>393</v>
      </c>
      <c r="K138" s="113" t="s">
        <v>55</v>
      </c>
      <c r="L138" s="113" t="s">
        <v>600</v>
      </c>
      <c r="M138" s="113" t="s">
        <v>601</v>
      </c>
      <c r="N138" s="113" t="s">
        <v>1137</v>
      </c>
      <c r="O138" s="119"/>
      <c r="P138" s="1" t="s">
        <v>1060</v>
      </c>
      <c r="Q138" s="9" t="s">
        <v>440</v>
      </c>
      <c r="R138" s="9" t="s">
        <v>1384</v>
      </c>
    </row>
    <row r="139" spans="1:18" s="9" customFormat="1" ht="13.5" customHeight="1">
      <c r="A139" s="7"/>
      <c r="B139" s="53">
        <f t="shared" ref="B139:B164" si="2">B138+1</f>
        <v>131</v>
      </c>
      <c r="C139" s="29" t="s">
        <v>844</v>
      </c>
      <c r="D139" s="50" t="s">
        <v>373</v>
      </c>
      <c r="E139" s="113" t="s">
        <v>379</v>
      </c>
      <c r="F139" s="113" t="s">
        <v>369</v>
      </c>
      <c r="G139" s="52" t="s">
        <v>161</v>
      </c>
      <c r="H139" s="113" t="s">
        <v>442</v>
      </c>
      <c r="I139" s="113" t="s">
        <v>443</v>
      </c>
      <c r="J139" s="52" t="s">
        <v>393</v>
      </c>
      <c r="K139" s="113" t="s">
        <v>446</v>
      </c>
      <c r="L139" s="113" t="s">
        <v>602</v>
      </c>
      <c r="M139" s="113" t="s">
        <v>603</v>
      </c>
      <c r="N139" s="113" t="s">
        <v>1138</v>
      </c>
      <c r="O139" s="119"/>
      <c r="P139" s="1" t="s">
        <v>1061</v>
      </c>
      <c r="Q139" s="9" t="s">
        <v>442</v>
      </c>
      <c r="R139" s="9" t="s">
        <v>1384</v>
      </c>
    </row>
    <row r="140" spans="1:18" s="9" customFormat="1" ht="13.5" customHeight="1">
      <c r="A140" s="7"/>
      <c r="B140" s="53">
        <f t="shared" si="2"/>
        <v>132</v>
      </c>
      <c r="C140" s="29" t="s">
        <v>844</v>
      </c>
      <c r="D140" s="50" t="s">
        <v>373</v>
      </c>
      <c r="E140" s="113" t="s">
        <v>379</v>
      </c>
      <c r="F140" s="113" t="s">
        <v>369</v>
      </c>
      <c r="G140" s="52" t="s">
        <v>161</v>
      </c>
      <c r="H140" s="113" t="s">
        <v>444</v>
      </c>
      <c r="I140" s="113" t="s">
        <v>445</v>
      </c>
      <c r="J140" s="52" t="s">
        <v>393</v>
      </c>
      <c r="K140" s="113" t="s">
        <v>447</v>
      </c>
      <c r="L140" s="113" t="s">
        <v>766</v>
      </c>
      <c r="M140" s="113" t="s">
        <v>604</v>
      </c>
      <c r="N140" s="113" t="s">
        <v>1139</v>
      </c>
      <c r="O140" s="119"/>
      <c r="P140" s="1" t="s">
        <v>1062</v>
      </c>
      <c r="Q140" s="9" t="s">
        <v>444</v>
      </c>
      <c r="R140" s="9" t="s">
        <v>1384</v>
      </c>
    </row>
    <row r="141" spans="1:18" s="9" customFormat="1" ht="13.5" customHeight="1">
      <c r="A141" s="7"/>
      <c r="B141" s="53">
        <f t="shared" si="2"/>
        <v>133</v>
      </c>
      <c r="C141" s="29" t="s">
        <v>844</v>
      </c>
      <c r="D141" s="50" t="s">
        <v>373</v>
      </c>
      <c r="E141" s="113" t="s">
        <v>379</v>
      </c>
      <c r="F141" s="113" t="s">
        <v>379</v>
      </c>
      <c r="G141" s="52" t="s">
        <v>83</v>
      </c>
      <c r="H141" s="113" t="s">
        <v>431</v>
      </c>
      <c r="I141" s="113" t="s">
        <v>432</v>
      </c>
      <c r="J141" s="52" t="s">
        <v>393</v>
      </c>
      <c r="K141" s="113" t="s">
        <v>100</v>
      </c>
      <c r="L141" s="113" t="s">
        <v>592</v>
      </c>
      <c r="M141" s="113" t="s">
        <v>593</v>
      </c>
      <c r="N141" s="113" t="s">
        <v>1140</v>
      </c>
      <c r="O141" s="119"/>
      <c r="P141" s="1" t="s">
        <v>1063</v>
      </c>
      <c r="Q141" s="9" t="s">
        <v>431</v>
      </c>
      <c r="R141" s="9" t="s">
        <v>1385</v>
      </c>
    </row>
    <row r="142" spans="1:18" s="9" customFormat="1" ht="13.5" customHeight="1">
      <c r="A142" s="7"/>
      <c r="B142" s="53">
        <f t="shared" si="2"/>
        <v>134</v>
      </c>
      <c r="C142" s="29" t="s">
        <v>844</v>
      </c>
      <c r="D142" s="50" t="s">
        <v>373</v>
      </c>
      <c r="E142" s="113" t="s">
        <v>379</v>
      </c>
      <c r="F142" s="113" t="s">
        <v>379</v>
      </c>
      <c r="G142" s="52" t="s">
        <v>83</v>
      </c>
      <c r="H142" s="113" t="s">
        <v>433</v>
      </c>
      <c r="I142" s="113" t="s">
        <v>434</v>
      </c>
      <c r="J142" s="52" t="s">
        <v>393</v>
      </c>
      <c r="K142" s="113" t="s">
        <v>439</v>
      </c>
      <c r="L142" s="113" t="s">
        <v>594</v>
      </c>
      <c r="M142" s="113" t="s">
        <v>595</v>
      </c>
      <c r="N142" s="113" t="s">
        <v>1141</v>
      </c>
      <c r="O142" s="119"/>
      <c r="P142" s="1" t="s">
        <v>1064</v>
      </c>
      <c r="Q142" s="9" t="s">
        <v>433</v>
      </c>
      <c r="R142" s="9" t="s">
        <v>1385</v>
      </c>
    </row>
    <row r="143" spans="1:18" s="9" customFormat="1" ht="13.5" customHeight="1">
      <c r="A143" s="7"/>
      <c r="B143" s="53">
        <f t="shared" si="2"/>
        <v>135</v>
      </c>
      <c r="C143" s="29" t="s">
        <v>844</v>
      </c>
      <c r="D143" s="50" t="s">
        <v>373</v>
      </c>
      <c r="E143" s="113" t="s">
        <v>379</v>
      </c>
      <c r="F143" s="113" t="s">
        <v>379</v>
      </c>
      <c r="G143" s="52" t="s">
        <v>83</v>
      </c>
      <c r="H143" s="113" t="s">
        <v>435</v>
      </c>
      <c r="I143" s="113" t="s">
        <v>436</v>
      </c>
      <c r="J143" s="52" t="s">
        <v>393</v>
      </c>
      <c r="K143" s="113" t="s">
        <v>95</v>
      </c>
      <c r="L143" s="113" t="s">
        <v>596</v>
      </c>
      <c r="M143" s="113" t="s">
        <v>597</v>
      </c>
      <c r="N143" s="113" t="s">
        <v>1142</v>
      </c>
      <c r="O143" s="119"/>
      <c r="P143" s="1" t="s">
        <v>1065</v>
      </c>
      <c r="Q143" s="9" t="s">
        <v>435</v>
      </c>
      <c r="R143" s="9" t="s">
        <v>1385</v>
      </c>
    </row>
    <row r="144" spans="1:18" s="9" customFormat="1" ht="13.5" customHeight="1">
      <c r="A144" s="7"/>
      <c r="B144" s="53">
        <f t="shared" si="2"/>
        <v>136</v>
      </c>
      <c r="C144" s="29" t="s">
        <v>844</v>
      </c>
      <c r="D144" s="50" t="s">
        <v>373</v>
      </c>
      <c r="E144" s="113" t="s">
        <v>379</v>
      </c>
      <c r="F144" s="113" t="s">
        <v>379</v>
      </c>
      <c r="G144" s="52" t="s">
        <v>83</v>
      </c>
      <c r="H144" s="113" t="s">
        <v>437</v>
      </c>
      <c r="I144" s="113" t="s">
        <v>438</v>
      </c>
      <c r="J144" s="52" t="s">
        <v>393</v>
      </c>
      <c r="K144" s="113" t="s">
        <v>92</v>
      </c>
      <c r="L144" s="113" t="s">
        <v>598</v>
      </c>
      <c r="M144" s="113" t="s">
        <v>599</v>
      </c>
      <c r="N144" s="113" t="s">
        <v>1143</v>
      </c>
      <c r="O144" s="119"/>
      <c r="P144" s="1" t="s">
        <v>1066</v>
      </c>
      <c r="Q144" s="9" t="s">
        <v>437</v>
      </c>
      <c r="R144" s="9" t="s">
        <v>1385</v>
      </c>
    </row>
    <row r="145" spans="1:18" s="9" customFormat="1" ht="13.5" customHeight="1">
      <c r="A145" s="7"/>
      <c r="B145" s="53">
        <f t="shared" si="2"/>
        <v>137</v>
      </c>
      <c r="C145" s="29" t="s">
        <v>844</v>
      </c>
      <c r="D145" s="50" t="s">
        <v>373</v>
      </c>
      <c r="E145" s="113" t="s">
        <v>373</v>
      </c>
      <c r="F145" s="113" t="s">
        <v>683</v>
      </c>
      <c r="G145" s="52" t="s">
        <v>134</v>
      </c>
      <c r="H145" s="113" t="s">
        <v>398</v>
      </c>
      <c r="I145" s="113" t="s">
        <v>527</v>
      </c>
      <c r="J145" s="52" t="s">
        <v>393</v>
      </c>
      <c r="K145" s="113" t="s">
        <v>1337</v>
      </c>
      <c r="L145" s="113" t="s">
        <v>558</v>
      </c>
      <c r="M145" s="113" t="s">
        <v>559</v>
      </c>
      <c r="N145" s="113" t="s">
        <v>1144</v>
      </c>
      <c r="O145" s="119" t="s">
        <v>1340</v>
      </c>
      <c r="P145" s="1" t="s">
        <v>1067</v>
      </c>
      <c r="Q145" s="9" t="s">
        <v>398</v>
      </c>
      <c r="R145" s="9" t="s">
        <v>1386</v>
      </c>
    </row>
    <row r="146" spans="1:18" s="9" customFormat="1" ht="13.5" customHeight="1">
      <c r="A146" s="7"/>
      <c r="B146" s="53">
        <f t="shared" si="2"/>
        <v>138</v>
      </c>
      <c r="C146" s="29" t="s">
        <v>844</v>
      </c>
      <c r="D146" s="50" t="s">
        <v>373</v>
      </c>
      <c r="E146" s="113" t="s">
        <v>373</v>
      </c>
      <c r="F146" s="113" t="s">
        <v>683</v>
      </c>
      <c r="G146" s="52" t="s">
        <v>134</v>
      </c>
      <c r="H146" s="113" t="s">
        <v>399</v>
      </c>
      <c r="I146" s="113" t="s">
        <v>400</v>
      </c>
      <c r="J146" s="52" t="s">
        <v>393</v>
      </c>
      <c r="K146" s="113" t="s">
        <v>671</v>
      </c>
      <c r="L146" s="113" t="s">
        <v>560</v>
      </c>
      <c r="M146" s="113" t="s">
        <v>561</v>
      </c>
      <c r="N146" s="113" t="s">
        <v>1145</v>
      </c>
      <c r="O146" s="119"/>
      <c r="P146" s="1" t="s">
        <v>1068</v>
      </c>
      <c r="Q146" s="9" t="s">
        <v>399</v>
      </c>
      <c r="R146" s="9" t="s">
        <v>1386</v>
      </c>
    </row>
    <row r="147" spans="1:18" s="9" customFormat="1" ht="13.5" customHeight="1">
      <c r="A147" s="7"/>
      <c r="B147" s="53">
        <f t="shared" si="2"/>
        <v>139</v>
      </c>
      <c r="C147" s="29" t="s">
        <v>844</v>
      </c>
      <c r="D147" s="50" t="s">
        <v>373</v>
      </c>
      <c r="E147" s="113" t="s">
        <v>373</v>
      </c>
      <c r="F147" s="113" t="s">
        <v>683</v>
      </c>
      <c r="G147" s="52" t="s">
        <v>134</v>
      </c>
      <c r="H147" s="113" t="s">
        <v>401</v>
      </c>
      <c r="I147" s="113" t="s">
        <v>529</v>
      </c>
      <c r="J147" s="52" t="s">
        <v>393</v>
      </c>
      <c r="K147" s="113" t="s">
        <v>672</v>
      </c>
      <c r="L147" s="113" t="s">
        <v>562</v>
      </c>
      <c r="M147" s="113" t="s">
        <v>563</v>
      </c>
      <c r="N147" s="113" t="s">
        <v>1146</v>
      </c>
      <c r="O147" s="119"/>
      <c r="P147" s="1" t="s">
        <v>1069</v>
      </c>
      <c r="Q147" s="9" t="s">
        <v>401</v>
      </c>
      <c r="R147" s="9" t="s">
        <v>1386</v>
      </c>
    </row>
    <row r="148" spans="1:18" s="9" customFormat="1" ht="13.5" customHeight="1">
      <c r="A148" s="7"/>
      <c r="B148" s="53">
        <f t="shared" si="2"/>
        <v>140</v>
      </c>
      <c r="C148" s="29" t="s">
        <v>844</v>
      </c>
      <c r="D148" s="50" t="s">
        <v>373</v>
      </c>
      <c r="E148" s="113" t="s">
        <v>373</v>
      </c>
      <c r="F148" s="113" t="s">
        <v>683</v>
      </c>
      <c r="G148" s="52" t="s">
        <v>134</v>
      </c>
      <c r="H148" s="113" t="s">
        <v>674</v>
      </c>
      <c r="I148" s="113" t="s">
        <v>706</v>
      </c>
      <c r="J148" s="52" t="s">
        <v>393</v>
      </c>
      <c r="K148" s="113" t="s">
        <v>1339</v>
      </c>
      <c r="L148" s="113" t="s">
        <v>702</v>
      </c>
      <c r="M148" s="113" t="s">
        <v>703</v>
      </c>
      <c r="N148" s="113" t="s">
        <v>1147</v>
      </c>
      <c r="O148" s="119" t="s">
        <v>1340</v>
      </c>
      <c r="P148" s="1" t="s">
        <v>1070</v>
      </c>
      <c r="Q148" s="9" t="s">
        <v>674</v>
      </c>
      <c r="R148" s="9" t="s">
        <v>1386</v>
      </c>
    </row>
    <row r="149" spans="1:18" s="9" customFormat="1" ht="13.5" customHeight="1">
      <c r="A149" s="7"/>
      <c r="B149" s="53">
        <f t="shared" si="2"/>
        <v>141</v>
      </c>
      <c r="C149" s="29" t="s">
        <v>844</v>
      </c>
      <c r="D149" s="50" t="s">
        <v>373</v>
      </c>
      <c r="E149" s="113" t="s">
        <v>385</v>
      </c>
      <c r="F149" s="113" t="s">
        <v>385</v>
      </c>
      <c r="G149" s="52" t="s">
        <v>404</v>
      </c>
      <c r="H149" s="113" t="s">
        <v>405</v>
      </c>
      <c r="I149" s="113" t="s">
        <v>406</v>
      </c>
      <c r="J149" s="52" t="s">
        <v>393</v>
      </c>
      <c r="K149" s="113" t="s">
        <v>847</v>
      </c>
      <c r="L149" s="113" t="s">
        <v>564</v>
      </c>
      <c r="M149" s="113" t="s">
        <v>565</v>
      </c>
      <c r="N149" s="113" t="s">
        <v>1149</v>
      </c>
      <c r="O149" s="119"/>
      <c r="P149" s="1" t="s">
        <v>1072</v>
      </c>
      <c r="Q149" s="9" t="s">
        <v>405</v>
      </c>
      <c r="R149" s="9" t="s">
        <v>102</v>
      </c>
    </row>
    <row r="150" spans="1:18" s="9" customFormat="1" ht="13.5" customHeight="1">
      <c r="A150" s="7"/>
      <c r="B150" s="53">
        <f t="shared" si="2"/>
        <v>142</v>
      </c>
      <c r="C150" s="29" t="s">
        <v>844</v>
      </c>
      <c r="D150" s="50" t="s">
        <v>373</v>
      </c>
      <c r="E150" s="113" t="s">
        <v>385</v>
      </c>
      <c r="F150" s="113" t="s">
        <v>805</v>
      </c>
      <c r="G150" s="52" t="s">
        <v>102</v>
      </c>
      <c r="H150" s="113" t="s">
        <v>407</v>
      </c>
      <c r="I150" s="113" t="s">
        <v>408</v>
      </c>
      <c r="J150" s="52" t="s">
        <v>393</v>
      </c>
      <c r="K150" s="113" t="s">
        <v>409</v>
      </c>
      <c r="L150" s="113" t="s">
        <v>566</v>
      </c>
      <c r="M150" s="113" t="s">
        <v>567</v>
      </c>
      <c r="N150" s="113" t="s">
        <v>1150</v>
      </c>
      <c r="O150" s="119"/>
      <c r="P150" s="1" t="s">
        <v>1073</v>
      </c>
      <c r="Q150" s="9" t="s">
        <v>407</v>
      </c>
      <c r="R150" s="9" t="s">
        <v>102</v>
      </c>
    </row>
    <row r="151" spans="1:18" s="9" customFormat="1" ht="13.5" customHeight="1">
      <c r="A151" s="7"/>
      <c r="B151" s="53">
        <f t="shared" si="2"/>
        <v>143</v>
      </c>
      <c r="C151" s="29" t="s">
        <v>844</v>
      </c>
      <c r="D151" s="50" t="s">
        <v>373</v>
      </c>
      <c r="E151" s="113" t="s">
        <v>385</v>
      </c>
      <c r="F151" s="113" t="s">
        <v>805</v>
      </c>
      <c r="G151" s="52" t="s">
        <v>102</v>
      </c>
      <c r="H151" s="113" t="s">
        <v>410</v>
      </c>
      <c r="I151" s="113" t="s">
        <v>411</v>
      </c>
      <c r="J151" s="52" t="s">
        <v>393</v>
      </c>
      <c r="K151" s="113" t="s">
        <v>409</v>
      </c>
      <c r="L151" s="113" t="s">
        <v>568</v>
      </c>
      <c r="M151" s="113" t="s">
        <v>569</v>
      </c>
      <c r="N151" s="113" t="s">
        <v>1151</v>
      </c>
      <c r="O151" s="119"/>
      <c r="P151" s="1" t="s">
        <v>1074</v>
      </c>
      <c r="Q151" s="9" t="s">
        <v>410</v>
      </c>
      <c r="R151" s="9" t="s">
        <v>102</v>
      </c>
    </row>
    <row r="152" spans="1:18" s="9" customFormat="1" ht="13.5" customHeight="1">
      <c r="A152" s="7"/>
      <c r="B152" s="53">
        <f t="shared" si="2"/>
        <v>144</v>
      </c>
      <c r="C152" s="29" t="s">
        <v>844</v>
      </c>
      <c r="D152" s="50" t="s">
        <v>373</v>
      </c>
      <c r="E152" s="113" t="s">
        <v>385</v>
      </c>
      <c r="F152" s="113" t="s">
        <v>805</v>
      </c>
      <c r="G152" s="52" t="s">
        <v>102</v>
      </c>
      <c r="H152" s="113" t="s">
        <v>412</v>
      </c>
      <c r="I152" s="113" t="s">
        <v>413</v>
      </c>
      <c r="J152" s="52" t="s">
        <v>393</v>
      </c>
      <c r="K152" s="113" t="s">
        <v>409</v>
      </c>
      <c r="L152" s="113" t="s">
        <v>570</v>
      </c>
      <c r="M152" s="113" t="s">
        <v>571</v>
      </c>
      <c r="N152" s="113" t="s">
        <v>1152</v>
      </c>
      <c r="O152" s="119"/>
      <c r="P152" s="1" t="s">
        <v>1075</v>
      </c>
      <c r="Q152" s="9" t="s">
        <v>412</v>
      </c>
      <c r="R152" s="9" t="s">
        <v>102</v>
      </c>
    </row>
    <row r="153" spans="1:18" s="9" customFormat="1" ht="13.5" customHeight="1">
      <c r="A153" s="7"/>
      <c r="B153" s="53">
        <f t="shared" si="2"/>
        <v>145</v>
      </c>
      <c r="C153" s="29" t="s">
        <v>844</v>
      </c>
      <c r="D153" s="50" t="s">
        <v>373</v>
      </c>
      <c r="E153" s="113" t="s">
        <v>385</v>
      </c>
      <c r="F153" s="113" t="s">
        <v>805</v>
      </c>
      <c r="G153" s="52" t="s">
        <v>102</v>
      </c>
      <c r="H153" s="113" t="s">
        <v>802</v>
      </c>
      <c r="I153" s="113" t="s">
        <v>803</v>
      </c>
      <c r="J153" s="52" t="s">
        <v>393</v>
      </c>
      <c r="K153" s="113" t="s">
        <v>409</v>
      </c>
      <c r="L153" s="113" t="s">
        <v>808</v>
      </c>
      <c r="M153" s="113" t="s">
        <v>809</v>
      </c>
      <c r="N153" s="113" t="s">
        <v>1153</v>
      </c>
      <c r="O153" s="119"/>
      <c r="P153" s="1" t="s">
        <v>1076</v>
      </c>
      <c r="Q153" s="9" t="s">
        <v>802</v>
      </c>
      <c r="R153" s="9" t="s">
        <v>102</v>
      </c>
    </row>
    <row r="154" spans="1:18" s="9" customFormat="1" ht="13.5" customHeight="1">
      <c r="A154" s="7"/>
      <c r="B154" s="53">
        <f t="shared" si="2"/>
        <v>146</v>
      </c>
      <c r="C154" s="29" t="s">
        <v>844</v>
      </c>
      <c r="D154" s="50" t="s">
        <v>373</v>
      </c>
      <c r="E154" s="113" t="s">
        <v>385</v>
      </c>
      <c r="F154" s="113" t="s">
        <v>805</v>
      </c>
      <c r="G154" s="52" t="s">
        <v>102</v>
      </c>
      <c r="H154" s="113" t="s">
        <v>837</v>
      </c>
      <c r="I154" s="113" t="s">
        <v>822</v>
      </c>
      <c r="J154" s="52" t="s">
        <v>393</v>
      </c>
      <c r="K154" s="113" t="s">
        <v>409</v>
      </c>
      <c r="L154" s="113" t="s">
        <v>845</v>
      </c>
      <c r="M154" s="30" t="s">
        <v>846</v>
      </c>
      <c r="N154" s="113" t="s">
        <v>1303</v>
      </c>
      <c r="O154" s="119"/>
      <c r="P154" s="1" t="s">
        <v>1077</v>
      </c>
      <c r="Q154" s="9" t="s">
        <v>837</v>
      </c>
      <c r="R154" s="9" t="s">
        <v>102</v>
      </c>
    </row>
    <row r="155" spans="1:18" s="16" customFormat="1" ht="13.5" customHeight="1">
      <c r="A155" s="89"/>
      <c r="B155" s="53">
        <f t="shared" si="2"/>
        <v>147</v>
      </c>
      <c r="C155" s="90" t="s">
        <v>844</v>
      </c>
      <c r="D155" s="50" t="s">
        <v>373</v>
      </c>
      <c r="E155" s="113" t="s">
        <v>385</v>
      </c>
      <c r="F155" s="113" t="s">
        <v>385</v>
      </c>
      <c r="G155" s="52" t="s">
        <v>813</v>
      </c>
      <c r="H155" s="113" t="s">
        <v>800</v>
      </c>
      <c r="I155" s="113" t="s">
        <v>801</v>
      </c>
      <c r="J155" s="52" t="s">
        <v>393</v>
      </c>
      <c r="K155" s="113" t="s">
        <v>392</v>
      </c>
      <c r="L155" s="113" t="s">
        <v>806</v>
      </c>
      <c r="M155" s="113" t="s">
        <v>807</v>
      </c>
      <c r="N155" s="113" t="s">
        <v>1154</v>
      </c>
      <c r="O155" s="119"/>
      <c r="P155" s="91" t="s">
        <v>1078</v>
      </c>
      <c r="Q155" s="16" t="s">
        <v>800</v>
      </c>
      <c r="R155" s="9" t="s">
        <v>1381</v>
      </c>
    </row>
    <row r="156" spans="1:18" s="16" customFormat="1" ht="13.5" customHeight="1">
      <c r="A156" s="89"/>
      <c r="B156" s="53">
        <f t="shared" si="2"/>
        <v>148</v>
      </c>
      <c r="C156" s="90" t="s">
        <v>844</v>
      </c>
      <c r="D156" s="50" t="s">
        <v>373</v>
      </c>
      <c r="E156" s="113" t="s">
        <v>385</v>
      </c>
      <c r="F156" s="113" t="s">
        <v>450</v>
      </c>
      <c r="G156" s="52" t="s">
        <v>18</v>
      </c>
      <c r="H156" s="113" t="s">
        <v>792</v>
      </c>
      <c r="I156" s="113" t="s">
        <v>124</v>
      </c>
      <c r="J156" s="52" t="s">
        <v>924</v>
      </c>
      <c r="K156" s="113" t="s">
        <v>534</v>
      </c>
      <c r="L156" s="113" t="s">
        <v>546</v>
      </c>
      <c r="M156" s="113" t="s">
        <v>1102</v>
      </c>
      <c r="N156" s="113" t="s">
        <v>1156</v>
      </c>
      <c r="O156" s="119"/>
      <c r="P156" s="91" t="s">
        <v>1079</v>
      </c>
      <c r="Q156" s="16" t="s">
        <v>792</v>
      </c>
      <c r="R156" s="9" t="s">
        <v>1381</v>
      </c>
    </row>
    <row r="157" spans="1:18" s="16" customFormat="1" ht="13.5" customHeight="1">
      <c r="A157" s="89"/>
      <c r="B157" s="53">
        <f t="shared" si="2"/>
        <v>149</v>
      </c>
      <c r="C157" s="90" t="s">
        <v>844</v>
      </c>
      <c r="D157" s="50" t="s">
        <v>373</v>
      </c>
      <c r="E157" s="113" t="s">
        <v>385</v>
      </c>
      <c r="F157" s="113" t="s">
        <v>450</v>
      </c>
      <c r="G157" s="52" t="s">
        <v>18</v>
      </c>
      <c r="H157" s="113" t="s">
        <v>793</v>
      </c>
      <c r="I157" s="113" t="s">
        <v>514</v>
      </c>
      <c r="J157" s="52" t="s">
        <v>924</v>
      </c>
      <c r="K157" s="113" t="s">
        <v>533</v>
      </c>
      <c r="L157" s="113" t="s">
        <v>547</v>
      </c>
      <c r="M157" s="113" t="s">
        <v>1093</v>
      </c>
      <c r="N157" s="113" t="s">
        <v>1157</v>
      </c>
      <c r="O157" s="119"/>
      <c r="P157" s="91" t="s">
        <v>1080</v>
      </c>
      <c r="Q157" s="16" t="s">
        <v>793</v>
      </c>
      <c r="R157" s="9" t="s">
        <v>1381</v>
      </c>
    </row>
    <row r="158" spans="1:18" s="16" customFormat="1" ht="13.5" customHeight="1">
      <c r="A158" s="89"/>
      <c r="B158" s="53">
        <f t="shared" si="2"/>
        <v>150</v>
      </c>
      <c r="C158" s="90" t="s">
        <v>844</v>
      </c>
      <c r="D158" s="50" t="s">
        <v>373</v>
      </c>
      <c r="E158" s="113" t="s">
        <v>385</v>
      </c>
      <c r="F158" s="113" t="s">
        <v>450</v>
      </c>
      <c r="G158" s="52" t="s">
        <v>162</v>
      </c>
      <c r="H158" s="113" t="s">
        <v>1376</v>
      </c>
      <c r="I158" s="113" t="s">
        <v>1377</v>
      </c>
      <c r="J158" s="52" t="s">
        <v>924</v>
      </c>
      <c r="K158" s="113" t="s">
        <v>29</v>
      </c>
      <c r="L158" s="113" t="s">
        <v>1378</v>
      </c>
      <c r="M158" s="30" t="s">
        <v>1379</v>
      </c>
      <c r="N158" s="113"/>
      <c r="O158" s="52" t="s">
        <v>1118</v>
      </c>
      <c r="P158" s="91"/>
      <c r="R158" s="9" t="s">
        <v>1381</v>
      </c>
    </row>
    <row r="159" spans="1:18" s="16" customFormat="1" ht="13.5" customHeight="1">
      <c r="A159" s="89"/>
      <c r="B159" s="53">
        <f t="shared" si="2"/>
        <v>151</v>
      </c>
      <c r="C159" s="90" t="s">
        <v>844</v>
      </c>
      <c r="D159" s="50" t="s">
        <v>373</v>
      </c>
      <c r="E159" s="113" t="s">
        <v>385</v>
      </c>
      <c r="F159" s="113" t="s">
        <v>450</v>
      </c>
      <c r="G159" s="52" t="s">
        <v>18</v>
      </c>
      <c r="H159" s="113" t="s">
        <v>818</v>
      </c>
      <c r="I159" s="113" t="s">
        <v>819</v>
      </c>
      <c r="J159" s="52" t="s">
        <v>924</v>
      </c>
      <c r="K159" s="113" t="s">
        <v>22</v>
      </c>
      <c r="L159" s="113" t="s">
        <v>820</v>
      </c>
      <c r="M159" s="113" t="s">
        <v>1099</v>
      </c>
      <c r="N159" s="113" t="s">
        <v>1158</v>
      </c>
      <c r="O159" s="119"/>
      <c r="P159" s="91" t="s">
        <v>1085</v>
      </c>
      <c r="Q159" s="16" t="s">
        <v>818</v>
      </c>
      <c r="R159" s="9" t="s">
        <v>1381</v>
      </c>
    </row>
    <row r="160" spans="1:18" s="16" customFormat="1" ht="13.5" customHeight="1">
      <c r="A160" s="89"/>
      <c r="B160" s="53">
        <f t="shared" si="2"/>
        <v>152</v>
      </c>
      <c r="C160" s="90" t="s">
        <v>844</v>
      </c>
      <c r="D160" s="50" t="s">
        <v>373</v>
      </c>
      <c r="E160" s="113" t="s">
        <v>385</v>
      </c>
      <c r="F160" s="113" t="s">
        <v>450</v>
      </c>
      <c r="G160" s="52" t="s">
        <v>18</v>
      </c>
      <c r="H160" s="113" t="s">
        <v>902</v>
      </c>
      <c r="I160" s="113" t="s">
        <v>907</v>
      </c>
      <c r="J160" s="52" t="s">
        <v>924</v>
      </c>
      <c r="K160" s="113" t="s">
        <v>535</v>
      </c>
      <c r="L160" s="113" t="s">
        <v>929</v>
      </c>
      <c r="M160" s="113" t="s">
        <v>1101</v>
      </c>
      <c r="N160" s="113" t="s">
        <v>1159</v>
      </c>
      <c r="O160" s="119"/>
      <c r="P160" s="91" t="s">
        <v>1086</v>
      </c>
      <c r="Q160" s="16" t="s">
        <v>902</v>
      </c>
      <c r="R160" s="9" t="s">
        <v>1381</v>
      </c>
    </row>
    <row r="161" spans="1:18" s="16" customFormat="1" ht="13.5" customHeight="1">
      <c r="A161" s="89"/>
      <c r="B161" s="53">
        <f t="shared" si="2"/>
        <v>153</v>
      </c>
      <c r="C161" s="90" t="s">
        <v>844</v>
      </c>
      <c r="D161" s="50" t="s">
        <v>373</v>
      </c>
      <c r="E161" s="113" t="s">
        <v>385</v>
      </c>
      <c r="F161" s="113" t="s">
        <v>450</v>
      </c>
      <c r="G161" s="52" t="s">
        <v>162</v>
      </c>
      <c r="H161" s="113" t="s">
        <v>677</v>
      </c>
      <c r="I161" s="113" t="s">
        <v>32</v>
      </c>
      <c r="J161" s="52" t="s">
        <v>924</v>
      </c>
      <c r="K161" s="113" t="s">
        <v>31</v>
      </c>
      <c r="L161" s="113" t="s">
        <v>225</v>
      </c>
      <c r="M161" s="30" t="s">
        <v>1095</v>
      </c>
      <c r="N161" s="113">
        <v>0</v>
      </c>
      <c r="O161" s="119"/>
      <c r="P161" s="91" t="s">
        <v>1087</v>
      </c>
      <c r="Q161" s="16" t="s">
        <v>677</v>
      </c>
      <c r="R161" s="9" t="s">
        <v>1381</v>
      </c>
    </row>
    <row r="162" spans="1:18" s="16" customFormat="1" ht="13.5" customHeight="1">
      <c r="A162" s="89"/>
      <c r="B162" s="53">
        <f t="shared" si="2"/>
        <v>154</v>
      </c>
      <c r="C162" s="90" t="s">
        <v>844</v>
      </c>
      <c r="D162" s="50" t="s">
        <v>373</v>
      </c>
      <c r="E162" s="113" t="s">
        <v>385</v>
      </c>
      <c r="F162" s="113" t="s">
        <v>385</v>
      </c>
      <c r="G162" s="52" t="s">
        <v>813</v>
      </c>
      <c r="H162" s="113" t="s">
        <v>899</v>
      </c>
      <c r="I162" s="113" t="s">
        <v>900</v>
      </c>
      <c r="J162" s="52" t="s">
        <v>924</v>
      </c>
      <c r="K162" s="113" t="s">
        <v>392</v>
      </c>
      <c r="L162" s="113" t="s">
        <v>901</v>
      </c>
      <c r="M162" s="113" t="s">
        <v>1100</v>
      </c>
      <c r="N162" s="113" t="s">
        <v>1160</v>
      </c>
      <c r="O162" s="119"/>
      <c r="P162" s="91" t="s">
        <v>1088</v>
      </c>
      <c r="Q162" s="16" t="s">
        <v>899</v>
      </c>
      <c r="R162" s="9" t="s">
        <v>1381</v>
      </c>
    </row>
    <row r="163" spans="1:18" s="16" customFormat="1" ht="13.5" customHeight="1">
      <c r="A163" s="89"/>
      <c r="B163" s="53">
        <f t="shared" si="2"/>
        <v>155</v>
      </c>
      <c r="C163" s="90" t="s">
        <v>844</v>
      </c>
      <c r="D163" s="50" t="s">
        <v>373</v>
      </c>
      <c r="E163" s="113" t="s">
        <v>373</v>
      </c>
      <c r="F163" s="113" t="s">
        <v>449</v>
      </c>
      <c r="G163" s="52" t="s">
        <v>209</v>
      </c>
      <c r="H163" s="113" t="s">
        <v>797</v>
      </c>
      <c r="I163" s="113" t="s">
        <v>553</v>
      </c>
      <c r="J163" s="52" t="s">
        <v>924</v>
      </c>
      <c r="K163" s="113" t="s">
        <v>555</v>
      </c>
      <c r="L163" s="113" t="s">
        <v>554</v>
      </c>
      <c r="M163" s="113" t="s">
        <v>1096</v>
      </c>
      <c r="N163" s="113" t="s">
        <v>1161</v>
      </c>
      <c r="O163" s="119"/>
      <c r="P163" s="91" t="s">
        <v>1089</v>
      </c>
      <c r="Q163" s="16" t="s">
        <v>797</v>
      </c>
      <c r="R163" s="9" t="s">
        <v>1382</v>
      </c>
    </row>
    <row r="164" spans="1:18" s="16" customFormat="1" ht="13.5" customHeight="1">
      <c r="A164" s="89"/>
      <c r="B164" s="53">
        <f t="shared" si="2"/>
        <v>156</v>
      </c>
      <c r="C164" s="90" t="s">
        <v>844</v>
      </c>
      <c r="D164" s="50" t="s">
        <v>373</v>
      </c>
      <c r="E164" s="113" t="s">
        <v>379</v>
      </c>
      <c r="F164" s="113" t="s">
        <v>369</v>
      </c>
      <c r="G164" s="52" t="s">
        <v>161</v>
      </c>
      <c r="H164" s="113" t="s">
        <v>798</v>
      </c>
      <c r="I164" s="113" t="s">
        <v>451</v>
      </c>
      <c r="J164" s="52" t="s">
        <v>924</v>
      </c>
      <c r="K164" s="113" t="s">
        <v>557</v>
      </c>
      <c r="L164" s="113" t="s">
        <v>556</v>
      </c>
      <c r="M164" s="113" t="s">
        <v>1097</v>
      </c>
      <c r="N164" s="113" t="s">
        <v>1162</v>
      </c>
      <c r="O164" s="119"/>
      <c r="P164" s="91" t="s">
        <v>1090</v>
      </c>
      <c r="Q164" s="16" t="s">
        <v>798</v>
      </c>
      <c r="R164" s="9" t="s">
        <v>1384</v>
      </c>
    </row>
  </sheetData>
  <autoFilter ref="A8:R164"/>
  <mergeCells count="1">
    <mergeCell ref="C2:D2"/>
  </mergeCells>
  <conditionalFormatting sqref="H68">
    <cfRule type="duplicateValues" dxfId="245" priority="26" stopIfTrue="1"/>
  </conditionalFormatting>
  <conditionalFormatting sqref="H101">
    <cfRule type="duplicateValues" dxfId="244" priority="25" stopIfTrue="1"/>
  </conditionalFormatting>
  <conditionalFormatting sqref="H96">
    <cfRule type="duplicateValues" dxfId="243" priority="24" stopIfTrue="1"/>
  </conditionalFormatting>
  <conditionalFormatting sqref="H97">
    <cfRule type="duplicateValues" dxfId="242" priority="23" stopIfTrue="1"/>
  </conditionalFormatting>
  <conditionalFormatting sqref="H90">
    <cfRule type="duplicateValues" dxfId="241" priority="22" stopIfTrue="1"/>
  </conditionalFormatting>
  <conditionalFormatting sqref="H92">
    <cfRule type="duplicateValues" dxfId="240" priority="21" stopIfTrue="1"/>
  </conditionalFormatting>
  <conditionalFormatting sqref="H57">
    <cfRule type="duplicateValues" dxfId="239" priority="20" stopIfTrue="1"/>
  </conditionalFormatting>
  <conditionalFormatting sqref="H11">
    <cfRule type="duplicateValues" dxfId="238" priority="19" stopIfTrue="1"/>
  </conditionalFormatting>
  <conditionalFormatting sqref="H121">
    <cfRule type="duplicateValues" dxfId="237" priority="18" stopIfTrue="1"/>
  </conditionalFormatting>
  <conditionalFormatting sqref="H122:H123 H8:H20 H86 H108:H115 H117:H120 H22:H24 H88:H93 H67:H84 H26:H65 H95:H106">
    <cfRule type="duplicateValues" dxfId="236" priority="27" stopIfTrue="1"/>
  </conditionalFormatting>
  <conditionalFormatting sqref="H21">
    <cfRule type="duplicateValues" dxfId="235" priority="17" stopIfTrue="1"/>
  </conditionalFormatting>
  <conditionalFormatting sqref="H85">
    <cfRule type="duplicateValues" dxfId="234" priority="16" stopIfTrue="1"/>
  </conditionalFormatting>
  <conditionalFormatting sqref="H116 H107">
    <cfRule type="duplicateValues" dxfId="233" priority="15" stopIfTrue="1"/>
  </conditionalFormatting>
  <conditionalFormatting sqref="H124">
    <cfRule type="duplicateValues" dxfId="232" priority="14" stopIfTrue="1"/>
  </conditionalFormatting>
  <conditionalFormatting sqref="H66">
    <cfRule type="duplicateValues" dxfId="231" priority="13" stopIfTrue="1"/>
  </conditionalFormatting>
  <conditionalFormatting sqref="H151">
    <cfRule type="duplicateValues" dxfId="230" priority="11" stopIfTrue="1"/>
  </conditionalFormatting>
  <conditionalFormatting sqref="H137">
    <cfRule type="duplicateValues" dxfId="229" priority="9" stopIfTrue="1"/>
  </conditionalFormatting>
  <conditionalFormatting sqref="H137">
    <cfRule type="duplicateValues" dxfId="228" priority="10" stopIfTrue="1"/>
  </conditionalFormatting>
  <conditionalFormatting sqref="H154 H138:H152 H125:H126 H129:H136">
    <cfRule type="duplicateValues" dxfId="227" priority="12" stopIfTrue="1"/>
  </conditionalFormatting>
  <conditionalFormatting sqref="H153">
    <cfRule type="duplicateValues" dxfId="226" priority="7" stopIfTrue="1"/>
  </conditionalFormatting>
  <conditionalFormatting sqref="H128">
    <cfRule type="duplicateValues" dxfId="225" priority="5" stopIfTrue="1"/>
  </conditionalFormatting>
  <conditionalFormatting sqref="H128">
    <cfRule type="duplicateValues" dxfId="224" priority="6" stopIfTrue="1"/>
  </conditionalFormatting>
  <conditionalFormatting sqref="H25">
    <cfRule type="duplicateValues" dxfId="223" priority="4" stopIfTrue="1"/>
  </conditionalFormatting>
  <conditionalFormatting sqref="H94">
    <cfRule type="duplicateValues" dxfId="222" priority="2" stopIfTrue="1"/>
  </conditionalFormatting>
  <conditionalFormatting sqref="H94">
    <cfRule type="duplicateValues" dxfId="221" priority="3" stopIfTrue="1"/>
  </conditionalFormatting>
  <conditionalFormatting sqref="H127">
    <cfRule type="duplicateValues" dxfId="220" priority="28" stopIfTrue="1"/>
  </conditionalFormatting>
  <conditionalFormatting sqref="H155:H157 H159:H164">
    <cfRule type="duplicateValues" dxfId="219" priority="84" stopIfTrue="1"/>
  </conditionalFormatting>
  <conditionalFormatting sqref="H158">
    <cfRule type="duplicateValues" dxfId="218" priority="1" stopIfTrue="1"/>
  </conditionalFormatting>
  <hyperlinks>
    <hyperlink ref="M154" r:id="rId1"/>
    <hyperlink ref="M161" r:id="rId2"/>
    <hyperlink ref="M25" r:id="rId3"/>
    <hyperlink ref="N93" r:id="rId4"/>
    <hyperlink ref="N74" r:id="rId5"/>
  </hyperlinks>
  <pageMargins left="0.16" right="0.22" top="0.16" bottom="0.16" header="0.3" footer="0.3"/>
  <pageSetup paperSize="9" scale="60" orientation="portrait" r:id="rId6"/>
  <legacy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P164"/>
  <sheetViews>
    <sheetView showGridLines="0" zoomScale="80" zoomScaleNormal="80" workbookViewId="0">
      <pane xSplit="10" ySplit="9" topLeftCell="M154" activePane="bottomRight" state="frozen"/>
      <selection activeCell="K22" sqref="K22"/>
      <selection pane="topRight" activeCell="K22" sqref="K22"/>
      <selection pane="bottomLeft" activeCell="K22" sqref="K22"/>
      <selection pane="bottomRight" activeCell="G167" sqref="G167"/>
    </sheetView>
  </sheetViews>
  <sheetFormatPr defaultColWidth="9.44140625" defaultRowHeight="13.2"/>
  <cols>
    <col min="1" max="1" width="2.5546875" style="2" customWidth="1"/>
    <col min="2" max="2" width="5.21875" style="11" customWidth="1"/>
    <col min="3" max="3" width="8.109375" style="11" customWidth="1"/>
    <col min="4" max="4" width="18.6640625" style="1" customWidth="1"/>
    <col min="5" max="6" width="16.33203125" style="1" customWidth="1"/>
    <col min="7" max="7" width="8.77734375" style="18" customWidth="1"/>
    <col min="8" max="8" width="14.109375" style="1" customWidth="1"/>
    <col min="9" max="9" width="23.21875" style="2" customWidth="1"/>
    <col min="10" max="10" width="11.44140625" style="18" customWidth="1"/>
    <col min="11" max="11" width="29.77734375" style="2" customWidth="1"/>
    <col min="12" max="12" width="15.77734375" style="2" customWidth="1"/>
    <col min="13" max="14" width="25.109375" style="2" customWidth="1"/>
    <col min="15" max="15" width="13.109375" style="116" customWidth="1"/>
    <col min="16" max="16384" width="9.44140625" style="2"/>
  </cols>
  <sheetData>
    <row r="1" spans="1:15" s="5" customFormat="1" ht="32.25" customHeight="1">
      <c r="B1" s="10"/>
      <c r="C1" s="8" t="s">
        <v>925</v>
      </c>
      <c r="E1" s="3"/>
      <c r="F1" s="3"/>
      <c r="G1" s="17"/>
      <c r="H1" s="3"/>
      <c r="I1" s="93">
        <f>COUNTIF(J5:$J$1804,$J$1)</f>
        <v>8</v>
      </c>
      <c r="J1" s="94" t="s">
        <v>924</v>
      </c>
      <c r="K1" s="4"/>
      <c r="L1" s="4"/>
      <c r="O1" s="114"/>
    </row>
    <row r="2" spans="1:15" s="1" customFormat="1" ht="15.75" customHeight="1">
      <c r="B2" s="14"/>
      <c r="C2" s="156"/>
      <c r="D2" s="156"/>
      <c r="E2" s="6"/>
      <c r="G2" s="17"/>
      <c r="H2" s="6"/>
      <c r="I2" s="93">
        <f>COUNTIF(J6:$J$1804,$J$2)</f>
        <v>41</v>
      </c>
      <c r="J2" s="95" t="s">
        <v>9</v>
      </c>
      <c r="K2" s="2"/>
      <c r="L2" s="2"/>
      <c r="O2" s="114"/>
    </row>
    <row r="3" spans="1:15" s="1" customFormat="1" ht="15.75" customHeight="1">
      <c r="B3" s="10"/>
      <c r="C3" s="19" t="s">
        <v>838</v>
      </c>
      <c r="E3" s="6"/>
      <c r="F3" s="6"/>
      <c r="G3" s="17"/>
      <c r="H3" s="6"/>
      <c r="I3" s="93">
        <f>COUNTIF(J7:$J$1804,$J$3)</f>
        <v>29</v>
      </c>
      <c r="J3" s="95" t="s">
        <v>7</v>
      </c>
      <c r="K3" s="6"/>
      <c r="L3" s="2"/>
      <c r="O3" s="114"/>
    </row>
    <row r="4" spans="1:15" s="1" customFormat="1" ht="15.75" customHeight="1">
      <c r="B4" s="10"/>
      <c r="C4" s="20" t="s">
        <v>10</v>
      </c>
      <c r="E4" s="6"/>
      <c r="F4" s="6"/>
      <c r="G4" s="17"/>
      <c r="H4" s="6"/>
      <c r="I4" s="93">
        <f>COUNTIF(J8:$J$1804,$J$4)</f>
        <v>47</v>
      </c>
      <c r="J4" s="95" t="s">
        <v>8</v>
      </c>
      <c r="K4" s="6"/>
      <c r="L4" s="2"/>
      <c r="O4" s="114"/>
    </row>
    <row r="5" spans="1:15" s="1" customFormat="1" ht="15.75" customHeight="1">
      <c r="B5" s="10"/>
      <c r="C5" s="20"/>
      <c r="E5" s="6"/>
      <c r="F5" s="6"/>
      <c r="G5" s="17"/>
      <c r="H5" s="6"/>
      <c r="I5" s="93">
        <f>COUNTIF(J9:$J$1804,$J$5)</f>
        <v>31</v>
      </c>
      <c r="J5" s="95" t="s">
        <v>393</v>
      </c>
      <c r="K5" s="6"/>
      <c r="L5" s="2"/>
      <c r="O5" s="114"/>
    </row>
    <row r="6" spans="1:15" s="1" customFormat="1" ht="21" customHeight="1">
      <c r="B6" s="10"/>
      <c r="C6" s="10"/>
      <c r="D6" s="6"/>
      <c r="E6" s="6"/>
      <c r="F6" s="6"/>
      <c r="G6" s="17"/>
      <c r="H6" s="6"/>
      <c r="I6" s="96">
        <f>SUBTOTAL(3,I9:I1118)</f>
        <v>156</v>
      </c>
      <c r="J6" s="97" t="s">
        <v>926</v>
      </c>
      <c r="K6" s="2"/>
      <c r="L6" s="2"/>
      <c r="O6" s="114"/>
    </row>
    <row r="7" spans="1:15" s="7" customFormat="1" ht="39.6">
      <c r="B7" s="21" t="s">
        <v>545</v>
      </c>
      <c r="C7" s="21" t="s">
        <v>843</v>
      </c>
      <c r="D7" s="21" t="s">
        <v>3</v>
      </c>
      <c r="E7" s="21" t="s">
        <v>4</v>
      </c>
      <c r="F7" s="21" t="s">
        <v>5</v>
      </c>
      <c r="G7" s="22" t="s">
        <v>0</v>
      </c>
      <c r="H7" s="22" t="s">
        <v>212</v>
      </c>
      <c r="I7" s="22" t="s">
        <v>6</v>
      </c>
      <c r="J7" s="22" t="s">
        <v>2</v>
      </c>
      <c r="K7" s="22" t="s">
        <v>1</v>
      </c>
      <c r="L7" s="22" t="s">
        <v>210</v>
      </c>
      <c r="M7" s="22" t="s">
        <v>211</v>
      </c>
      <c r="N7" s="101" t="s">
        <v>1123</v>
      </c>
      <c r="O7" s="22" t="s">
        <v>1336</v>
      </c>
    </row>
    <row r="8" spans="1:15" s="1" customFormat="1" ht="10.5" customHeight="1">
      <c r="B8" s="22"/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115"/>
    </row>
    <row r="9" spans="1:15" s="9" customFormat="1" ht="13.5" customHeight="1">
      <c r="B9" s="53">
        <f>B8+1</f>
        <v>1</v>
      </c>
      <c r="C9" s="53" t="s">
        <v>839</v>
      </c>
      <c r="D9" s="113" t="s">
        <v>387</v>
      </c>
      <c r="E9" s="113" t="s">
        <v>387</v>
      </c>
      <c r="F9" s="113" t="s">
        <v>11</v>
      </c>
      <c r="G9" s="52" t="s">
        <v>17</v>
      </c>
      <c r="H9" s="113" t="s">
        <v>781</v>
      </c>
      <c r="I9" s="113" t="s">
        <v>782</v>
      </c>
      <c r="J9" s="26" t="s">
        <v>9</v>
      </c>
      <c r="K9" s="113" t="s">
        <v>897</v>
      </c>
      <c r="L9" s="113" t="s">
        <v>779</v>
      </c>
      <c r="M9" s="113" t="s">
        <v>780</v>
      </c>
      <c r="N9" s="113" t="s">
        <v>1172</v>
      </c>
      <c r="O9" s="113"/>
    </row>
    <row r="10" spans="1:15" s="9" customFormat="1" ht="13.5" customHeight="1">
      <c r="B10" s="53">
        <f>B9+1</f>
        <v>2</v>
      </c>
      <c r="C10" s="53" t="s">
        <v>839</v>
      </c>
      <c r="D10" s="113" t="s">
        <v>387</v>
      </c>
      <c r="E10" s="113" t="s">
        <v>387</v>
      </c>
      <c r="F10" s="113" t="s">
        <v>11</v>
      </c>
      <c r="G10" s="52" t="s">
        <v>18</v>
      </c>
      <c r="H10" s="113" t="s">
        <v>510</v>
      </c>
      <c r="I10" s="113" t="s">
        <v>19</v>
      </c>
      <c r="J10" s="26" t="s">
        <v>9</v>
      </c>
      <c r="K10" s="113" t="s">
        <v>20</v>
      </c>
      <c r="L10" s="113" t="s">
        <v>217</v>
      </c>
      <c r="M10" s="113" t="s">
        <v>290</v>
      </c>
      <c r="N10" s="113" t="s">
        <v>1173</v>
      </c>
      <c r="O10" s="113"/>
    </row>
    <row r="11" spans="1:15" s="9" customFormat="1" ht="13.5" customHeight="1">
      <c r="B11" s="53">
        <f t="shared" ref="B11:B74" si="0">B10+1</f>
        <v>3</v>
      </c>
      <c r="C11" s="53" t="s">
        <v>839</v>
      </c>
      <c r="D11" s="113" t="s">
        <v>387</v>
      </c>
      <c r="E11" s="113" t="s">
        <v>387</v>
      </c>
      <c r="F11" s="113" t="s">
        <v>11</v>
      </c>
      <c r="G11" s="52" t="s">
        <v>18</v>
      </c>
      <c r="H11" s="113" t="s">
        <v>519</v>
      </c>
      <c r="I11" s="113" t="s">
        <v>21</v>
      </c>
      <c r="J11" s="26" t="s">
        <v>9</v>
      </c>
      <c r="K11" s="113" t="s">
        <v>22</v>
      </c>
      <c r="L11" s="113" t="s">
        <v>218</v>
      </c>
      <c r="M11" s="113" t="s">
        <v>291</v>
      </c>
      <c r="N11" s="113" t="s">
        <v>1174</v>
      </c>
      <c r="O11" s="113"/>
    </row>
    <row r="12" spans="1:15" s="9" customFormat="1" ht="13.5" customHeight="1">
      <c r="B12" s="53">
        <f t="shared" si="0"/>
        <v>4</v>
      </c>
      <c r="C12" s="53" t="s">
        <v>839</v>
      </c>
      <c r="D12" s="113" t="s">
        <v>387</v>
      </c>
      <c r="E12" s="113" t="s">
        <v>387</v>
      </c>
      <c r="F12" s="113" t="s">
        <v>11</v>
      </c>
      <c r="G12" s="52" t="s">
        <v>164</v>
      </c>
      <c r="H12" s="113" t="s">
        <v>504</v>
      </c>
      <c r="I12" s="113" t="s">
        <v>15</v>
      </c>
      <c r="J12" s="26" t="s">
        <v>9</v>
      </c>
      <c r="K12" s="113" t="s">
        <v>16</v>
      </c>
      <c r="L12" s="113" t="s">
        <v>216</v>
      </c>
      <c r="M12" s="113" t="s">
        <v>289</v>
      </c>
      <c r="N12" s="113" t="s">
        <v>1175</v>
      </c>
      <c r="O12" s="113"/>
    </row>
    <row r="13" spans="1:15" s="9" customFormat="1" ht="13.5" customHeight="1">
      <c r="A13" s="13"/>
      <c r="B13" s="53">
        <f t="shared" si="0"/>
        <v>5</v>
      </c>
      <c r="C13" s="53" t="s">
        <v>839</v>
      </c>
      <c r="D13" s="113" t="s">
        <v>387</v>
      </c>
      <c r="E13" s="113" t="s">
        <v>387</v>
      </c>
      <c r="F13" s="113" t="s">
        <v>11</v>
      </c>
      <c r="G13" s="52" t="s">
        <v>209</v>
      </c>
      <c r="H13" s="113" t="s">
        <v>638</v>
      </c>
      <c r="I13" s="113" t="s">
        <v>639</v>
      </c>
      <c r="J13" s="26" t="s">
        <v>7</v>
      </c>
      <c r="K13" s="113" t="s">
        <v>64</v>
      </c>
      <c r="L13" s="113" t="s">
        <v>652</v>
      </c>
      <c r="M13" s="113" t="s">
        <v>653</v>
      </c>
      <c r="N13" s="113" t="s">
        <v>1176</v>
      </c>
      <c r="O13" s="113"/>
    </row>
    <row r="14" spans="1:15" s="9" customFormat="1" ht="13.5" customHeight="1">
      <c r="A14" s="13"/>
      <c r="B14" s="53">
        <f t="shared" si="0"/>
        <v>6</v>
      </c>
      <c r="C14" s="53" t="s">
        <v>839</v>
      </c>
      <c r="D14" s="113" t="s">
        <v>387</v>
      </c>
      <c r="E14" s="113" t="s">
        <v>387</v>
      </c>
      <c r="F14" s="113" t="s">
        <v>11</v>
      </c>
      <c r="G14" s="52" t="s">
        <v>209</v>
      </c>
      <c r="H14" s="113" t="s">
        <v>1317</v>
      </c>
      <c r="I14" s="113" t="s">
        <v>1318</v>
      </c>
      <c r="J14" s="26" t="s">
        <v>7</v>
      </c>
      <c r="K14" s="113" t="s">
        <v>64</v>
      </c>
      <c r="L14" s="113" t="s">
        <v>1319</v>
      </c>
      <c r="M14" s="113" t="s">
        <v>1320</v>
      </c>
      <c r="N14" s="113"/>
      <c r="O14" s="113" t="s">
        <v>1321</v>
      </c>
    </row>
    <row r="15" spans="1:15" s="9" customFormat="1" ht="13.5" customHeight="1">
      <c r="A15" s="13"/>
      <c r="B15" s="53">
        <f t="shared" si="0"/>
        <v>7</v>
      </c>
      <c r="C15" s="53" t="s">
        <v>839</v>
      </c>
      <c r="D15" s="113" t="s">
        <v>387</v>
      </c>
      <c r="E15" s="113" t="s">
        <v>387</v>
      </c>
      <c r="F15" s="113" t="s">
        <v>11</v>
      </c>
      <c r="G15" s="52" t="s">
        <v>209</v>
      </c>
      <c r="H15" s="113" t="s">
        <v>512</v>
      </c>
      <c r="I15" s="113" t="s">
        <v>65</v>
      </c>
      <c r="J15" s="26" t="s">
        <v>9</v>
      </c>
      <c r="K15" s="113" t="s">
        <v>63</v>
      </c>
      <c r="L15" s="113" t="s">
        <v>236</v>
      </c>
      <c r="M15" s="113" t="s">
        <v>312</v>
      </c>
      <c r="N15" s="113" t="s">
        <v>1177</v>
      </c>
      <c r="O15" s="113"/>
    </row>
    <row r="16" spans="1:15" s="9" customFormat="1" ht="13.5" customHeight="1">
      <c r="A16" s="13"/>
      <c r="B16" s="53">
        <f t="shared" si="0"/>
        <v>8</v>
      </c>
      <c r="C16" s="53" t="s">
        <v>839</v>
      </c>
      <c r="D16" s="113" t="s">
        <v>387</v>
      </c>
      <c r="E16" s="113" t="s">
        <v>387</v>
      </c>
      <c r="F16" s="113" t="s">
        <v>11</v>
      </c>
      <c r="G16" s="52" t="s">
        <v>209</v>
      </c>
      <c r="H16" s="113" t="s">
        <v>640</v>
      </c>
      <c r="I16" s="113" t="s">
        <v>641</v>
      </c>
      <c r="J16" s="26" t="s">
        <v>9</v>
      </c>
      <c r="K16" s="113" t="s">
        <v>63</v>
      </c>
      <c r="L16" s="113" t="s">
        <v>654</v>
      </c>
      <c r="M16" s="113" t="s">
        <v>655</v>
      </c>
      <c r="N16" s="113" t="s">
        <v>1178</v>
      </c>
      <c r="O16" s="113"/>
    </row>
    <row r="17" spans="2:16" s="9" customFormat="1" ht="13.5" customHeight="1">
      <c r="B17" s="53">
        <f t="shared" si="0"/>
        <v>9</v>
      </c>
      <c r="C17" s="53" t="s">
        <v>839</v>
      </c>
      <c r="D17" s="113" t="s">
        <v>387</v>
      </c>
      <c r="E17" s="113" t="s">
        <v>387</v>
      </c>
      <c r="F17" s="113" t="s">
        <v>11</v>
      </c>
      <c r="G17" s="52" t="s">
        <v>209</v>
      </c>
      <c r="H17" s="113" t="s">
        <v>499</v>
      </c>
      <c r="I17" s="113" t="s">
        <v>66</v>
      </c>
      <c r="J17" s="26" t="s">
        <v>9</v>
      </c>
      <c r="K17" s="113" t="s">
        <v>64</v>
      </c>
      <c r="L17" s="113" t="s">
        <v>237</v>
      </c>
      <c r="M17" s="113" t="s">
        <v>313</v>
      </c>
      <c r="N17" s="113" t="s">
        <v>1179</v>
      </c>
      <c r="O17" s="113"/>
    </row>
    <row r="18" spans="2:16" s="9" customFormat="1" ht="13.5" customHeight="1">
      <c r="B18" s="53">
        <f t="shared" si="0"/>
        <v>10</v>
      </c>
      <c r="C18" s="53" t="s">
        <v>839</v>
      </c>
      <c r="D18" s="113" t="s">
        <v>387</v>
      </c>
      <c r="E18" s="113" t="s">
        <v>387</v>
      </c>
      <c r="F18" s="113" t="s">
        <v>11</v>
      </c>
      <c r="G18" s="52" t="s">
        <v>209</v>
      </c>
      <c r="H18" s="113" t="s">
        <v>526</v>
      </c>
      <c r="I18" s="113" t="s">
        <v>67</v>
      </c>
      <c r="J18" s="26" t="s">
        <v>9</v>
      </c>
      <c r="K18" s="113" t="s">
        <v>64</v>
      </c>
      <c r="L18" s="113" t="s">
        <v>238</v>
      </c>
      <c r="M18" s="113" t="s">
        <v>314</v>
      </c>
      <c r="N18" s="113" t="s">
        <v>1180</v>
      </c>
      <c r="O18" s="113"/>
    </row>
    <row r="19" spans="2:16" s="9" customFormat="1" ht="13.5" customHeight="1">
      <c r="B19" s="53">
        <f t="shared" si="0"/>
        <v>11</v>
      </c>
      <c r="C19" s="53" t="s">
        <v>839</v>
      </c>
      <c r="D19" s="113" t="s">
        <v>387</v>
      </c>
      <c r="E19" s="113" t="s">
        <v>387</v>
      </c>
      <c r="F19" s="113" t="s">
        <v>11</v>
      </c>
      <c r="G19" s="52" t="s">
        <v>209</v>
      </c>
      <c r="H19" s="113" t="s">
        <v>517</v>
      </c>
      <c r="I19" s="113" t="s">
        <v>68</v>
      </c>
      <c r="J19" s="26" t="s">
        <v>9</v>
      </c>
      <c r="K19" s="113" t="s">
        <v>923</v>
      </c>
      <c r="L19" s="113" t="s">
        <v>239</v>
      </c>
      <c r="M19" s="113" t="s">
        <v>315</v>
      </c>
      <c r="N19" s="113" t="s">
        <v>1181</v>
      </c>
      <c r="O19" s="113"/>
    </row>
    <row r="20" spans="2:16" s="9" customFormat="1" ht="13.5" customHeight="1">
      <c r="B20" s="53">
        <f t="shared" si="0"/>
        <v>12</v>
      </c>
      <c r="C20" s="53" t="s">
        <v>839</v>
      </c>
      <c r="D20" s="113" t="s">
        <v>387</v>
      </c>
      <c r="E20" s="113" t="s">
        <v>387</v>
      </c>
      <c r="F20" s="113" t="s">
        <v>26</v>
      </c>
      <c r="G20" s="52" t="s">
        <v>163</v>
      </c>
      <c r="H20" s="113" t="s">
        <v>513</v>
      </c>
      <c r="I20" s="113" t="s">
        <v>23</v>
      </c>
      <c r="J20" s="26" t="s">
        <v>9</v>
      </c>
      <c r="K20" s="113" t="s">
        <v>882</v>
      </c>
      <c r="L20" s="113" t="s">
        <v>219</v>
      </c>
      <c r="M20" s="113" t="s">
        <v>292</v>
      </c>
      <c r="N20" s="113" t="s">
        <v>1196</v>
      </c>
      <c r="O20" s="113"/>
    </row>
    <row r="21" spans="2:16" s="9" customFormat="1" ht="13.5" customHeight="1">
      <c r="B21" s="53">
        <f t="shared" si="0"/>
        <v>13</v>
      </c>
      <c r="C21" s="53" t="s">
        <v>839</v>
      </c>
      <c r="D21" s="113" t="s">
        <v>387</v>
      </c>
      <c r="E21" s="113" t="s">
        <v>387</v>
      </c>
      <c r="F21" s="113" t="s">
        <v>26</v>
      </c>
      <c r="G21" s="52" t="s">
        <v>163</v>
      </c>
      <c r="H21" s="113" t="s">
        <v>511</v>
      </c>
      <c r="I21" s="113" t="s">
        <v>24</v>
      </c>
      <c r="J21" s="26" t="s">
        <v>9</v>
      </c>
      <c r="K21" s="113" t="s">
        <v>882</v>
      </c>
      <c r="L21" s="113" t="s">
        <v>220</v>
      </c>
      <c r="M21" s="113" t="s">
        <v>293</v>
      </c>
      <c r="N21" s="113" t="s">
        <v>1197</v>
      </c>
      <c r="O21" s="113"/>
    </row>
    <row r="22" spans="2:16" s="9" customFormat="1" ht="13.5" customHeight="1">
      <c r="B22" s="53">
        <f t="shared" si="0"/>
        <v>14</v>
      </c>
      <c r="C22" s="53" t="s">
        <v>839</v>
      </c>
      <c r="D22" s="113" t="s">
        <v>387</v>
      </c>
      <c r="E22" s="113" t="s">
        <v>387</v>
      </c>
      <c r="F22" s="113" t="s">
        <v>26</v>
      </c>
      <c r="G22" s="52" t="s">
        <v>163</v>
      </c>
      <c r="H22" s="113" t="s">
        <v>503</v>
      </c>
      <c r="I22" s="113" t="s">
        <v>25</v>
      </c>
      <c r="J22" s="26" t="s">
        <v>9</v>
      </c>
      <c r="K22" s="113" t="s">
        <v>824</v>
      </c>
      <c r="L22" s="113" t="s">
        <v>221</v>
      </c>
      <c r="M22" s="113" t="s">
        <v>294</v>
      </c>
      <c r="N22" s="113" t="s">
        <v>1198</v>
      </c>
      <c r="O22" s="113"/>
    </row>
    <row r="23" spans="2:16" s="9" customFormat="1" ht="13.5" customHeight="1">
      <c r="B23" s="53">
        <f t="shared" si="0"/>
        <v>15</v>
      </c>
      <c r="C23" s="53" t="s">
        <v>839</v>
      </c>
      <c r="D23" s="113" t="s">
        <v>387</v>
      </c>
      <c r="E23" s="113" t="s">
        <v>387</v>
      </c>
      <c r="F23" s="113" t="s">
        <v>26</v>
      </c>
      <c r="G23" s="52" t="s">
        <v>164</v>
      </c>
      <c r="H23" s="113" t="s">
        <v>630</v>
      </c>
      <c r="I23" s="113" t="s">
        <v>631</v>
      </c>
      <c r="J23" s="26" t="s">
        <v>9</v>
      </c>
      <c r="K23" s="113" t="s">
        <v>883</v>
      </c>
      <c r="L23" s="113" t="s">
        <v>650</v>
      </c>
      <c r="M23" s="113" t="s">
        <v>651</v>
      </c>
      <c r="N23" s="113" t="s">
        <v>1199</v>
      </c>
      <c r="O23" s="113"/>
    </row>
    <row r="24" spans="2:16" s="9" customFormat="1" ht="13.5" customHeight="1">
      <c r="B24" s="53">
        <f t="shared" si="0"/>
        <v>16</v>
      </c>
      <c r="C24" s="53" t="s">
        <v>839</v>
      </c>
      <c r="D24" s="113" t="s">
        <v>387</v>
      </c>
      <c r="E24" s="113" t="s">
        <v>387</v>
      </c>
      <c r="F24" s="113" t="s">
        <v>26</v>
      </c>
      <c r="G24" s="52" t="s">
        <v>164</v>
      </c>
      <c r="H24" s="113" t="s">
        <v>618</v>
      </c>
      <c r="I24" s="113" t="s">
        <v>617</v>
      </c>
      <c r="J24" s="26" t="s">
        <v>8</v>
      </c>
      <c r="K24" s="113" t="s">
        <v>884</v>
      </c>
      <c r="L24" s="113" t="s">
        <v>735</v>
      </c>
      <c r="M24" s="113" t="s">
        <v>736</v>
      </c>
      <c r="N24" s="113" t="s">
        <v>1200</v>
      </c>
      <c r="O24" s="113"/>
    </row>
    <row r="25" spans="2:16" s="9" customFormat="1" ht="13.5" customHeight="1">
      <c r="B25" s="53">
        <f t="shared" si="0"/>
        <v>17</v>
      </c>
      <c r="C25" s="53" t="s">
        <v>839</v>
      </c>
      <c r="D25" s="113" t="s">
        <v>387</v>
      </c>
      <c r="E25" s="113" t="s">
        <v>387</v>
      </c>
      <c r="F25" s="113" t="s">
        <v>26</v>
      </c>
      <c r="G25" s="52" t="s">
        <v>164</v>
      </c>
      <c r="H25" s="113" t="s">
        <v>1109</v>
      </c>
      <c r="I25" s="113" t="s">
        <v>1110</v>
      </c>
      <c r="J25" s="26" t="s">
        <v>9</v>
      </c>
      <c r="K25" s="113" t="s">
        <v>827</v>
      </c>
      <c r="L25" s="100" t="s">
        <v>1111</v>
      </c>
      <c r="M25" s="30" t="s">
        <v>1112</v>
      </c>
      <c r="N25" s="113" t="s">
        <v>1201</v>
      </c>
      <c r="O25" s="113" t="s">
        <v>1322</v>
      </c>
    </row>
    <row r="26" spans="2:16" s="9" customFormat="1" ht="13.5" customHeight="1">
      <c r="B26" s="53">
        <f t="shared" si="0"/>
        <v>18</v>
      </c>
      <c r="C26" s="53" t="s">
        <v>839</v>
      </c>
      <c r="D26" s="113" t="s">
        <v>387</v>
      </c>
      <c r="E26" s="113" t="s">
        <v>387</v>
      </c>
      <c r="F26" s="113" t="s">
        <v>26</v>
      </c>
      <c r="G26" s="52" t="s">
        <v>162</v>
      </c>
      <c r="H26" s="113" t="s">
        <v>500</v>
      </c>
      <c r="I26" s="113" t="s">
        <v>27</v>
      </c>
      <c r="J26" s="26" t="s">
        <v>9</v>
      </c>
      <c r="K26" s="113" t="s">
        <v>826</v>
      </c>
      <c r="L26" s="113" t="s">
        <v>222</v>
      </c>
      <c r="M26" s="113" t="s">
        <v>295</v>
      </c>
      <c r="N26" s="113" t="s">
        <v>1202</v>
      </c>
      <c r="O26" s="113"/>
    </row>
    <row r="27" spans="2:16" s="9" customFormat="1" ht="13.5" customHeight="1">
      <c r="B27" s="53">
        <f t="shared" si="0"/>
        <v>19</v>
      </c>
      <c r="C27" s="53" t="s">
        <v>839</v>
      </c>
      <c r="D27" s="113" t="s">
        <v>387</v>
      </c>
      <c r="E27" s="113" t="s">
        <v>387</v>
      </c>
      <c r="F27" s="113" t="s">
        <v>26</v>
      </c>
      <c r="G27" s="52" t="s">
        <v>162</v>
      </c>
      <c r="H27" s="113" t="s">
        <v>525</v>
      </c>
      <c r="I27" s="113" t="s">
        <v>28</v>
      </c>
      <c r="J27" s="26" t="s">
        <v>8</v>
      </c>
      <c r="K27" s="113" t="s">
        <v>31</v>
      </c>
      <c r="L27" s="113" t="s">
        <v>223</v>
      </c>
      <c r="M27" s="113" t="s">
        <v>296</v>
      </c>
      <c r="N27" s="113" t="s">
        <v>1203</v>
      </c>
      <c r="O27" s="113"/>
    </row>
    <row r="28" spans="2:16" s="9" customFormat="1" ht="13.5" customHeight="1">
      <c r="B28" s="53">
        <f t="shared" si="0"/>
        <v>20</v>
      </c>
      <c r="C28" s="53" t="s">
        <v>839</v>
      </c>
      <c r="D28" s="113" t="s">
        <v>387</v>
      </c>
      <c r="E28" s="113" t="s">
        <v>387</v>
      </c>
      <c r="F28" s="113" t="s">
        <v>26</v>
      </c>
      <c r="G28" s="52" t="s">
        <v>162</v>
      </c>
      <c r="H28" s="113" t="s">
        <v>727</v>
      </c>
      <c r="I28" s="113" t="s">
        <v>728</v>
      </c>
      <c r="J28" s="26" t="s">
        <v>9</v>
      </c>
      <c r="K28" s="113" t="s">
        <v>825</v>
      </c>
      <c r="L28" s="113" t="s">
        <v>737</v>
      </c>
      <c r="M28" s="113" t="s">
        <v>738</v>
      </c>
      <c r="N28" s="113" t="s">
        <v>1204</v>
      </c>
      <c r="O28" s="113"/>
    </row>
    <row r="29" spans="2:16" s="9" customFormat="1" ht="13.5" customHeight="1">
      <c r="B29" s="53">
        <f t="shared" si="0"/>
        <v>21</v>
      </c>
      <c r="C29" s="53" t="s">
        <v>839</v>
      </c>
      <c r="D29" s="113" t="s">
        <v>387</v>
      </c>
      <c r="E29" s="113" t="s">
        <v>387</v>
      </c>
      <c r="F29" s="113" t="s">
        <v>26</v>
      </c>
      <c r="G29" s="52" t="s">
        <v>162</v>
      </c>
      <c r="H29" s="113" t="s">
        <v>509</v>
      </c>
      <c r="I29" s="113" t="s">
        <v>30</v>
      </c>
      <c r="J29" s="26" t="s">
        <v>9</v>
      </c>
      <c r="K29" s="113" t="s">
        <v>31</v>
      </c>
      <c r="L29" s="113" t="s">
        <v>224</v>
      </c>
      <c r="M29" s="113" t="s">
        <v>297</v>
      </c>
      <c r="N29" s="113" t="s">
        <v>1205</v>
      </c>
      <c r="O29" s="113"/>
    </row>
    <row r="30" spans="2:16" s="9" customFormat="1" ht="13.5" customHeight="1">
      <c r="B30" s="53">
        <f t="shared" si="0"/>
        <v>22</v>
      </c>
      <c r="C30" s="53" t="s">
        <v>839</v>
      </c>
      <c r="D30" s="113" t="s">
        <v>387</v>
      </c>
      <c r="E30" s="113" t="s">
        <v>387</v>
      </c>
      <c r="F30" s="113" t="s">
        <v>26</v>
      </c>
      <c r="G30" s="52" t="s">
        <v>162</v>
      </c>
      <c r="H30" s="113" t="s">
        <v>767</v>
      </c>
      <c r="I30" s="113" t="s">
        <v>768</v>
      </c>
      <c r="J30" s="26" t="s">
        <v>9</v>
      </c>
      <c r="K30" s="113" t="s">
        <v>29</v>
      </c>
      <c r="L30" s="113" t="s">
        <v>769</v>
      </c>
      <c r="M30" s="113" t="s">
        <v>771</v>
      </c>
      <c r="N30" s="113" t="s">
        <v>1206</v>
      </c>
      <c r="O30" s="113"/>
    </row>
    <row r="31" spans="2:16" s="13" customFormat="1" ht="13.5" customHeight="1">
      <c r="B31" s="53">
        <f t="shared" si="0"/>
        <v>23</v>
      </c>
      <c r="C31" s="53" t="s">
        <v>839</v>
      </c>
      <c r="D31" s="113" t="s">
        <v>387</v>
      </c>
      <c r="E31" s="113" t="s">
        <v>387</v>
      </c>
      <c r="F31" s="113" t="s">
        <v>36</v>
      </c>
      <c r="G31" s="52" t="s">
        <v>102</v>
      </c>
      <c r="H31" s="113" t="s">
        <v>152</v>
      </c>
      <c r="I31" s="113" t="s">
        <v>160</v>
      </c>
      <c r="J31" s="26" t="s">
        <v>7</v>
      </c>
      <c r="K31" s="92" t="s">
        <v>208</v>
      </c>
      <c r="L31" s="113" t="s">
        <v>273</v>
      </c>
      <c r="M31" s="113" t="s">
        <v>352</v>
      </c>
      <c r="N31" s="113" t="s">
        <v>1256</v>
      </c>
      <c r="O31" s="113"/>
      <c r="P31" s="9"/>
    </row>
    <row r="32" spans="2:16" s="13" customFormat="1" ht="13.5" customHeight="1">
      <c r="B32" s="53">
        <f t="shared" si="0"/>
        <v>24</v>
      </c>
      <c r="C32" s="53" t="s">
        <v>839</v>
      </c>
      <c r="D32" s="113" t="s">
        <v>387</v>
      </c>
      <c r="E32" s="113" t="s">
        <v>387</v>
      </c>
      <c r="F32" s="113" t="s">
        <v>36</v>
      </c>
      <c r="G32" s="52" t="s">
        <v>102</v>
      </c>
      <c r="H32" s="113" t="s">
        <v>154</v>
      </c>
      <c r="I32" s="113" t="s">
        <v>190</v>
      </c>
      <c r="J32" s="26" t="s">
        <v>7</v>
      </c>
      <c r="K32" s="92" t="s">
        <v>208</v>
      </c>
      <c r="L32" s="113" t="s">
        <v>756</v>
      </c>
      <c r="M32" s="113" t="s">
        <v>353</v>
      </c>
      <c r="N32" s="113" t="s">
        <v>1257</v>
      </c>
      <c r="O32" s="113"/>
      <c r="P32" s="9"/>
    </row>
    <row r="33" spans="1:16" s="13" customFormat="1" ht="13.5" customHeight="1">
      <c r="B33" s="53">
        <f t="shared" si="0"/>
        <v>25</v>
      </c>
      <c r="C33" s="53" t="s">
        <v>839</v>
      </c>
      <c r="D33" s="113" t="s">
        <v>387</v>
      </c>
      <c r="E33" s="113" t="s">
        <v>387</v>
      </c>
      <c r="F33" s="113" t="s">
        <v>36</v>
      </c>
      <c r="G33" s="52" t="s">
        <v>102</v>
      </c>
      <c r="H33" s="113" t="s">
        <v>153</v>
      </c>
      <c r="I33" s="113" t="s">
        <v>189</v>
      </c>
      <c r="J33" s="26" t="s">
        <v>7</v>
      </c>
      <c r="K33" s="92" t="s">
        <v>208</v>
      </c>
      <c r="L33" s="113" t="s">
        <v>274</v>
      </c>
      <c r="M33" s="113" t="s">
        <v>354</v>
      </c>
      <c r="N33" s="113" t="s">
        <v>1258</v>
      </c>
      <c r="O33" s="113"/>
      <c r="P33" s="9"/>
    </row>
    <row r="34" spans="1:16" s="13" customFormat="1" ht="13.5" customHeight="1">
      <c r="B34" s="53">
        <f t="shared" si="0"/>
        <v>26</v>
      </c>
      <c r="C34" s="53" t="s">
        <v>839</v>
      </c>
      <c r="D34" s="113" t="s">
        <v>387</v>
      </c>
      <c r="E34" s="113" t="s">
        <v>387</v>
      </c>
      <c r="F34" s="113" t="s">
        <v>36</v>
      </c>
      <c r="G34" s="52" t="s">
        <v>102</v>
      </c>
      <c r="H34" s="113" t="s">
        <v>817</v>
      </c>
      <c r="I34" s="113" t="s">
        <v>814</v>
      </c>
      <c r="J34" s="26" t="s">
        <v>7</v>
      </c>
      <c r="K34" s="92" t="s">
        <v>208</v>
      </c>
      <c r="L34" s="113" t="s">
        <v>815</v>
      </c>
      <c r="M34" s="27" t="s">
        <v>816</v>
      </c>
      <c r="N34" s="113" t="s">
        <v>1259</v>
      </c>
      <c r="O34" s="113"/>
      <c r="P34" s="9"/>
    </row>
    <row r="35" spans="1:16" s="9" customFormat="1" ht="13.5" customHeight="1">
      <c r="A35" s="13"/>
      <c r="B35" s="53">
        <f t="shared" si="0"/>
        <v>27</v>
      </c>
      <c r="C35" s="53" t="s">
        <v>839</v>
      </c>
      <c r="D35" s="113" t="s">
        <v>387</v>
      </c>
      <c r="E35" s="113" t="s">
        <v>387</v>
      </c>
      <c r="F35" s="113" t="s">
        <v>36</v>
      </c>
      <c r="G35" s="52" t="s">
        <v>102</v>
      </c>
      <c r="H35" s="113" t="s">
        <v>155</v>
      </c>
      <c r="I35" s="113" t="s">
        <v>184</v>
      </c>
      <c r="J35" s="26" t="s">
        <v>8</v>
      </c>
      <c r="K35" s="92" t="s">
        <v>890</v>
      </c>
      <c r="L35" s="113" t="s">
        <v>275</v>
      </c>
      <c r="M35" s="113" t="s">
        <v>355</v>
      </c>
      <c r="N35" s="113" t="s">
        <v>1260</v>
      </c>
      <c r="O35" s="113"/>
    </row>
    <row r="36" spans="1:16" s="9" customFormat="1" ht="13.5" customHeight="1">
      <c r="A36" s="13"/>
      <c r="B36" s="53">
        <f t="shared" si="0"/>
        <v>28</v>
      </c>
      <c r="C36" s="53" t="s">
        <v>839</v>
      </c>
      <c r="D36" s="113" t="s">
        <v>387</v>
      </c>
      <c r="E36" s="113" t="s">
        <v>387</v>
      </c>
      <c r="F36" s="113" t="s">
        <v>36</v>
      </c>
      <c r="G36" s="52" t="s">
        <v>102</v>
      </c>
      <c r="H36" s="113" t="s">
        <v>156</v>
      </c>
      <c r="I36" s="113" t="s">
        <v>185</v>
      </c>
      <c r="J36" s="26" t="s">
        <v>8</v>
      </c>
      <c r="K36" s="92" t="s">
        <v>891</v>
      </c>
      <c r="L36" s="113" t="s">
        <v>276</v>
      </c>
      <c r="M36" s="113" t="s">
        <v>356</v>
      </c>
      <c r="N36" s="113" t="s">
        <v>1261</v>
      </c>
      <c r="O36" s="113"/>
    </row>
    <row r="37" spans="1:16" s="9" customFormat="1" ht="13.5" customHeight="1">
      <c r="A37" s="13"/>
      <c r="B37" s="53">
        <f t="shared" si="0"/>
        <v>29</v>
      </c>
      <c r="C37" s="53" t="s">
        <v>839</v>
      </c>
      <c r="D37" s="113" t="s">
        <v>387</v>
      </c>
      <c r="E37" s="113" t="s">
        <v>387</v>
      </c>
      <c r="F37" s="113" t="s">
        <v>36</v>
      </c>
      <c r="G37" s="52" t="s">
        <v>102</v>
      </c>
      <c r="H37" s="113" t="s">
        <v>157</v>
      </c>
      <c r="I37" s="113" t="s">
        <v>186</v>
      </c>
      <c r="J37" s="26" t="s">
        <v>8</v>
      </c>
      <c r="K37" s="92" t="s">
        <v>892</v>
      </c>
      <c r="L37" s="113" t="s">
        <v>277</v>
      </c>
      <c r="M37" s="113" t="s">
        <v>357</v>
      </c>
      <c r="N37" s="113" t="s">
        <v>1262</v>
      </c>
      <c r="O37" s="113"/>
    </row>
    <row r="38" spans="1:16" s="9" customFormat="1" ht="13.5" customHeight="1">
      <c r="A38" s="13"/>
      <c r="B38" s="53">
        <f t="shared" si="0"/>
        <v>30</v>
      </c>
      <c r="C38" s="53" t="s">
        <v>839</v>
      </c>
      <c r="D38" s="113" t="s">
        <v>387</v>
      </c>
      <c r="E38" s="113" t="s">
        <v>387</v>
      </c>
      <c r="F38" s="113" t="s">
        <v>36</v>
      </c>
      <c r="G38" s="52" t="s">
        <v>102</v>
      </c>
      <c r="H38" s="113" t="s">
        <v>158</v>
      </c>
      <c r="I38" s="113" t="s">
        <v>187</v>
      </c>
      <c r="J38" s="26" t="s">
        <v>8</v>
      </c>
      <c r="K38" s="92" t="s">
        <v>893</v>
      </c>
      <c r="L38" s="113" t="s">
        <v>278</v>
      </c>
      <c r="M38" s="113" t="s">
        <v>358</v>
      </c>
      <c r="N38" s="113" t="s">
        <v>1263</v>
      </c>
      <c r="O38" s="113"/>
    </row>
    <row r="39" spans="1:16" s="9" customFormat="1" ht="13.5" customHeight="1">
      <c r="A39" s="13"/>
      <c r="B39" s="53">
        <f t="shared" si="0"/>
        <v>31</v>
      </c>
      <c r="C39" s="53" t="s">
        <v>839</v>
      </c>
      <c r="D39" s="113" t="s">
        <v>387</v>
      </c>
      <c r="E39" s="113" t="s">
        <v>387</v>
      </c>
      <c r="F39" s="113" t="s">
        <v>36</v>
      </c>
      <c r="G39" s="52" t="s">
        <v>102</v>
      </c>
      <c r="H39" s="113" t="s">
        <v>159</v>
      </c>
      <c r="I39" s="113" t="s">
        <v>715</v>
      </c>
      <c r="J39" s="26" t="s">
        <v>8</v>
      </c>
      <c r="K39" s="92" t="s">
        <v>894</v>
      </c>
      <c r="L39" s="113" t="s">
        <v>279</v>
      </c>
      <c r="M39" s="113" t="s">
        <v>359</v>
      </c>
      <c r="N39" s="113" t="s">
        <v>1264</v>
      </c>
      <c r="O39" s="113"/>
    </row>
    <row r="40" spans="1:16" s="9" customFormat="1" ht="13.5" customHeight="1">
      <c r="A40" s="13"/>
      <c r="B40" s="53">
        <f t="shared" si="0"/>
        <v>32</v>
      </c>
      <c r="C40" s="53" t="s">
        <v>839</v>
      </c>
      <c r="D40" s="113" t="s">
        <v>387</v>
      </c>
      <c r="E40" s="113" t="s">
        <v>387</v>
      </c>
      <c r="F40" s="113" t="s">
        <v>36</v>
      </c>
      <c r="G40" s="52" t="s">
        <v>102</v>
      </c>
      <c r="H40" s="113" t="s">
        <v>498</v>
      </c>
      <c r="I40" s="113" t="s">
        <v>177</v>
      </c>
      <c r="J40" s="26" t="s">
        <v>8</v>
      </c>
      <c r="K40" s="92" t="s">
        <v>895</v>
      </c>
      <c r="L40" s="113" t="s">
        <v>280</v>
      </c>
      <c r="M40" s="113" t="s">
        <v>360</v>
      </c>
      <c r="N40" s="113" t="s">
        <v>1265</v>
      </c>
      <c r="O40" s="113"/>
    </row>
    <row r="41" spans="1:16" s="9" customFormat="1" ht="13.5" customHeight="1">
      <c r="A41" s="13"/>
      <c r="B41" s="53">
        <f t="shared" si="0"/>
        <v>33</v>
      </c>
      <c r="C41" s="53" t="s">
        <v>839</v>
      </c>
      <c r="D41" s="50" t="s">
        <v>387</v>
      </c>
      <c r="E41" s="113" t="s">
        <v>40</v>
      </c>
      <c r="F41" s="113" t="s">
        <v>48</v>
      </c>
      <c r="G41" s="52" t="s">
        <v>161</v>
      </c>
      <c r="H41" s="113" t="s">
        <v>910</v>
      </c>
      <c r="I41" s="113" t="s">
        <v>911</v>
      </c>
      <c r="J41" s="26" t="s">
        <v>8</v>
      </c>
      <c r="K41" s="113" t="s">
        <v>43</v>
      </c>
      <c r="L41" s="113" t="s">
        <v>912</v>
      </c>
      <c r="M41" s="113" t="s">
        <v>913</v>
      </c>
      <c r="N41" s="113" t="s">
        <v>1208</v>
      </c>
      <c r="O41" s="113" t="s">
        <v>915</v>
      </c>
    </row>
    <row r="42" spans="1:16" s="9" customFormat="1" ht="13.5" customHeight="1">
      <c r="B42" s="53">
        <f t="shared" si="0"/>
        <v>34</v>
      </c>
      <c r="C42" s="53" t="s">
        <v>839</v>
      </c>
      <c r="D42" s="50" t="s">
        <v>387</v>
      </c>
      <c r="E42" s="113" t="s">
        <v>40</v>
      </c>
      <c r="F42" s="113" t="s">
        <v>48</v>
      </c>
      <c r="G42" s="52" t="s">
        <v>161</v>
      </c>
      <c r="H42" s="113" t="s">
        <v>49</v>
      </c>
      <c r="I42" s="113" t="s">
        <v>50</v>
      </c>
      <c r="J42" s="26" t="s">
        <v>7</v>
      </c>
      <c r="K42" s="113" t="s">
        <v>51</v>
      </c>
      <c r="L42" s="113" t="s">
        <v>233</v>
      </c>
      <c r="M42" s="113" t="s">
        <v>307</v>
      </c>
      <c r="N42" s="113" t="s">
        <v>1209</v>
      </c>
      <c r="O42" s="113"/>
    </row>
    <row r="43" spans="1:16" s="9" customFormat="1" ht="13.5" customHeight="1">
      <c r="B43" s="53">
        <f t="shared" si="0"/>
        <v>35</v>
      </c>
      <c r="C43" s="53" t="s">
        <v>839</v>
      </c>
      <c r="D43" s="50" t="s">
        <v>387</v>
      </c>
      <c r="E43" s="113" t="s">
        <v>40</v>
      </c>
      <c r="F43" s="113" t="s">
        <v>48</v>
      </c>
      <c r="G43" s="52" t="s">
        <v>161</v>
      </c>
      <c r="H43" s="113" t="s">
        <v>56</v>
      </c>
      <c r="I43" s="113" t="s">
        <v>57</v>
      </c>
      <c r="J43" s="26" t="s">
        <v>9</v>
      </c>
      <c r="K43" s="113" t="s">
        <v>58</v>
      </c>
      <c r="L43" s="113" t="s">
        <v>741</v>
      </c>
      <c r="M43" s="113" t="s">
        <v>309</v>
      </c>
      <c r="N43" s="113" t="s">
        <v>1210</v>
      </c>
      <c r="O43" s="113"/>
    </row>
    <row r="44" spans="1:16" s="9" customFormat="1" ht="13.5" customHeight="1">
      <c r="A44" s="13"/>
      <c r="B44" s="53">
        <f t="shared" si="0"/>
        <v>36</v>
      </c>
      <c r="C44" s="53" t="s">
        <v>839</v>
      </c>
      <c r="D44" s="50" t="s">
        <v>387</v>
      </c>
      <c r="E44" s="113" t="s">
        <v>40</v>
      </c>
      <c r="F44" s="113" t="s">
        <v>48</v>
      </c>
      <c r="G44" s="52" t="s">
        <v>161</v>
      </c>
      <c r="H44" s="113" t="s">
        <v>59</v>
      </c>
      <c r="I44" s="113" t="s">
        <v>60</v>
      </c>
      <c r="J44" s="26" t="s">
        <v>8</v>
      </c>
      <c r="K44" s="113" t="s">
        <v>51</v>
      </c>
      <c r="L44" s="113" t="s">
        <v>235</v>
      </c>
      <c r="M44" s="113" t="s">
        <v>310</v>
      </c>
      <c r="N44" s="113" t="s">
        <v>1211</v>
      </c>
      <c r="O44" s="113"/>
    </row>
    <row r="45" spans="1:16" s="9" customFormat="1" ht="13.5" customHeight="1">
      <c r="B45" s="53">
        <f t="shared" si="0"/>
        <v>37</v>
      </c>
      <c r="C45" s="53" t="s">
        <v>839</v>
      </c>
      <c r="D45" s="50" t="s">
        <v>387</v>
      </c>
      <c r="E45" s="113" t="s">
        <v>40</v>
      </c>
      <c r="F45" s="113" t="s">
        <v>48</v>
      </c>
      <c r="G45" s="52" t="s">
        <v>161</v>
      </c>
      <c r="H45" s="113" t="s">
        <v>69</v>
      </c>
      <c r="I45" s="113" t="s">
        <v>70</v>
      </c>
      <c r="J45" s="26" t="s">
        <v>7</v>
      </c>
      <c r="K45" s="113" t="s">
        <v>71</v>
      </c>
      <c r="L45" s="113" t="s">
        <v>240</v>
      </c>
      <c r="M45" s="113" t="s">
        <v>316</v>
      </c>
      <c r="N45" s="113" t="s">
        <v>1212</v>
      </c>
      <c r="O45" s="113"/>
    </row>
    <row r="46" spans="1:16" s="9" customFormat="1" ht="13.5" customHeight="1">
      <c r="B46" s="53">
        <f t="shared" si="0"/>
        <v>38</v>
      </c>
      <c r="C46" s="53" t="s">
        <v>839</v>
      </c>
      <c r="D46" s="50" t="s">
        <v>387</v>
      </c>
      <c r="E46" s="113" t="s">
        <v>40</v>
      </c>
      <c r="F46" s="113" t="s">
        <v>48</v>
      </c>
      <c r="G46" s="52" t="s">
        <v>161</v>
      </c>
      <c r="H46" s="113" t="s">
        <v>642</v>
      </c>
      <c r="I46" s="113" t="s">
        <v>643</v>
      </c>
      <c r="J46" s="26" t="s">
        <v>8</v>
      </c>
      <c r="K46" s="113" t="s">
        <v>71</v>
      </c>
      <c r="L46" s="113" t="s">
        <v>656</v>
      </c>
      <c r="M46" s="113" t="s">
        <v>657</v>
      </c>
      <c r="N46" s="113" t="s">
        <v>1213</v>
      </c>
      <c r="O46" s="113"/>
    </row>
    <row r="47" spans="1:16" s="9" customFormat="1" ht="13.5" customHeight="1">
      <c r="B47" s="53">
        <f t="shared" si="0"/>
        <v>39</v>
      </c>
      <c r="C47" s="53" t="s">
        <v>839</v>
      </c>
      <c r="D47" s="50" t="s">
        <v>387</v>
      </c>
      <c r="E47" s="113" t="s">
        <v>40</v>
      </c>
      <c r="F47" s="113" t="s">
        <v>48</v>
      </c>
      <c r="G47" s="52" t="s">
        <v>161</v>
      </c>
      <c r="H47" s="113" t="s">
        <v>644</v>
      </c>
      <c r="I47" s="113" t="s">
        <v>645</v>
      </c>
      <c r="J47" s="26" t="s">
        <v>9</v>
      </c>
      <c r="K47" s="113" t="s">
        <v>823</v>
      </c>
      <c r="L47" s="113" t="s">
        <v>658</v>
      </c>
      <c r="M47" s="113" t="s">
        <v>659</v>
      </c>
      <c r="N47" s="113" t="s">
        <v>1214</v>
      </c>
      <c r="O47" s="113"/>
    </row>
    <row r="48" spans="1:16" s="9" customFormat="1" ht="13.5" customHeight="1">
      <c r="B48" s="53">
        <f t="shared" si="0"/>
        <v>40</v>
      </c>
      <c r="C48" s="53" t="s">
        <v>839</v>
      </c>
      <c r="D48" s="50" t="s">
        <v>387</v>
      </c>
      <c r="E48" s="113" t="s">
        <v>40</v>
      </c>
      <c r="F48" s="113" t="s">
        <v>40</v>
      </c>
      <c r="G48" s="52" t="s">
        <v>161</v>
      </c>
      <c r="H48" s="113" t="s">
        <v>41</v>
      </c>
      <c r="I48" s="113" t="s">
        <v>42</v>
      </c>
      <c r="J48" s="26" t="s">
        <v>7</v>
      </c>
      <c r="K48" s="113" t="s">
        <v>43</v>
      </c>
      <c r="L48" s="113" t="s">
        <v>231</v>
      </c>
      <c r="M48" s="113" t="s">
        <v>304</v>
      </c>
      <c r="N48" s="113" t="s">
        <v>1215</v>
      </c>
      <c r="O48" s="113"/>
    </row>
    <row r="49" spans="1:16" s="9" customFormat="1" ht="13.5" customHeight="1">
      <c r="B49" s="53">
        <f t="shared" si="0"/>
        <v>41</v>
      </c>
      <c r="C49" s="53" t="s">
        <v>839</v>
      </c>
      <c r="D49" s="50" t="s">
        <v>387</v>
      </c>
      <c r="E49" s="113" t="s">
        <v>40</v>
      </c>
      <c r="F49" s="113" t="s">
        <v>40</v>
      </c>
      <c r="G49" s="52" t="s">
        <v>161</v>
      </c>
      <c r="H49" s="113" t="s">
        <v>44</v>
      </c>
      <c r="I49" s="113" t="s">
        <v>45</v>
      </c>
      <c r="J49" s="26" t="s">
        <v>7</v>
      </c>
      <c r="K49" s="113" t="s">
        <v>43</v>
      </c>
      <c r="L49" s="113" t="s">
        <v>232</v>
      </c>
      <c r="M49" s="113" t="s">
        <v>305</v>
      </c>
      <c r="N49" s="113" t="s">
        <v>1216</v>
      </c>
      <c r="O49" s="113"/>
    </row>
    <row r="50" spans="1:16" s="9" customFormat="1" ht="13.5" customHeight="1">
      <c r="B50" s="53">
        <f t="shared" si="0"/>
        <v>42</v>
      </c>
      <c r="C50" s="53" t="s">
        <v>839</v>
      </c>
      <c r="D50" s="50" t="s">
        <v>387</v>
      </c>
      <c r="E50" s="113" t="s">
        <v>40</v>
      </c>
      <c r="F50" s="113" t="s">
        <v>40</v>
      </c>
      <c r="G50" s="52" t="s">
        <v>161</v>
      </c>
      <c r="H50" s="113" t="s">
        <v>46</v>
      </c>
      <c r="I50" s="113" t="s">
        <v>47</v>
      </c>
      <c r="J50" s="26" t="s">
        <v>7</v>
      </c>
      <c r="K50" s="113" t="s">
        <v>43</v>
      </c>
      <c r="L50" s="113" t="s">
        <v>740</v>
      </c>
      <c r="M50" s="113" t="s">
        <v>306</v>
      </c>
      <c r="N50" s="113" t="s">
        <v>1217</v>
      </c>
      <c r="O50" s="113"/>
    </row>
    <row r="51" spans="1:16" s="9" customFormat="1" ht="13.5" customHeight="1">
      <c r="B51" s="53">
        <f t="shared" si="0"/>
        <v>43</v>
      </c>
      <c r="C51" s="53" t="s">
        <v>839</v>
      </c>
      <c r="D51" s="50" t="s">
        <v>387</v>
      </c>
      <c r="E51" s="113" t="s">
        <v>40</v>
      </c>
      <c r="F51" s="113" t="s">
        <v>620</v>
      </c>
      <c r="G51" s="52" t="s">
        <v>161</v>
      </c>
      <c r="H51" s="113" t="s">
        <v>53</v>
      </c>
      <c r="I51" s="113" t="s">
        <v>54</v>
      </c>
      <c r="J51" s="26" t="s">
        <v>7</v>
      </c>
      <c r="K51" s="113" t="s">
        <v>55</v>
      </c>
      <c r="L51" s="113" t="s">
        <v>234</v>
      </c>
      <c r="M51" s="113" t="s">
        <v>308</v>
      </c>
      <c r="N51" s="113" t="s">
        <v>1218</v>
      </c>
      <c r="O51" s="113"/>
    </row>
    <row r="52" spans="1:16" s="9" customFormat="1" ht="13.5" customHeight="1">
      <c r="A52" s="13"/>
      <c r="B52" s="53">
        <f t="shared" si="0"/>
        <v>44</v>
      </c>
      <c r="C52" s="53" t="s">
        <v>839</v>
      </c>
      <c r="D52" s="50" t="s">
        <v>387</v>
      </c>
      <c r="E52" s="113" t="s">
        <v>40</v>
      </c>
      <c r="F52" s="113" t="s">
        <v>620</v>
      </c>
      <c r="G52" s="52" t="s">
        <v>161</v>
      </c>
      <c r="H52" s="113" t="s">
        <v>61</v>
      </c>
      <c r="I52" s="113" t="s">
        <v>62</v>
      </c>
      <c r="J52" s="26" t="s">
        <v>8</v>
      </c>
      <c r="K52" s="113" t="s">
        <v>55</v>
      </c>
      <c r="L52" s="113" t="s">
        <v>742</v>
      </c>
      <c r="M52" s="113" t="s">
        <v>311</v>
      </c>
      <c r="N52" s="113" t="s">
        <v>1219</v>
      </c>
      <c r="O52" s="113"/>
    </row>
    <row r="53" spans="1:16" s="9" customFormat="1" ht="13.5" customHeight="1">
      <c r="A53" s="13"/>
      <c r="B53" s="53">
        <f t="shared" si="0"/>
        <v>45</v>
      </c>
      <c r="C53" s="53" t="s">
        <v>839</v>
      </c>
      <c r="D53" s="50" t="s">
        <v>387</v>
      </c>
      <c r="E53" s="113" t="s">
        <v>40</v>
      </c>
      <c r="F53" s="113" t="s">
        <v>620</v>
      </c>
      <c r="G53" s="52" t="s">
        <v>161</v>
      </c>
      <c r="H53" s="113" t="s">
        <v>1311</v>
      </c>
      <c r="I53" s="113" t="s">
        <v>1312</v>
      </c>
      <c r="J53" s="26" t="s">
        <v>8</v>
      </c>
      <c r="K53" s="113" t="s">
        <v>55</v>
      </c>
      <c r="L53" s="113" t="s">
        <v>1313</v>
      </c>
      <c r="M53" s="113" t="s">
        <v>1314</v>
      </c>
      <c r="N53" s="113"/>
      <c r="O53" s="113" t="s">
        <v>1315</v>
      </c>
    </row>
    <row r="54" spans="1:16" s="9" customFormat="1" ht="13.5" customHeight="1">
      <c r="B54" s="53">
        <f t="shared" si="0"/>
        <v>46</v>
      </c>
      <c r="C54" s="53" t="s">
        <v>839</v>
      </c>
      <c r="D54" s="50" t="s">
        <v>387</v>
      </c>
      <c r="E54" s="113" t="s">
        <v>40</v>
      </c>
      <c r="F54" s="113" t="s">
        <v>620</v>
      </c>
      <c r="G54" s="52" t="s">
        <v>83</v>
      </c>
      <c r="H54" s="113" t="s">
        <v>621</v>
      </c>
      <c r="I54" s="113" t="s">
        <v>622</v>
      </c>
      <c r="J54" s="26" t="s">
        <v>8</v>
      </c>
      <c r="K54" s="113" t="s">
        <v>100</v>
      </c>
      <c r="L54" s="113" t="s">
        <v>623</v>
      </c>
      <c r="M54" s="113" t="s">
        <v>624</v>
      </c>
      <c r="N54" s="113" t="s">
        <v>1220</v>
      </c>
      <c r="O54" s="113"/>
    </row>
    <row r="55" spans="1:16" s="9" customFormat="1" ht="13.5" customHeight="1">
      <c r="B55" s="53">
        <f t="shared" si="0"/>
        <v>47</v>
      </c>
      <c r="C55" s="53" t="s">
        <v>839</v>
      </c>
      <c r="D55" s="50" t="s">
        <v>387</v>
      </c>
      <c r="E55" s="113" t="s">
        <v>40</v>
      </c>
      <c r="F55" s="113" t="s">
        <v>620</v>
      </c>
      <c r="G55" s="52" t="s">
        <v>83</v>
      </c>
      <c r="H55" s="113" t="s">
        <v>625</v>
      </c>
      <c r="I55" s="113" t="s">
        <v>626</v>
      </c>
      <c r="J55" s="26" t="s">
        <v>9</v>
      </c>
      <c r="K55" s="113" t="s">
        <v>92</v>
      </c>
      <c r="L55" s="113" t="s">
        <v>627</v>
      </c>
      <c r="M55" s="113" t="s">
        <v>628</v>
      </c>
      <c r="N55" s="113" t="s">
        <v>1221</v>
      </c>
      <c r="O55" s="113"/>
    </row>
    <row r="56" spans="1:16" s="16" customFormat="1" ht="13.5" customHeight="1">
      <c r="A56" s="9"/>
      <c r="B56" s="53">
        <f t="shared" si="0"/>
        <v>48</v>
      </c>
      <c r="C56" s="53" t="s">
        <v>839</v>
      </c>
      <c r="D56" s="50" t="s">
        <v>387</v>
      </c>
      <c r="E56" s="113" t="s">
        <v>40</v>
      </c>
      <c r="F56" s="113" t="s">
        <v>620</v>
      </c>
      <c r="G56" s="52" t="s">
        <v>83</v>
      </c>
      <c r="H56" s="113" t="s">
        <v>93</v>
      </c>
      <c r="I56" s="113" t="s">
        <v>94</v>
      </c>
      <c r="J56" s="26" t="s">
        <v>9</v>
      </c>
      <c r="K56" s="113" t="s">
        <v>95</v>
      </c>
      <c r="L56" s="113" t="s">
        <v>246</v>
      </c>
      <c r="M56" s="113" t="s">
        <v>323</v>
      </c>
      <c r="N56" s="113" t="s">
        <v>1222</v>
      </c>
      <c r="O56" s="113"/>
      <c r="P56" s="9"/>
    </row>
    <row r="57" spans="1:16" s="16" customFormat="1" ht="13.5" customHeight="1">
      <c r="A57" s="9"/>
      <c r="B57" s="53">
        <f t="shared" si="0"/>
        <v>49</v>
      </c>
      <c r="C57" s="53" t="s">
        <v>839</v>
      </c>
      <c r="D57" s="50" t="s">
        <v>387</v>
      </c>
      <c r="E57" s="113" t="s">
        <v>40</v>
      </c>
      <c r="F57" s="113" t="s">
        <v>620</v>
      </c>
      <c r="G57" s="52" t="s">
        <v>83</v>
      </c>
      <c r="H57" s="113" t="s">
        <v>96</v>
      </c>
      <c r="I57" s="113" t="s">
        <v>97</v>
      </c>
      <c r="J57" s="26" t="s">
        <v>9</v>
      </c>
      <c r="K57" s="113" t="s">
        <v>95</v>
      </c>
      <c r="L57" s="113" t="s">
        <v>247</v>
      </c>
      <c r="M57" s="113" t="s">
        <v>324</v>
      </c>
      <c r="N57" s="113" t="s">
        <v>1223</v>
      </c>
      <c r="O57" s="113"/>
      <c r="P57" s="9"/>
    </row>
    <row r="58" spans="1:16" s="16" customFormat="1" ht="13.5" customHeight="1">
      <c r="A58" s="9"/>
      <c r="B58" s="53">
        <f t="shared" si="0"/>
        <v>50</v>
      </c>
      <c r="C58" s="53" t="s">
        <v>839</v>
      </c>
      <c r="D58" s="50" t="s">
        <v>387</v>
      </c>
      <c r="E58" s="113" t="s">
        <v>40</v>
      </c>
      <c r="F58" s="113" t="s">
        <v>620</v>
      </c>
      <c r="G58" s="52" t="s">
        <v>83</v>
      </c>
      <c r="H58" s="113" t="s">
        <v>98</v>
      </c>
      <c r="I58" s="113" t="s">
        <v>99</v>
      </c>
      <c r="J58" s="26" t="s">
        <v>9</v>
      </c>
      <c r="K58" s="113" t="s">
        <v>877</v>
      </c>
      <c r="L58" s="113" t="s">
        <v>248</v>
      </c>
      <c r="M58" s="113" t="s">
        <v>325</v>
      </c>
      <c r="N58" s="113" t="s">
        <v>1224</v>
      </c>
      <c r="O58" s="113"/>
      <c r="P58" s="9"/>
    </row>
    <row r="59" spans="1:16" s="16" customFormat="1" ht="13.5" customHeight="1">
      <c r="A59" s="9"/>
      <c r="B59" s="53">
        <f t="shared" si="0"/>
        <v>51</v>
      </c>
      <c r="C59" s="53" t="s">
        <v>839</v>
      </c>
      <c r="D59" s="50" t="s">
        <v>387</v>
      </c>
      <c r="E59" s="113" t="s">
        <v>40</v>
      </c>
      <c r="F59" s="113" t="s">
        <v>620</v>
      </c>
      <c r="G59" s="52" t="s">
        <v>83</v>
      </c>
      <c r="H59" s="113" t="s">
        <v>1116</v>
      </c>
      <c r="I59" s="113" t="s">
        <v>1117</v>
      </c>
      <c r="J59" s="26" t="s">
        <v>9</v>
      </c>
      <c r="K59" s="113" t="s">
        <v>100</v>
      </c>
      <c r="L59" s="113" t="s">
        <v>1119</v>
      </c>
      <c r="M59" s="113" t="s">
        <v>1120</v>
      </c>
      <c r="N59" s="113" t="s">
        <v>1225</v>
      </c>
      <c r="O59" s="113" t="s">
        <v>1118</v>
      </c>
      <c r="P59" s="9"/>
    </row>
    <row r="60" spans="1:16" s="9" customFormat="1" ht="13.5" customHeight="1">
      <c r="B60" s="53">
        <f t="shared" si="0"/>
        <v>52</v>
      </c>
      <c r="C60" s="53" t="s">
        <v>839</v>
      </c>
      <c r="D60" s="113" t="s">
        <v>387</v>
      </c>
      <c r="E60" s="113" t="s">
        <v>387</v>
      </c>
      <c r="F60" s="113" t="s">
        <v>33</v>
      </c>
      <c r="G60" s="52" t="s">
        <v>813</v>
      </c>
      <c r="H60" s="113" t="s">
        <v>518</v>
      </c>
      <c r="I60" s="113" t="s">
        <v>38</v>
      </c>
      <c r="J60" s="54" t="s">
        <v>8</v>
      </c>
      <c r="K60" s="113" t="s">
        <v>874</v>
      </c>
      <c r="L60" s="113" t="s">
        <v>739</v>
      </c>
      <c r="M60" s="113" t="s">
        <v>302</v>
      </c>
      <c r="N60" s="113" t="s">
        <v>1184</v>
      </c>
      <c r="O60" s="113"/>
    </row>
    <row r="61" spans="1:16" s="9" customFormat="1" ht="13.5" customHeight="1">
      <c r="B61" s="53">
        <f t="shared" si="0"/>
        <v>53</v>
      </c>
      <c r="C61" s="53" t="s">
        <v>839</v>
      </c>
      <c r="D61" s="113" t="s">
        <v>387</v>
      </c>
      <c r="E61" s="113" t="s">
        <v>387</v>
      </c>
      <c r="F61" s="113" t="s">
        <v>33</v>
      </c>
      <c r="G61" s="52" t="s">
        <v>813</v>
      </c>
      <c r="H61" s="113" t="s">
        <v>775</v>
      </c>
      <c r="I61" s="113" t="s">
        <v>776</v>
      </c>
      <c r="J61" s="54" t="s">
        <v>8</v>
      </c>
      <c r="K61" s="113" t="s">
        <v>875</v>
      </c>
      <c r="L61" s="113" t="s">
        <v>777</v>
      </c>
      <c r="M61" s="113" t="s">
        <v>778</v>
      </c>
      <c r="N61" s="113" t="s">
        <v>1185</v>
      </c>
      <c r="O61" s="113"/>
    </row>
    <row r="62" spans="1:16" s="9" customFormat="1" ht="13.5" customHeight="1">
      <c r="B62" s="53">
        <f t="shared" si="0"/>
        <v>54</v>
      </c>
      <c r="C62" s="53" t="s">
        <v>839</v>
      </c>
      <c r="D62" s="113" t="s">
        <v>387</v>
      </c>
      <c r="E62" s="113" t="s">
        <v>387</v>
      </c>
      <c r="F62" s="113" t="s">
        <v>33</v>
      </c>
      <c r="G62" s="52" t="s">
        <v>813</v>
      </c>
      <c r="H62" s="113" t="s">
        <v>520</v>
      </c>
      <c r="I62" s="113" t="s">
        <v>13</v>
      </c>
      <c r="J62" s="54" t="s">
        <v>8</v>
      </c>
      <c r="K62" s="113" t="s">
        <v>876</v>
      </c>
      <c r="L62" s="113" t="s">
        <v>214</v>
      </c>
      <c r="M62" s="113" t="s">
        <v>287</v>
      </c>
      <c r="N62" s="113" t="s">
        <v>1186</v>
      </c>
      <c r="O62" s="113"/>
    </row>
    <row r="63" spans="1:16" s="9" customFormat="1" ht="13.5" customHeight="1">
      <c r="B63" s="53">
        <f t="shared" si="0"/>
        <v>55</v>
      </c>
      <c r="C63" s="53" t="s">
        <v>839</v>
      </c>
      <c r="D63" s="113" t="s">
        <v>387</v>
      </c>
      <c r="E63" s="113" t="s">
        <v>387</v>
      </c>
      <c r="F63" s="113" t="s">
        <v>33</v>
      </c>
      <c r="G63" s="52" t="s">
        <v>813</v>
      </c>
      <c r="H63" s="113" t="s">
        <v>516</v>
      </c>
      <c r="I63" s="113" t="s">
        <v>35</v>
      </c>
      <c r="J63" s="26" t="s">
        <v>7</v>
      </c>
      <c r="K63" s="113" t="s">
        <v>392</v>
      </c>
      <c r="L63" s="113" t="s">
        <v>227</v>
      </c>
      <c r="M63" s="113" t="s">
        <v>299</v>
      </c>
      <c r="N63" s="113" t="s">
        <v>1187</v>
      </c>
      <c r="O63" s="113"/>
    </row>
    <row r="64" spans="1:16" s="9" customFormat="1" ht="13.5" customHeight="1">
      <c r="B64" s="53">
        <f t="shared" si="0"/>
        <v>56</v>
      </c>
      <c r="C64" s="53" t="s">
        <v>839</v>
      </c>
      <c r="D64" s="113" t="s">
        <v>387</v>
      </c>
      <c r="E64" s="113" t="s">
        <v>387</v>
      </c>
      <c r="F64" s="113" t="s">
        <v>33</v>
      </c>
      <c r="G64" s="52" t="s">
        <v>813</v>
      </c>
      <c r="H64" s="113" t="s">
        <v>507</v>
      </c>
      <c r="I64" s="113" t="s">
        <v>14</v>
      </c>
      <c r="J64" s="26" t="s">
        <v>7</v>
      </c>
      <c r="K64" s="113" t="s">
        <v>392</v>
      </c>
      <c r="L64" s="113" t="s">
        <v>215</v>
      </c>
      <c r="M64" s="113" t="s">
        <v>288</v>
      </c>
      <c r="N64" s="113" t="s">
        <v>1188</v>
      </c>
      <c r="O64" s="113"/>
    </row>
    <row r="65" spans="1:16" s="9" customFormat="1" ht="13.5" customHeight="1">
      <c r="B65" s="53">
        <f t="shared" si="0"/>
        <v>57</v>
      </c>
      <c r="C65" s="53" t="s">
        <v>839</v>
      </c>
      <c r="D65" s="113" t="s">
        <v>387</v>
      </c>
      <c r="E65" s="113" t="s">
        <v>387</v>
      </c>
      <c r="F65" s="113" t="s">
        <v>33</v>
      </c>
      <c r="G65" s="52" t="s">
        <v>813</v>
      </c>
      <c r="H65" s="113" t="s">
        <v>505</v>
      </c>
      <c r="I65" s="113" t="s">
        <v>34</v>
      </c>
      <c r="J65" s="26" t="s">
        <v>7</v>
      </c>
      <c r="K65" s="113" t="s">
        <v>392</v>
      </c>
      <c r="L65" s="113" t="s">
        <v>226</v>
      </c>
      <c r="M65" s="113" t="s">
        <v>298</v>
      </c>
      <c r="N65" s="113" t="s">
        <v>1189</v>
      </c>
      <c r="O65" s="113"/>
    </row>
    <row r="66" spans="1:16" s="9" customFormat="1" ht="13.5" customHeight="1">
      <c r="B66" s="53">
        <f t="shared" si="0"/>
        <v>58</v>
      </c>
      <c r="C66" s="53" t="s">
        <v>839</v>
      </c>
      <c r="D66" s="113" t="s">
        <v>387</v>
      </c>
      <c r="E66" s="113" t="s">
        <v>387</v>
      </c>
      <c r="F66" s="113" t="s">
        <v>33</v>
      </c>
      <c r="G66" s="52" t="s">
        <v>813</v>
      </c>
      <c r="H66" s="113" t="s">
        <v>515</v>
      </c>
      <c r="I66" s="113" t="s">
        <v>36</v>
      </c>
      <c r="J66" s="26" t="s">
        <v>7</v>
      </c>
      <c r="K66" s="113" t="s">
        <v>392</v>
      </c>
      <c r="L66" s="113" t="s">
        <v>228</v>
      </c>
      <c r="M66" s="113" t="s">
        <v>300</v>
      </c>
      <c r="N66" s="113" t="s">
        <v>1190</v>
      </c>
      <c r="O66" s="113"/>
    </row>
    <row r="67" spans="1:16" s="9" customFormat="1" ht="13.5" customHeight="1">
      <c r="B67" s="53">
        <f t="shared" si="0"/>
        <v>59</v>
      </c>
      <c r="C67" s="53" t="s">
        <v>839</v>
      </c>
      <c r="D67" s="113" t="s">
        <v>387</v>
      </c>
      <c r="E67" s="113" t="s">
        <v>387</v>
      </c>
      <c r="F67" s="113" t="s">
        <v>33</v>
      </c>
      <c r="G67" s="52" t="s">
        <v>813</v>
      </c>
      <c r="H67" s="113" t="s">
        <v>1323</v>
      </c>
      <c r="I67" s="113" t="s">
        <v>1324</v>
      </c>
      <c r="J67" s="54" t="s">
        <v>8</v>
      </c>
      <c r="K67" s="113" t="s">
        <v>875</v>
      </c>
      <c r="L67" s="113" t="s">
        <v>1325</v>
      </c>
      <c r="M67" s="113" t="s">
        <v>1326</v>
      </c>
      <c r="N67" s="30" t="s">
        <v>1372</v>
      </c>
      <c r="O67" s="113" t="s">
        <v>1327</v>
      </c>
    </row>
    <row r="68" spans="1:16" s="9" customFormat="1" ht="13.5" customHeight="1">
      <c r="B68" s="53">
        <f t="shared" si="0"/>
        <v>60</v>
      </c>
      <c r="C68" s="53" t="s">
        <v>839</v>
      </c>
      <c r="D68" s="113" t="s">
        <v>387</v>
      </c>
      <c r="E68" s="113" t="s">
        <v>387</v>
      </c>
      <c r="F68" s="113" t="s">
        <v>33</v>
      </c>
      <c r="G68" s="52" t="s">
        <v>813</v>
      </c>
      <c r="H68" s="113" t="s">
        <v>501</v>
      </c>
      <c r="I68" s="113" t="s">
        <v>12</v>
      </c>
      <c r="J68" s="54" t="s">
        <v>8</v>
      </c>
      <c r="K68" s="113" t="s">
        <v>874</v>
      </c>
      <c r="L68" s="113" t="s">
        <v>213</v>
      </c>
      <c r="M68" s="113" t="s">
        <v>286</v>
      </c>
      <c r="N68" s="113" t="s">
        <v>1192</v>
      </c>
      <c r="O68" s="113"/>
    </row>
    <row r="69" spans="1:16" s="9" customFormat="1" ht="13.5" customHeight="1">
      <c r="B69" s="53">
        <f t="shared" si="0"/>
        <v>61</v>
      </c>
      <c r="C69" s="53" t="s">
        <v>839</v>
      </c>
      <c r="D69" s="113" t="s">
        <v>387</v>
      </c>
      <c r="E69" s="113" t="s">
        <v>387</v>
      </c>
      <c r="F69" s="113" t="s">
        <v>33</v>
      </c>
      <c r="G69" s="52" t="s">
        <v>813</v>
      </c>
      <c r="H69" s="113" t="s">
        <v>502</v>
      </c>
      <c r="I69" s="113" t="s">
        <v>39</v>
      </c>
      <c r="J69" s="54" t="s">
        <v>8</v>
      </c>
      <c r="K69" s="113" t="s">
        <v>876</v>
      </c>
      <c r="L69" s="113" t="s">
        <v>230</v>
      </c>
      <c r="M69" s="113" t="s">
        <v>303</v>
      </c>
      <c r="N69" s="113" t="s">
        <v>1193</v>
      </c>
      <c r="O69" s="113"/>
    </row>
    <row r="70" spans="1:16" s="16" customFormat="1" ht="13.5" customHeight="1">
      <c r="A70" s="9"/>
      <c r="B70" s="53">
        <f t="shared" si="0"/>
        <v>62</v>
      </c>
      <c r="C70" s="53" t="s">
        <v>840</v>
      </c>
      <c r="D70" s="50" t="s">
        <v>121</v>
      </c>
      <c r="E70" s="113" t="s">
        <v>103</v>
      </c>
      <c r="F70" s="113" t="s">
        <v>103</v>
      </c>
      <c r="G70" s="52" t="s">
        <v>105</v>
      </c>
      <c r="H70" s="113" t="s">
        <v>119</v>
      </c>
      <c r="I70" s="113" t="s">
        <v>182</v>
      </c>
      <c r="J70" s="26" t="s">
        <v>9</v>
      </c>
      <c r="K70" s="113" t="s">
        <v>206</v>
      </c>
      <c r="L70" s="113" t="s">
        <v>259</v>
      </c>
      <c r="M70" s="113" t="s">
        <v>751</v>
      </c>
      <c r="N70" s="113" t="s">
        <v>1238</v>
      </c>
      <c r="O70" s="113"/>
      <c r="P70" s="9"/>
    </row>
    <row r="71" spans="1:16" s="16" customFormat="1" ht="13.5" customHeight="1">
      <c r="A71" s="9"/>
      <c r="B71" s="53">
        <f t="shared" si="0"/>
        <v>63</v>
      </c>
      <c r="C71" s="53" t="s">
        <v>840</v>
      </c>
      <c r="D71" s="50" t="s">
        <v>121</v>
      </c>
      <c r="E71" s="113" t="s">
        <v>103</v>
      </c>
      <c r="F71" s="113" t="s">
        <v>103</v>
      </c>
      <c r="G71" s="52" t="s">
        <v>105</v>
      </c>
      <c r="H71" s="113" t="s">
        <v>120</v>
      </c>
      <c r="I71" s="113" t="s">
        <v>183</v>
      </c>
      <c r="J71" s="26" t="s">
        <v>9</v>
      </c>
      <c r="K71" s="113" t="s">
        <v>206</v>
      </c>
      <c r="L71" s="113" t="s">
        <v>752</v>
      </c>
      <c r="M71" s="113" t="s">
        <v>336</v>
      </c>
      <c r="N71" s="113" t="s">
        <v>1239</v>
      </c>
      <c r="O71" s="113"/>
      <c r="P71" s="9"/>
    </row>
    <row r="72" spans="1:16" s="9" customFormat="1" ht="13.5" customHeight="1">
      <c r="A72" s="16"/>
      <c r="B72" s="53">
        <f t="shared" si="0"/>
        <v>64</v>
      </c>
      <c r="C72" s="53" t="s">
        <v>840</v>
      </c>
      <c r="D72" s="50" t="s">
        <v>121</v>
      </c>
      <c r="E72" s="113" t="s">
        <v>103</v>
      </c>
      <c r="F72" s="113" t="s">
        <v>103</v>
      </c>
      <c r="G72" s="52" t="s">
        <v>105</v>
      </c>
      <c r="H72" s="113" t="s">
        <v>716</v>
      </c>
      <c r="I72" s="113" t="s">
        <v>717</v>
      </c>
      <c r="J72" s="26" t="s">
        <v>7</v>
      </c>
      <c r="K72" s="113" t="s">
        <v>106</v>
      </c>
      <c r="L72" s="113" t="s">
        <v>746</v>
      </c>
      <c r="M72" s="113" t="s">
        <v>747</v>
      </c>
      <c r="N72" s="113" t="s">
        <v>1248</v>
      </c>
      <c r="O72" s="113" t="s">
        <v>1390</v>
      </c>
    </row>
    <row r="73" spans="1:16" s="9" customFormat="1" ht="13.5" customHeight="1">
      <c r="A73" s="16"/>
      <c r="B73" s="53">
        <f t="shared" si="0"/>
        <v>65</v>
      </c>
      <c r="C73" s="53" t="s">
        <v>840</v>
      </c>
      <c r="D73" s="50" t="s">
        <v>121</v>
      </c>
      <c r="E73" s="113" t="s">
        <v>103</v>
      </c>
      <c r="F73" s="113" t="s">
        <v>103</v>
      </c>
      <c r="G73" s="52" t="s">
        <v>105</v>
      </c>
      <c r="H73" s="113" t="s">
        <v>107</v>
      </c>
      <c r="I73" s="113" t="s">
        <v>108</v>
      </c>
      <c r="J73" s="26" t="s">
        <v>7</v>
      </c>
      <c r="K73" s="113" t="s">
        <v>106</v>
      </c>
      <c r="L73" s="113" t="s">
        <v>249</v>
      </c>
      <c r="M73" s="113" t="s">
        <v>327</v>
      </c>
      <c r="N73" s="113" t="s">
        <v>1249</v>
      </c>
      <c r="O73" s="113" t="s">
        <v>1390</v>
      </c>
    </row>
    <row r="74" spans="1:16" s="9" customFormat="1" ht="13.5" customHeight="1">
      <c r="A74" s="16"/>
      <c r="B74" s="53">
        <f t="shared" si="0"/>
        <v>66</v>
      </c>
      <c r="C74" s="53" t="s">
        <v>840</v>
      </c>
      <c r="D74" s="50" t="s">
        <v>121</v>
      </c>
      <c r="E74" s="113" t="s">
        <v>103</v>
      </c>
      <c r="F74" s="113" t="s">
        <v>103</v>
      </c>
      <c r="G74" s="52" t="s">
        <v>105</v>
      </c>
      <c r="H74" s="113" t="s">
        <v>109</v>
      </c>
      <c r="I74" s="113" t="s">
        <v>110</v>
      </c>
      <c r="J74" s="26" t="s">
        <v>8</v>
      </c>
      <c r="K74" s="113" t="s">
        <v>106</v>
      </c>
      <c r="L74" s="113" t="s">
        <v>250</v>
      </c>
      <c r="M74" s="113" t="s">
        <v>328</v>
      </c>
      <c r="N74" s="113" t="s">
        <v>1250</v>
      </c>
      <c r="O74" s="113" t="s">
        <v>1390</v>
      </c>
    </row>
    <row r="75" spans="1:16" s="9" customFormat="1" ht="13.5" customHeight="1">
      <c r="A75" s="16"/>
      <c r="B75" s="53">
        <f t="shared" ref="B75:B138" si="1">B74+1</f>
        <v>67</v>
      </c>
      <c r="C75" s="53" t="s">
        <v>840</v>
      </c>
      <c r="D75" s="50" t="s">
        <v>121</v>
      </c>
      <c r="E75" s="113" t="s">
        <v>103</v>
      </c>
      <c r="F75" s="113" t="s">
        <v>103</v>
      </c>
      <c r="G75" s="52" t="s">
        <v>105</v>
      </c>
      <c r="H75" s="113" t="s">
        <v>111</v>
      </c>
      <c r="I75" s="113" t="s">
        <v>112</v>
      </c>
      <c r="J75" s="26" t="s">
        <v>8</v>
      </c>
      <c r="K75" s="113" t="s">
        <v>106</v>
      </c>
      <c r="L75" s="113" t="s">
        <v>251</v>
      </c>
      <c r="M75" s="113" t="s">
        <v>329</v>
      </c>
      <c r="N75" s="113" t="s">
        <v>1251</v>
      </c>
      <c r="O75" s="113" t="s">
        <v>1390</v>
      </c>
    </row>
    <row r="76" spans="1:16" s="9" customFormat="1" ht="13.5" customHeight="1">
      <c r="A76" s="16"/>
      <c r="B76" s="53">
        <f t="shared" si="1"/>
        <v>68</v>
      </c>
      <c r="C76" s="53" t="s">
        <v>840</v>
      </c>
      <c r="D76" s="50" t="s">
        <v>121</v>
      </c>
      <c r="E76" s="113" t="s">
        <v>103</v>
      </c>
      <c r="F76" s="113" t="s">
        <v>103</v>
      </c>
      <c r="G76" s="52" t="s">
        <v>105</v>
      </c>
      <c r="H76" s="113" t="s">
        <v>632</v>
      </c>
      <c r="I76" s="113" t="s">
        <v>633</v>
      </c>
      <c r="J76" s="26" t="s">
        <v>7</v>
      </c>
      <c r="K76" s="113" t="s">
        <v>106</v>
      </c>
      <c r="L76" s="113" t="s">
        <v>660</v>
      </c>
      <c r="M76" s="113" t="s">
        <v>661</v>
      </c>
      <c r="N76" s="113" t="s">
        <v>1252</v>
      </c>
      <c r="O76" s="113" t="s">
        <v>1390</v>
      </c>
    </row>
    <row r="77" spans="1:16" s="9" customFormat="1" ht="13.5" customHeight="1">
      <c r="A77" s="16"/>
      <c r="B77" s="53">
        <f t="shared" si="1"/>
        <v>69</v>
      </c>
      <c r="C77" s="53" t="s">
        <v>840</v>
      </c>
      <c r="D77" s="50" t="s">
        <v>121</v>
      </c>
      <c r="E77" s="113" t="s">
        <v>103</v>
      </c>
      <c r="F77" s="113" t="s">
        <v>103</v>
      </c>
      <c r="G77" s="52" t="s">
        <v>105</v>
      </c>
      <c r="H77" s="113" t="s">
        <v>1398</v>
      </c>
      <c r="I77" s="113" t="s">
        <v>1398</v>
      </c>
      <c r="J77" s="26" t="s">
        <v>8</v>
      </c>
      <c r="K77" s="113" t="s">
        <v>106</v>
      </c>
      <c r="L77" s="113"/>
      <c r="M77" s="113"/>
      <c r="N77" s="113"/>
      <c r="O77" s="113"/>
    </row>
    <row r="78" spans="1:16" s="9" customFormat="1" ht="13.5" customHeight="1">
      <c r="A78" s="16"/>
      <c r="B78" s="53">
        <f t="shared" si="1"/>
        <v>70</v>
      </c>
      <c r="C78" s="53" t="s">
        <v>840</v>
      </c>
      <c r="D78" s="50" t="s">
        <v>121</v>
      </c>
      <c r="E78" s="113" t="s">
        <v>103</v>
      </c>
      <c r="F78" s="113" t="s">
        <v>103</v>
      </c>
      <c r="G78" s="52" t="s">
        <v>105</v>
      </c>
      <c r="H78" s="113" t="s">
        <v>192</v>
      </c>
      <c r="I78" s="113" t="s">
        <v>113</v>
      </c>
      <c r="J78" s="26" t="s">
        <v>8</v>
      </c>
      <c r="K78" s="113" t="s">
        <v>106</v>
      </c>
      <c r="L78" s="113" t="s">
        <v>252</v>
      </c>
      <c r="M78" s="113" t="s">
        <v>330</v>
      </c>
      <c r="N78" s="113" t="s">
        <v>1254</v>
      </c>
      <c r="O78" s="113"/>
    </row>
    <row r="79" spans="1:16" s="16" customFormat="1" ht="13.5" customHeight="1">
      <c r="A79" s="9"/>
      <c r="B79" s="53">
        <f t="shared" si="1"/>
        <v>71</v>
      </c>
      <c r="C79" s="53" t="s">
        <v>840</v>
      </c>
      <c r="D79" s="50" t="s">
        <v>121</v>
      </c>
      <c r="E79" s="113" t="s">
        <v>103</v>
      </c>
      <c r="F79" s="113" t="s">
        <v>82</v>
      </c>
      <c r="G79" s="52" t="s">
        <v>105</v>
      </c>
      <c r="H79" s="113" t="s">
        <v>118</v>
      </c>
      <c r="I79" s="113" t="s">
        <v>181</v>
      </c>
      <c r="J79" s="26" t="s">
        <v>9</v>
      </c>
      <c r="K79" s="113" t="s">
        <v>207</v>
      </c>
      <c r="L79" s="113" t="s">
        <v>258</v>
      </c>
      <c r="M79" s="113" t="s">
        <v>335</v>
      </c>
      <c r="N79" s="113" t="s">
        <v>1236</v>
      </c>
      <c r="O79" s="113" t="s">
        <v>1387</v>
      </c>
      <c r="P79" s="9"/>
    </row>
    <row r="80" spans="1:16" s="16" customFormat="1" ht="13.5" customHeight="1">
      <c r="A80" s="9"/>
      <c r="B80" s="53">
        <f t="shared" si="1"/>
        <v>72</v>
      </c>
      <c r="C80" s="53" t="s">
        <v>840</v>
      </c>
      <c r="D80" s="50" t="s">
        <v>121</v>
      </c>
      <c r="E80" s="113" t="s">
        <v>103</v>
      </c>
      <c r="F80" s="113" t="s">
        <v>82</v>
      </c>
      <c r="G80" s="52" t="s">
        <v>105</v>
      </c>
      <c r="H80" s="113" t="s">
        <v>522</v>
      </c>
      <c r="I80" s="113" t="s">
        <v>523</v>
      </c>
      <c r="J80" s="26" t="s">
        <v>9</v>
      </c>
      <c r="K80" s="113" t="s">
        <v>207</v>
      </c>
      <c r="L80" s="113" t="s">
        <v>543</v>
      </c>
      <c r="M80" s="113" t="s">
        <v>544</v>
      </c>
      <c r="N80" s="113" t="s">
        <v>1237</v>
      </c>
      <c r="O80" s="113" t="s">
        <v>1387</v>
      </c>
      <c r="P80" s="9"/>
    </row>
    <row r="81" spans="1:15" s="9" customFormat="1" ht="13.5" customHeight="1">
      <c r="B81" s="53">
        <f t="shared" si="1"/>
        <v>73</v>
      </c>
      <c r="C81" s="53" t="s">
        <v>840</v>
      </c>
      <c r="D81" s="50" t="s">
        <v>121</v>
      </c>
      <c r="E81" s="113" t="s">
        <v>103</v>
      </c>
      <c r="F81" s="113" t="s">
        <v>82</v>
      </c>
      <c r="G81" s="52" t="s">
        <v>73</v>
      </c>
      <c r="H81" s="113" t="s">
        <v>74</v>
      </c>
      <c r="I81" s="113" t="s">
        <v>75</v>
      </c>
      <c r="J81" s="26" t="s">
        <v>9</v>
      </c>
      <c r="K81" s="113" t="s">
        <v>76</v>
      </c>
      <c r="L81" s="113" t="s">
        <v>241</v>
      </c>
      <c r="M81" s="113" t="s">
        <v>317</v>
      </c>
      <c r="N81" s="113" t="s">
        <v>1227</v>
      </c>
      <c r="O81" s="113"/>
    </row>
    <row r="82" spans="1:15" s="9" customFormat="1" ht="13.5" customHeight="1">
      <c r="B82" s="53">
        <f t="shared" si="1"/>
        <v>74</v>
      </c>
      <c r="C82" s="53" t="s">
        <v>840</v>
      </c>
      <c r="D82" s="50" t="s">
        <v>121</v>
      </c>
      <c r="E82" s="113" t="s">
        <v>103</v>
      </c>
      <c r="F82" s="113" t="s">
        <v>82</v>
      </c>
      <c r="G82" s="52" t="s">
        <v>73</v>
      </c>
      <c r="H82" s="113" t="s">
        <v>708</v>
      </c>
      <c r="I82" s="113" t="s">
        <v>709</v>
      </c>
      <c r="J82" s="54" t="s">
        <v>8</v>
      </c>
      <c r="K82" s="113" t="s">
        <v>76</v>
      </c>
      <c r="L82" s="113" t="s">
        <v>743</v>
      </c>
      <c r="M82" s="113" t="s">
        <v>744</v>
      </c>
      <c r="N82" s="113" t="s">
        <v>1228</v>
      </c>
      <c r="O82" s="113"/>
    </row>
    <row r="83" spans="1:15" s="9" customFormat="1" ht="13.5" customHeight="1">
      <c r="B83" s="53">
        <f t="shared" si="1"/>
        <v>75</v>
      </c>
      <c r="C83" s="53" t="s">
        <v>840</v>
      </c>
      <c r="D83" s="50" t="s">
        <v>121</v>
      </c>
      <c r="E83" s="113" t="s">
        <v>103</v>
      </c>
      <c r="F83" s="113" t="s">
        <v>82</v>
      </c>
      <c r="G83" s="52" t="s">
        <v>73</v>
      </c>
      <c r="H83" s="113" t="s">
        <v>78</v>
      </c>
      <c r="I83" s="113" t="s">
        <v>79</v>
      </c>
      <c r="J83" s="26" t="s">
        <v>9</v>
      </c>
      <c r="K83" s="113" t="s">
        <v>77</v>
      </c>
      <c r="L83" s="113" t="s">
        <v>242</v>
      </c>
      <c r="M83" s="113" t="s">
        <v>318</v>
      </c>
      <c r="N83" s="113" t="s">
        <v>1229</v>
      </c>
      <c r="O83" s="113"/>
    </row>
    <row r="84" spans="1:15" s="9" customFormat="1" ht="13.5" customHeight="1">
      <c r="B84" s="53">
        <f t="shared" si="1"/>
        <v>76</v>
      </c>
      <c r="C84" s="53" t="s">
        <v>840</v>
      </c>
      <c r="D84" s="50" t="s">
        <v>121</v>
      </c>
      <c r="E84" s="113" t="s">
        <v>103</v>
      </c>
      <c r="F84" s="113" t="s">
        <v>82</v>
      </c>
      <c r="G84" s="52" t="s">
        <v>73</v>
      </c>
      <c r="H84" s="113" t="s">
        <v>80</v>
      </c>
      <c r="I84" s="113" t="s">
        <v>81</v>
      </c>
      <c r="J84" s="26" t="s">
        <v>8</v>
      </c>
      <c r="K84" s="113" t="s">
        <v>885</v>
      </c>
      <c r="L84" s="113" t="s">
        <v>745</v>
      </c>
      <c r="M84" s="113" t="s">
        <v>319</v>
      </c>
      <c r="N84" s="113" t="s">
        <v>1230</v>
      </c>
      <c r="O84" s="113"/>
    </row>
    <row r="85" spans="1:15" s="9" customFormat="1" ht="13.5" customHeight="1">
      <c r="B85" s="53">
        <f t="shared" si="1"/>
        <v>77</v>
      </c>
      <c r="C85" s="53" t="s">
        <v>840</v>
      </c>
      <c r="D85" s="50" t="s">
        <v>121</v>
      </c>
      <c r="E85" s="113" t="s">
        <v>103</v>
      </c>
      <c r="F85" s="113" t="s">
        <v>82</v>
      </c>
      <c r="G85" s="52" t="s">
        <v>83</v>
      </c>
      <c r="H85" s="113" t="s">
        <v>84</v>
      </c>
      <c r="I85" s="113" t="s">
        <v>85</v>
      </c>
      <c r="J85" s="26" t="s">
        <v>8</v>
      </c>
      <c r="K85" s="113" t="s">
        <v>86</v>
      </c>
      <c r="L85" s="113" t="s">
        <v>243</v>
      </c>
      <c r="M85" s="113" t="s">
        <v>320</v>
      </c>
      <c r="N85" s="113" t="s">
        <v>1231</v>
      </c>
      <c r="O85" s="113"/>
    </row>
    <row r="86" spans="1:15" s="9" customFormat="1" ht="13.5" customHeight="1">
      <c r="B86" s="53">
        <f t="shared" si="1"/>
        <v>78</v>
      </c>
      <c r="C86" s="53" t="s">
        <v>840</v>
      </c>
      <c r="D86" s="50" t="s">
        <v>121</v>
      </c>
      <c r="E86" s="113" t="s">
        <v>103</v>
      </c>
      <c r="F86" s="113" t="s">
        <v>82</v>
      </c>
      <c r="G86" s="52" t="s">
        <v>83</v>
      </c>
      <c r="H86" s="113" t="s">
        <v>87</v>
      </c>
      <c r="I86" s="113" t="s">
        <v>88</v>
      </c>
      <c r="J86" s="26" t="s">
        <v>7</v>
      </c>
      <c r="K86" s="113" t="s">
        <v>86</v>
      </c>
      <c r="L86" s="113" t="s">
        <v>244</v>
      </c>
      <c r="M86" s="113" t="s">
        <v>321</v>
      </c>
      <c r="N86" s="113" t="s">
        <v>1232</v>
      </c>
      <c r="O86" s="113"/>
    </row>
    <row r="87" spans="1:15" s="9" customFormat="1" ht="13.5" customHeight="1">
      <c r="B87" s="53">
        <f t="shared" si="1"/>
        <v>79</v>
      </c>
      <c r="C87" s="53" t="s">
        <v>840</v>
      </c>
      <c r="D87" s="50" t="s">
        <v>121</v>
      </c>
      <c r="E87" s="113" t="s">
        <v>103</v>
      </c>
      <c r="F87" s="113" t="s">
        <v>82</v>
      </c>
      <c r="G87" s="52" t="s">
        <v>83</v>
      </c>
      <c r="H87" s="113" t="s">
        <v>903</v>
      </c>
      <c r="I87" s="113" t="s">
        <v>904</v>
      </c>
      <c r="J87" s="26" t="s">
        <v>8</v>
      </c>
      <c r="K87" s="113" t="s">
        <v>77</v>
      </c>
      <c r="L87" s="113" t="s">
        <v>927</v>
      </c>
      <c r="M87" s="113" t="s">
        <v>928</v>
      </c>
      <c r="N87" s="113" t="s">
        <v>1306</v>
      </c>
      <c r="O87" s="113"/>
    </row>
    <row r="88" spans="1:15" s="9" customFormat="1" ht="13.5" customHeight="1">
      <c r="B88" s="53">
        <f t="shared" si="1"/>
        <v>80</v>
      </c>
      <c r="C88" s="53" t="s">
        <v>840</v>
      </c>
      <c r="D88" s="50" t="s">
        <v>121</v>
      </c>
      <c r="E88" s="113" t="s">
        <v>103</v>
      </c>
      <c r="F88" s="113" t="s">
        <v>82</v>
      </c>
      <c r="G88" s="52" t="s">
        <v>83</v>
      </c>
      <c r="H88" s="113" t="s">
        <v>90</v>
      </c>
      <c r="I88" s="113" t="s">
        <v>91</v>
      </c>
      <c r="J88" s="26" t="s">
        <v>9</v>
      </c>
      <c r="K88" s="113" t="s">
        <v>89</v>
      </c>
      <c r="L88" s="113" t="s">
        <v>245</v>
      </c>
      <c r="M88" s="113" t="s">
        <v>322</v>
      </c>
      <c r="N88" s="113" t="s">
        <v>1233</v>
      </c>
      <c r="O88" s="113"/>
    </row>
    <row r="89" spans="1:15" s="9" customFormat="1" ht="13.5" customHeight="1">
      <c r="B89" s="53">
        <f t="shared" si="1"/>
        <v>81</v>
      </c>
      <c r="C89" s="53" t="s">
        <v>840</v>
      </c>
      <c r="D89" s="50" t="s">
        <v>121</v>
      </c>
      <c r="E89" s="113" t="s">
        <v>103</v>
      </c>
      <c r="F89" s="113" t="s">
        <v>191</v>
      </c>
      <c r="G89" s="52" t="s">
        <v>105</v>
      </c>
      <c r="H89" s="113" t="s">
        <v>114</v>
      </c>
      <c r="I89" s="113" t="s">
        <v>178</v>
      </c>
      <c r="J89" s="26" t="s">
        <v>8</v>
      </c>
      <c r="K89" s="113" t="s">
        <v>205</v>
      </c>
      <c r="L89" s="113" t="s">
        <v>253</v>
      </c>
      <c r="M89" s="113" t="s">
        <v>331</v>
      </c>
      <c r="N89" s="113" t="s">
        <v>1267</v>
      </c>
      <c r="O89" s="113"/>
    </row>
    <row r="90" spans="1:15" s="9" customFormat="1" ht="13.5" customHeight="1">
      <c r="B90" s="53">
        <f t="shared" si="1"/>
        <v>82</v>
      </c>
      <c r="C90" s="53" t="s">
        <v>840</v>
      </c>
      <c r="D90" s="50" t="s">
        <v>121</v>
      </c>
      <c r="E90" s="113" t="s">
        <v>103</v>
      </c>
      <c r="F90" s="113" t="s">
        <v>191</v>
      </c>
      <c r="G90" s="52" t="s">
        <v>105</v>
      </c>
      <c r="H90" s="113" t="s">
        <v>116</v>
      </c>
      <c r="I90" s="113" t="s">
        <v>180</v>
      </c>
      <c r="J90" s="26" t="s">
        <v>8</v>
      </c>
      <c r="K90" s="113" t="s">
        <v>205</v>
      </c>
      <c r="L90" s="113" t="s">
        <v>255</v>
      </c>
      <c r="M90" s="113" t="s">
        <v>333</v>
      </c>
      <c r="N90" s="113" t="s">
        <v>1268</v>
      </c>
      <c r="O90" s="113"/>
    </row>
    <row r="91" spans="1:15" s="9" customFormat="1" ht="13.5" customHeight="1">
      <c r="B91" s="53">
        <f t="shared" si="1"/>
        <v>83</v>
      </c>
      <c r="C91" s="53" t="s">
        <v>840</v>
      </c>
      <c r="D91" s="50" t="s">
        <v>121</v>
      </c>
      <c r="E91" s="113" t="s">
        <v>103</v>
      </c>
      <c r="F91" s="113" t="s">
        <v>191</v>
      </c>
      <c r="G91" s="52" t="s">
        <v>105</v>
      </c>
      <c r="H91" s="113" t="s">
        <v>634</v>
      </c>
      <c r="I91" s="113" t="s">
        <v>635</v>
      </c>
      <c r="J91" s="26" t="s">
        <v>7</v>
      </c>
      <c r="K91" s="113" t="s">
        <v>205</v>
      </c>
      <c r="L91" s="113" t="s">
        <v>662</v>
      </c>
      <c r="M91" s="113" t="s">
        <v>663</v>
      </c>
      <c r="N91" s="113" t="s">
        <v>1269</v>
      </c>
      <c r="O91" s="113"/>
    </row>
    <row r="92" spans="1:15" s="9" customFormat="1" ht="13.5" customHeight="1">
      <c r="B92" s="53">
        <f t="shared" si="1"/>
        <v>84</v>
      </c>
      <c r="C92" s="53" t="s">
        <v>840</v>
      </c>
      <c r="D92" s="50" t="s">
        <v>121</v>
      </c>
      <c r="E92" s="113" t="s">
        <v>103</v>
      </c>
      <c r="F92" s="113" t="s">
        <v>191</v>
      </c>
      <c r="G92" s="52" t="s">
        <v>105</v>
      </c>
      <c r="H92" s="113" t="s">
        <v>783</v>
      </c>
      <c r="I92" s="113" t="s">
        <v>784</v>
      </c>
      <c r="J92" s="26" t="s">
        <v>7</v>
      </c>
      <c r="K92" s="113" t="s">
        <v>205</v>
      </c>
      <c r="L92" s="113" t="s">
        <v>785</v>
      </c>
      <c r="M92" s="113" t="s">
        <v>786</v>
      </c>
      <c r="N92" s="113" t="s">
        <v>1270</v>
      </c>
      <c r="O92" s="113"/>
    </row>
    <row r="93" spans="1:15" s="9" customFormat="1" ht="13.5" customHeight="1">
      <c r="B93" s="53">
        <f t="shared" si="1"/>
        <v>85</v>
      </c>
      <c r="C93" s="53" t="s">
        <v>840</v>
      </c>
      <c r="D93" s="50" t="s">
        <v>121</v>
      </c>
      <c r="E93" s="113" t="s">
        <v>103</v>
      </c>
      <c r="F93" s="113" t="s">
        <v>191</v>
      </c>
      <c r="G93" s="52" t="s">
        <v>105</v>
      </c>
      <c r="H93" s="113" t="s">
        <v>1399</v>
      </c>
      <c r="I93" s="113" t="s">
        <v>1399</v>
      </c>
      <c r="J93" s="26" t="s">
        <v>8</v>
      </c>
      <c r="K93" s="113" t="s">
        <v>205</v>
      </c>
      <c r="L93" s="113"/>
      <c r="M93" s="113"/>
      <c r="N93" s="113"/>
      <c r="O93" s="113"/>
    </row>
    <row r="94" spans="1:15" s="9" customFormat="1" ht="13.5" customHeight="1">
      <c r="B94" s="53">
        <f t="shared" si="1"/>
        <v>86</v>
      </c>
      <c r="C94" s="53" t="s">
        <v>840</v>
      </c>
      <c r="D94" s="50" t="s">
        <v>121</v>
      </c>
      <c r="E94" s="113" t="s">
        <v>103</v>
      </c>
      <c r="F94" s="113" t="s">
        <v>191</v>
      </c>
      <c r="G94" s="52" t="s">
        <v>105</v>
      </c>
      <c r="H94" s="113" t="s">
        <v>1113</v>
      </c>
      <c r="I94" s="113" t="s">
        <v>1114</v>
      </c>
      <c r="J94" s="26" t="s">
        <v>7</v>
      </c>
      <c r="K94" s="113" t="s">
        <v>205</v>
      </c>
      <c r="L94" s="113" t="s">
        <v>1115</v>
      </c>
      <c r="M94" s="113" t="s">
        <v>1393</v>
      </c>
      <c r="N94" s="113" t="s">
        <v>1271</v>
      </c>
      <c r="O94" s="113" t="s">
        <v>1121</v>
      </c>
    </row>
    <row r="95" spans="1:15" s="9" customFormat="1" ht="13.5" customHeight="1">
      <c r="A95" s="13"/>
      <c r="B95" s="53">
        <f t="shared" si="1"/>
        <v>87</v>
      </c>
      <c r="C95" s="53" t="s">
        <v>840</v>
      </c>
      <c r="D95" s="113" t="s">
        <v>121</v>
      </c>
      <c r="E95" s="113" t="s">
        <v>121</v>
      </c>
      <c r="F95" s="113" t="s">
        <v>193</v>
      </c>
      <c r="G95" s="52" t="s">
        <v>102</v>
      </c>
      <c r="H95" s="113" t="s">
        <v>636</v>
      </c>
      <c r="I95" s="113" t="s">
        <v>637</v>
      </c>
      <c r="J95" s="26" t="s">
        <v>8</v>
      </c>
      <c r="K95" s="92" t="s">
        <v>886</v>
      </c>
      <c r="L95" s="113" t="s">
        <v>667</v>
      </c>
      <c r="M95" s="113" t="s">
        <v>668</v>
      </c>
      <c r="N95" s="113" t="s">
        <v>1163</v>
      </c>
      <c r="O95" s="113"/>
    </row>
    <row r="96" spans="1:15" s="9" customFormat="1" ht="13.5" customHeight="1">
      <c r="A96" s="13"/>
      <c r="B96" s="53">
        <f t="shared" si="1"/>
        <v>88</v>
      </c>
      <c r="C96" s="53" t="s">
        <v>840</v>
      </c>
      <c r="D96" s="113" t="s">
        <v>121</v>
      </c>
      <c r="E96" s="113" t="s">
        <v>121</v>
      </c>
      <c r="F96" s="113" t="s">
        <v>193</v>
      </c>
      <c r="G96" s="52" t="s">
        <v>102</v>
      </c>
      <c r="H96" s="113" t="s">
        <v>195</v>
      </c>
      <c r="I96" s="113" t="s">
        <v>196</v>
      </c>
      <c r="J96" s="26" t="s">
        <v>8</v>
      </c>
      <c r="K96" s="92" t="s">
        <v>887</v>
      </c>
      <c r="L96" s="113" t="s">
        <v>281</v>
      </c>
      <c r="M96" s="113" t="s">
        <v>361</v>
      </c>
      <c r="N96" s="113" t="s">
        <v>1164</v>
      </c>
      <c r="O96" s="113" t="s">
        <v>1394</v>
      </c>
    </row>
    <row r="97" spans="1:16" s="9" customFormat="1" ht="13.5" customHeight="1">
      <c r="A97" s="13"/>
      <c r="B97" s="53">
        <f t="shared" si="1"/>
        <v>89</v>
      </c>
      <c r="C97" s="53" t="s">
        <v>840</v>
      </c>
      <c r="D97" s="113" t="s">
        <v>121</v>
      </c>
      <c r="E97" s="113" t="s">
        <v>121</v>
      </c>
      <c r="F97" s="113" t="s">
        <v>193</v>
      </c>
      <c r="G97" s="52" t="s">
        <v>102</v>
      </c>
      <c r="H97" s="113" t="s">
        <v>197</v>
      </c>
      <c r="I97" s="113" t="s">
        <v>873</v>
      </c>
      <c r="J97" s="26" t="s">
        <v>8</v>
      </c>
      <c r="K97" s="92" t="s">
        <v>908</v>
      </c>
      <c r="L97" s="113" t="s">
        <v>282</v>
      </c>
      <c r="M97" s="113" t="s">
        <v>362</v>
      </c>
      <c r="N97" s="113" t="s">
        <v>1165</v>
      </c>
      <c r="O97" s="113"/>
    </row>
    <row r="98" spans="1:16" s="9" customFormat="1" ht="13.5" customHeight="1">
      <c r="A98" s="13"/>
      <c r="B98" s="53">
        <f t="shared" si="1"/>
        <v>90</v>
      </c>
      <c r="C98" s="53" t="s">
        <v>840</v>
      </c>
      <c r="D98" s="113" t="s">
        <v>121</v>
      </c>
      <c r="E98" s="113" t="s">
        <v>121</v>
      </c>
      <c r="F98" s="113" t="s">
        <v>193</v>
      </c>
      <c r="G98" s="52" t="s">
        <v>102</v>
      </c>
      <c r="H98" s="113" t="s">
        <v>198</v>
      </c>
      <c r="I98" s="113" t="s">
        <v>199</v>
      </c>
      <c r="J98" s="26" t="s">
        <v>8</v>
      </c>
      <c r="K98" s="92" t="s">
        <v>888</v>
      </c>
      <c r="L98" s="113" t="s">
        <v>283</v>
      </c>
      <c r="M98" s="113" t="s">
        <v>363</v>
      </c>
      <c r="N98" s="113" t="s">
        <v>1166</v>
      </c>
      <c r="O98" s="113"/>
    </row>
    <row r="99" spans="1:16" s="9" customFormat="1" ht="13.5" customHeight="1">
      <c r="A99" s="13"/>
      <c r="B99" s="53">
        <f t="shared" si="1"/>
        <v>91</v>
      </c>
      <c r="C99" s="53" t="s">
        <v>840</v>
      </c>
      <c r="D99" s="113" t="s">
        <v>121</v>
      </c>
      <c r="E99" s="113" t="s">
        <v>121</v>
      </c>
      <c r="F99" s="113" t="s">
        <v>193</v>
      </c>
      <c r="G99" s="52" t="s">
        <v>102</v>
      </c>
      <c r="H99" s="113" t="s">
        <v>669</v>
      </c>
      <c r="I99" s="113" t="s">
        <v>670</v>
      </c>
      <c r="J99" s="26" t="s">
        <v>8</v>
      </c>
      <c r="K99" s="92" t="s">
        <v>889</v>
      </c>
      <c r="L99" s="113" t="s">
        <v>757</v>
      </c>
      <c r="M99" s="113" t="s">
        <v>758</v>
      </c>
      <c r="N99" s="113" t="s">
        <v>1167</v>
      </c>
      <c r="O99" s="113"/>
    </row>
    <row r="100" spans="1:16" s="9" customFormat="1" ht="13.5" customHeight="1">
      <c r="A100" s="13"/>
      <c r="B100" s="53">
        <f t="shared" si="1"/>
        <v>92</v>
      </c>
      <c r="C100" s="53" t="s">
        <v>840</v>
      </c>
      <c r="D100" s="113" t="s">
        <v>121</v>
      </c>
      <c r="E100" s="113" t="s">
        <v>121</v>
      </c>
      <c r="F100" s="113" t="s">
        <v>193</v>
      </c>
      <c r="G100" s="52" t="s">
        <v>102</v>
      </c>
      <c r="H100" s="113" t="s">
        <v>200</v>
      </c>
      <c r="I100" s="113" t="s">
        <v>201</v>
      </c>
      <c r="J100" s="26" t="s">
        <v>8</v>
      </c>
      <c r="K100" s="92" t="s">
        <v>909</v>
      </c>
      <c r="L100" s="113" t="s">
        <v>284</v>
      </c>
      <c r="M100" s="113" t="s">
        <v>364</v>
      </c>
      <c r="N100" s="113" t="s">
        <v>1168</v>
      </c>
      <c r="O100" s="113"/>
    </row>
    <row r="101" spans="1:16" s="12" customFormat="1">
      <c r="A101" s="13"/>
      <c r="B101" s="53">
        <f t="shared" si="1"/>
        <v>93</v>
      </c>
      <c r="C101" s="53" t="s">
        <v>840</v>
      </c>
      <c r="D101" s="113" t="s">
        <v>121</v>
      </c>
      <c r="E101" s="113" t="s">
        <v>121</v>
      </c>
      <c r="F101" s="113" t="s">
        <v>193</v>
      </c>
      <c r="G101" s="52" t="s">
        <v>102</v>
      </c>
      <c r="H101" s="113" t="s">
        <v>202</v>
      </c>
      <c r="I101" s="113" t="s">
        <v>203</v>
      </c>
      <c r="J101" s="26" t="s">
        <v>7</v>
      </c>
      <c r="K101" s="92" t="s">
        <v>208</v>
      </c>
      <c r="L101" s="113" t="s">
        <v>285</v>
      </c>
      <c r="M101" s="113" t="s">
        <v>365</v>
      </c>
      <c r="N101" s="113" t="s">
        <v>1169</v>
      </c>
      <c r="O101" s="113"/>
      <c r="P101" s="9"/>
    </row>
    <row r="102" spans="1:16" s="9" customFormat="1" ht="13.5" customHeight="1">
      <c r="A102" s="13"/>
      <c r="B102" s="53">
        <f t="shared" si="1"/>
        <v>94</v>
      </c>
      <c r="C102" s="53" t="s">
        <v>840</v>
      </c>
      <c r="D102" s="113" t="s">
        <v>121</v>
      </c>
      <c r="E102" s="113" t="s">
        <v>121</v>
      </c>
      <c r="F102" s="113" t="s">
        <v>193</v>
      </c>
      <c r="G102" s="52" t="s">
        <v>102</v>
      </c>
      <c r="H102" s="113" t="s">
        <v>729</v>
      </c>
      <c r="I102" s="113" t="s">
        <v>730</v>
      </c>
      <c r="J102" s="26" t="s">
        <v>7</v>
      </c>
      <c r="K102" s="92" t="s">
        <v>208</v>
      </c>
      <c r="L102" s="113" t="s">
        <v>759</v>
      </c>
      <c r="M102" s="113" t="s">
        <v>760</v>
      </c>
      <c r="N102" s="113" t="s">
        <v>1170</v>
      </c>
      <c r="O102" s="113"/>
    </row>
    <row r="103" spans="1:16" s="9" customFormat="1" ht="13.5" customHeight="1">
      <c r="A103" s="13"/>
      <c r="B103" s="53">
        <f t="shared" si="1"/>
        <v>95</v>
      </c>
      <c r="C103" s="53" t="s">
        <v>840</v>
      </c>
      <c r="D103" s="113" t="s">
        <v>121</v>
      </c>
      <c r="E103" s="113" t="s">
        <v>121</v>
      </c>
      <c r="F103" s="113" t="s">
        <v>193</v>
      </c>
      <c r="G103" s="52" t="s">
        <v>102</v>
      </c>
      <c r="H103" s="113" t="s">
        <v>1373</v>
      </c>
      <c r="I103" s="113" t="s">
        <v>1374</v>
      </c>
      <c r="J103" s="26" t="s">
        <v>7</v>
      </c>
      <c r="K103" s="92" t="s">
        <v>208</v>
      </c>
      <c r="L103" s="113" t="s">
        <v>1392</v>
      </c>
      <c r="M103" s="30" t="s">
        <v>1375</v>
      </c>
      <c r="N103" s="113" t="s">
        <v>1401</v>
      </c>
      <c r="O103" s="113" t="s">
        <v>1391</v>
      </c>
    </row>
    <row r="104" spans="1:16" s="9" customFormat="1" ht="13.5" customHeight="1">
      <c r="A104" s="13"/>
      <c r="B104" s="53">
        <f t="shared" si="1"/>
        <v>96</v>
      </c>
      <c r="C104" s="53" t="s">
        <v>840</v>
      </c>
      <c r="D104" s="113" t="s">
        <v>121</v>
      </c>
      <c r="E104" s="113" t="s">
        <v>121</v>
      </c>
      <c r="F104" s="113" t="s">
        <v>193</v>
      </c>
      <c r="G104" s="52" t="s">
        <v>102</v>
      </c>
      <c r="H104" s="113" t="s">
        <v>1389</v>
      </c>
      <c r="I104" s="113" t="s">
        <v>1388</v>
      </c>
      <c r="J104" s="26" t="s">
        <v>8</v>
      </c>
      <c r="K104" s="92" t="s">
        <v>887</v>
      </c>
      <c r="L104" s="113" t="s">
        <v>1396</v>
      </c>
      <c r="M104" s="30" t="s">
        <v>1395</v>
      </c>
      <c r="N104" s="113" t="s">
        <v>1400</v>
      </c>
      <c r="O104" s="113" t="s">
        <v>1397</v>
      </c>
    </row>
    <row r="105" spans="1:16" s="13" customFormat="1" ht="13.5" customHeight="1">
      <c r="A105" s="9"/>
      <c r="B105" s="53">
        <f t="shared" si="1"/>
        <v>97</v>
      </c>
      <c r="C105" s="53" t="s">
        <v>840</v>
      </c>
      <c r="D105" s="113" t="s">
        <v>121</v>
      </c>
      <c r="E105" s="113" t="s">
        <v>121</v>
      </c>
      <c r="F105" s="113" t="s">
        <v>147</v>
      </c>
      <c r="G105" s="52" t="s">
        <v>134</v>
      </c>
      <c r="H105" s="113" t="s">
        <v>508</v>
      </c>
      <c r="I105" s="113" t="s">
        <v>713</v>
      </c>
      <c r="J105" s="26" t="s">
        <v>9</v>
      </c>
      <c r="K105" s="113" t="s">
        <v>135</v>
      </c>
      <c r="L105" s="113" t="s">
        <v>265</v>
      </c>
      <c r="M105" s="113" t="s">
        <v>343</v>
      </c>
      <c r="N105" s="113" t="s">
        <v>1241</v>
      </c>
      <c r="O105" s="113"/>
      <c r="P105" s="9"/>
    </row>
    <row r="106" spans="1:16" s="13" customFormat="1" ht="13.5" customHeight="1">
      <c r="A106" s="9"/>
      <c r="B106" s="53">
        <f t="shared" si="1"/>
        <v>98</v>
      </c>
      <c r="C106" s="53" t="s">
        <v>840</v>
      </c>
      <c r="D106" s="113" t="s">
        <v>121</v>
      </c>
      <c r="E106" s="113" t="s">
        <v>121</v>
      </c>
      <c r="F106" s="113" t="s">
        <v>147</v>
      </c>
      <c r="G106" s="52" t="s">
        <v>134</v>
      </c>
      <c r="H106" s="113" t="s">
        <v>171</v>
      </c>
      <c r="I106" s="113" t="s">
        <v>136</v>
      </c>
      <c r="J106" s="26" t="s">
        <v>9</v>
      </c>
      <c r="K106" s="113" t="s">
        <v>137</v>
      </c>
      <c r="L106" s="113" t="s">
        <v>755</v>
      </c>
      <c r="M106" s="113" t="s">
        <v>344</v>
      </c>
      <c r="N106" s="113" t="s">
        <v>1242</v>
      </c>
      <c r="O106" s="113"/>
      <c r="P106" s="9"/>
    </row>
    <row r="107" spans="1:16" s="13" customFormat="1" ht="13.5" customHeight="1">
      <c r="A107" s="9"/>
      <c r="B107" s="53">
        <f t="shared" si="1"/>
        <v>99</v>
      </c>
      <c r="C107" s="53" t="s">
        <v>840</v>
      </c>
      <c r="D107" s="113" t="s">
        <v>121</v>
      </c>
      <c r="E107" s="113" t="s">
        <v>121</v>
      </c>
      <c r="F107" s="113" t="s">
        <v>147</v>
      </c>
      <c r="G107" s="52" t="s">
        <v>134</v>
      </c>
      <c r="H107" s="113" t="s">
        <v>540</v>
      </c>
      <c r="I107" s="113" t="s">
        <v>714</v>
      </c>
      <c r="J107" s="26" t="s">
        <v>9</v>
      </c>
      <c r="K107" s="113" t="s">
        <v>148</v>
      </c>
      <c r="L107" s="113" t="s">
        <v>541</v>
      </c>
      <c r="M107" s="113" t="s">
        <v>542</v>
      </c>
      <c r="N107" s="113" t="s">
        <v>1243</v>
      </c>
      <c r="O107" s="113"/>
      <c r="P107" s="9"/>
    </row>
    <row r="108" spans="1:16" s="13" customFormat="1" ht="13.5" customHeight="1">
      <c r="A108" s="9"/>
      <c r="B108" s="53">
        <f t="shared" si="1"/>
        <v>100</v>
      </c>
      <c r="C108" s="53" t="s">
        <v>840</v>
      </c>
      <c r="D108" s="113" t="s">
        <v>121</v>
      </c>
      <c r="E108" s="113" t="s">
        <v>121</v>
      </c>
      <c r="F108" s="113" t="s">
        <v>147</v>
      </c>
      <c r="G108" s="52" t="s">
        <v>134</v>
      </c>
      <c r="H108" s="113" t="s">
        <v>918</v>
      </c>
      <c r="I108" s="113" t="s">
        <v>919</v>
      </c>
      <c r="J108" s="26" t="s">
        <v>7</v>
      </c>
      <c r="K108" s="113" t="s">
        <v>150</v>
      </c>
      <c r="L108" s="113" t="s">
        <v>920</v>
      </c>
      <c r="M108" s="113" t="s">
        <v>921</v>
      </c>
      <c r="N108" s="113" t="s">
        <v>1244</v>
      </c>
      <c r="O108" s="113" t="s">
        <v>916</v>
      </c>
      <c r="P108" s="9"/>
    </row>
    <row r="109" spans="1:16" s="13" customFormat="1" ht="13.5" customHeight="1">
      <c r="A109" s="9"/>
      <c r="B109" s="53">
        <f t="shared" si="1"/>
        <v>101</v>
      </c>
      <c r="C109" s="53" t="s">
        <v>840</v>
      </c>
      <c r="D109" s="113" t="s">
        <v>121</v>
      </c>
      <c r="E109" s="113" t="s">
        <v>121</v>
      </c>
      <c r="F109" s="113" t="s">
        <v>147</v>
      </c>
      <c r="G109" s="52" t="s">
        <v>134</v>
      </c>
      <c r="H109" s="113" t="s">
        <v>176</v>
      </c>
      <c r="I109" s="113" t="s">
        <v>151</v>
      </c>
      <c r="J109" s="26" t="s">
        <v>8</v>
      </c>
      <c r="K109" s="113" t="s">
        <v>1308</v>
      </c>
      <c r="L109" s="113" t="s">
        <v>272</v>
      </c>
      <c r="M109" s="113" t="s">
        <v>351</v>
      </c>
      <c r="N109" s="113" t="s">
        <v>1245</v>
      </c>
      <c r="O109" s="113"/>
      <c r="P109" s="9"/>
    </row>
    <row r="110" spans="1:16" s="13" customFormat="1" ht="13.5" customHeight="1">
      <c r="A110" s="9"/>
      <c r="B110" s="53">
        <f t="shared" si="1"/>
        <v>102</v>
      </c>
      <c r="C110" s="53" t="s">
        <v>840</v>
      </c>
      <c r="D110" s="113" t="s">
        <v>121</v>
      </c>
      <c r="E110" s="113" t="s">
        <v>121</v>
      </c>
      <c r="F110" s="113" t="s">
        <v>147</v>
      </c>
      <c r="G110" s="52" t="s">
        <v>134</v>
      </c>
      <c r="H110" s="113" t="s">
        <v>648</v>
      </c>
      <c r="I110" s="113" t="s">
        <v>649</v>
      </c>
      <c r="J110" s="26" t="s">
        <v>8</v>
      </c>
      <c r="K110" s="113" t="s">
        <v>148</v>
      </c>
      <c r="L110" s="113" t="s">
        <v>665</v>
      </c>
      <c r="M110" s="113" t="s">
        <v>666</v>
      </c>
      <c r="N110" s="113" t="s">
        <v>1246</v>
      </c>
      <c r="O110" s="113"/>
      <c r="P110" s="9"/>
    </row>
    <row r="111" spans="1:16" s="13" customFormat="1" ht="13.5" customHeight="1">
      <c r="A111" s="9"/>
      <c r="B111" s="53">
        <f t="shared" si="1"/>
        <v>103</v>
      </c>
      <c r="C111" s="53" t="s">
        <v>840</v>
      </c>
      <c r="D111" s="113" t="s">
        <v>121</v>
      </c>
      <c r="E111" s="113" t="s">
        <v>121</v>
      </c>
      <c r="F111" s="113" t="s">
        <v>52</v>
      </c>
      <c r="G111" s="52" t="s">
        <v>122</v>
      </c>
      <c r="H111" s="113" t="s">
        <v>165</v>
      </c>
      <c r="I111" s="113" t="s">
        <v>123</v>
      </c>
      <c r="J111" s="26" t="s">
        <v>8</v>
      </c>
      <c r="K111" s="113" t="s">
        <v>867</v>
      </c>
      <c r="L111" s="113" t="s">
        <v>260</v>
      </c>
      <c r="M111" s="113" t="s">
        <v>337</v>
      </c>
      <c r="N111" s="113" t="s">
        <v>1283</v>
      </c>
      <c r="O111" s="113"/>
      <c r="P111" s="9"/>
    </row>
    <row r="112" spans="1:16" s="13" customFormat="1" ht="13.5" customHeight="1">
      <c r="A112" s="9"/>
      <c r="B112" s="53">
        <f t="shared" si="1"/>
        <v>104</v>
      </c>
      <c r="C112" s="53" t="s">
        <v>840</v>
      </c>
      <c r="D112" s="113" t="s">
        <v>121</v>
      </c>
      <c r="E112" s="113" t="s">
        <v>121</v>
      </c>
      <c r="F112" s="113" t="s">
        <v>52</v>
      </c>
      <c r="G112" s="52" t="s">
        <v>122</v>
      </c>
      <c r="H112" s="113" t="s">
        <v>646</v>
      </c>
      <c r="I112" s="113" t="s">
        <v>647</v>
      </c>
      <c r="J112" s="26" t="s">
        <v>9</v>
      </c>
      <c r="K112" s="113" t="s">
        <v>867</v>
      </c>
      <c r="L112" s="113" t="s">
        <v>753</v>
      </c>
      <c r="M112" s="113" t="s">
        <v>664</v>
      </c>
      <c r="N112" s="113" t="s">
        <v>1284</v>
      </c>
      <c r="O112" s="113"/>
      <c r="P112" s="9"/>
    </row>
    <row r="113" spans="1:16" s="13" customFormat="1" ht="13.5" customHeight="1">
      <c r="A113" s="9"/>
      <c r="B113" s="53">
        <f t="shared" si="1"/>
        <v>105</v>
      </c>
      <c r="C113" s="53" t="s">
        <v>840</v>
      </c>
      <c r="D113" s="113" t="s">
        <v>121</v>
      </c>
      <c r="E113" s="113" t="s">
        <v>121</v>
      </c>
      <c r="F113" s="113" t="s">
        <v>52</v>
      </c>
      <c r="G113" s="52" t="s">
        <v>122</v>
      </c>
      <c r="H113" s="113" t="s">
        <v>166</v>
      </c>
      <c r="I113" s="113" t="s">
        <v>125</v>
      </c>
      <c r="J113" s="26" t="s">
        <v>7</v>
      </c>
      <c r="K113" s="113" t="s">
        <v>868</v>
      </c>
      <c r="L113" s="113" t="s">
        <v>261</v>
      </c>
      <c r="M113" s="113" t="s">
        <v>338</v>
      </c>
      <c r="N113" s="113" t="s">
        <v>1285</v>
      </c>
      <c r="O113" s="113"/>
      <c r="P113" s="9"/>
    </row>
    <row r="114" spans="1:16" s="13" customFormat="1" ht="13.5" customHeight="1">
      <c r="A114" s="9"/>
      <c r="B114" s="53">
        <f t="shared" si="1"/>
        <v>106</v>
      </c>
      <c r="C114" s="53" t="s">
        <v>840</v>
      </c>
      <c r="D114" s="113" t="s">
        <v>121</v>
      </c>
      <c r="E114" s="113" t="s">
        <v>121</v>
      </c>
      <c r="F114" s="113" t="s">
        <v>52</v>
      </c>
      <c r="G114" s="52" t="s">
        <v>122</v>
      </c>
      <c r="H114" s="113" t="s">
        <v>167</v>
      </c>
      <c r="I114" s="113" t="s">
        <v>128</v>
      </c>
      <c r="J114" s="26" t="s">
        <v>8</v>
      </c>
      <c r="K114" s="113" t="s">
        <v>127</v>
      </c>
      <c r="L114" s="113" t="s">
        <v>262</v>
      </c>
      <c r="M114" s="113" t="s">
        <v>339</v>
      </c>
      <c r="N114" s="113" t="s">
        <v>1286</v>
      </c>
      <c r="O114" s="113"/>
      <c r="P114" s="9"/>
    </row>
    <row r="115" spans="1:16" s="13" customFormat="1" ht="13.5" customHeight="1">
      <c r="A115" s="9"/>
      <c r="B115" s="53">
        <f t="shared" si="1"/>
        <v>107</v>
      </c>
      <c r="C115" s="53" t="s">
        <v>840</v>
      </c>
      <c r="D115" s="113" t="s">
        <v>121</v>
      </c>
      <c r="E115" s="113" t="s">
        <v>121</v>
      </c>
      <c r="F115" s="113" t="s">
        <v>52</v>
      </c>
      <c r="G115" s="52" t="s">
        <v>122</v>
      </c>
      <c r="H115" s="113" t="s">
        <v>168</v>
      </c>
      <c r="I115" s="113" t="s">
        <v>129</v>
      </c>
      <c r="J115" s="26" t="s">
        <v>9</v>
      </c>
      <c r="K115" s="113" t="s">
        <v>126</v>
      </c>
      <c r="L115" s="113" t="s">
        <v>754</v>
      </c>
      <c r="M115" s="113" t="s">
        <v>340</v>
      </c>
      <c r="N115" s="113" t="s">
        <v>1287</v>
      </c>
      <c r="O115" s="113"/>
      <c r="P115" s="9"/>
    </row>
    <row r="116" spans="1:16" s="13" customFormat="1" ht="13.5" customHeight="1">
      <c r="A116" s="9"/>
      <c r="B116" s="53">
        <f t="shared" si="1"/>
        <v>108</v>
      </c>
      <c r="C116" s="53" t="s">
        <v>840</v>
      </c>
      <c r="D116" s="113" t="s">
        <v>121</v>
      </c>
      <c r="E116" s="113" t="s">
        <v>121</v>
      </c>
      <c r="F116" s="113" t="s">
        <v>52</v>
      </c>
      <c r="G116" s="52" t="s">
        <v>122</v>
      </c>
      <c r="H116" s="113" t="s">
        <v>169</v>
      </c>
      <c r="I116" s="113" t="s">
        <v>130</v>
      </c>
      <c r="J116" s="26" t="s">
        <v>8</v>
      </c>
      <c r="K116" s="113" t="s">
        <v>131</v>
      </c>
      <c r="L116" s="113" t="s">
        <v>263</v>
      </c>
      <c r="M116" s="113" t="s">
        <v>341</v>
      </c>
      <c r="N116" s="113" t="s">
        <v>1288</v>
      </c>
      <c r="O116" s="113"/>
      <c r="P116" s="9"/>
    </row>
    <row r="117" spans="1:16" s="13" customFormat="1" ht="13.5" customHeight="1">
      <c r="A117" s="9"/>
      <c r="B117" s="53">
        <f t="shared" si="1"/>
        <v>109</v>
      </c>
      <c r="C117" s="53" t="s">
        <v>840</v>
      </c>
      <c r="D117" s="113" t="s">
        <v>121</v>
      </c>
      <c r="E117" s="113" t="s">
        <v>121</v>
      </c>
      <c r="F117" s="113" t="s">
        <v>52</v>
      </c>
      <c r="G117" s="52" t="s">
        <v>134</v>
      </c>
      <c r="H117" s="113" t="s">
        <v>524</v>
      </c>
      <c r="I117" s="113" t="s">
        <v>149</v>
      </c>
      <c r="J117" s="26" t="s">
        <v>9</v>
      </c>
      <c r="K117" s="113" t="s">
        <v>133</v>
      </c>
      <c r="L117" s="113" t="s">
        <v>271</v>
      </c>
      <c r="M117" s="113" t="s">
        <v>350</v>
      </c>
      <c r="N117" s="113" t="s">
        <v>1289</v>
      </c>
      <c r="O117" s="113" t="s">
        <v>922</v>
      </c>
      <c r="P117" s="9"/>
    </row>
    <row r="118" spans="1:16" s="13" customFormat="1" ht="13.5" customHeight="1">
      <c r="A118" s="9"/>
      <c r="B118" s="53">
        <f t="shared" si="1"/>
        <v>110</v>
      </c>
      <c r="C118" s="53" t="s">
        <v>840</v>
      </c>
      <c r="D118" s="113" t="s">
        <v>121</v>
      </c>
      <c r="E118" s="113" t="s">
        <v>121</v>
      </c>
      <c r="F118" s="113" t="s">
        <v>52</v>
      </c>
      <c r="G118" s="52" t="s">
        <v>134</v>
      </c>
      <c r="H118" s="113" t="s">
        <v>172</v>
      </c>
      <c r="I118" s="113" t="s">
        <v>138</v>
      </c>
      <c r="J118" s="26" t="s">
        <v>9</v>
      </c>
      <c r="K118" s="113" t="s">
        <v>139</v>
      </c>
      <c r="L118" s="113" t="s">
        <v>266</v>
      </c>
      <c r="M118" s="113" t="s">
        <v>345</v>
      </c>
      <c r="N118" s="113" t="s">
        <v>1290</v>
      </c>
      <c r="O118" s="113"/>
      <c r="P118" s="9"/>
    </row>
    <row r="119" spans="1:16" s="13" customFormat="1" ht="13.5" customHeight="1">
      <c r="A119" s="9"/>
      <c r="B119" s="53">
        <f t="shared" si="1"/>
        <v>111</v>
      </c>
      <c r="C119" s="53" t="s">
        <v>840</v>
      </c>
      <c r="D119" s="113" t="s">
        <v>121</v>
      </c>
      <c r="E119" s="113" t="s">
        <v>121</v>
      </c>
      <c r="F119" s="113" t="s">
        <v>140</v>
      </c>
      <c r="G119" s="52" t="s">
        <v>122</v>
      </c>
      <c r="H119" s="113" t="s">
        <v>170</v>
      </c>
      <c r="I119" s="113" t="s">
        <v>132</v>
      </c>
      <c r="J119" s="26" t="s">
        <v>9</v>
      </c>
      <c r="K119" s="113" t="s">
        <v>869</v>
      </c>
      <c r="L119" s="113" t="s">
        <v>264</v>
      </c>
      <c r="M119" s="113" t="s">
        <v>342</v>
      </c>
      <c r="N119" s="113" t="s">
        <v>1275</v>
      </c>
      <c r="O119" s="113"/>
      <c r="P119" s="9"/>
    </row>
    <row r="120" spans="1:16" s="13" customFormat="1" ht="13.5" customHeight="1">
      <c r="A120" s="9"/>
      <c r="B120" s="53">
        <f t="shared" si="1"/>
        <v>112</v>
      </c>
      <c r="C120" s="53" t="s">
        <v>840</v>
      </c>
      <c r="D120" s="113" t="s">
        <v>121</v>
      </c>
      <c r="E120" s="113" t="s">
        <v>121</v>
      </c>
      <c r="F120" s="113" t="s">
        <v>140</v>
      </c>
      <c r="G120" s="52" t="s">
        <v>134</v>
      </c>
      <c r="H120" s="113" t="s">
        <v>173</v>
      </c>
      <c r="I120" s="113" t="s">
        <v>141</v>
      </c>
      <c r="J120" s="26" t="s">
        <v>8</v>
      </c>
      <c r="K120" s="113" t="s">
        <v>142</v>
      </c>
      <c r="L120" s="113" t="s">
        <v>267</v>
      </c>
      <c r="M120" s="113" t="s">
        <v>346</v>
      </c>
      <c r="N120" s="113" t="s">
        <v>1276</v>
      </c>
      <c r="O120" s="113"/>
      <c r="P120" s="9"/>
    </row>
    <row r="121" spans="1:16" s="13" customFormat="1" ht="13.5" customHeight="1">
      <c r="A121" s="9"/>
      <c r="B121" s="53">
        <f t="shared" si="1"/>
        <v>113</v>
      </c>
      <c r="C121" s="53" t="s">
        <v>840</v>
      </c>
      <c r="D121" s="113" t="s">
        <v>121</v>
      </c>
      <c r="E121" s="113" t="s">
        <v>121</v>
      </c>
      <c r="F121" s="113" t="s">
        <v>140</v>
      </c>
      <c r="G121" s="52" t="s">
        <v>134</v>
      </c>
      <c r="H121" s="113" t="s">
        <v>174</v>
      </c>
      <c r="I121" s="113" t="s">
        <v>143</v>
      </c>
      <c r="J121" s="26" t="s">
        <v>8</v>
      </c>
      <c r="K121" s="113" t="s">
        <v>142</v>
      </c>
      <c r="L121" s="113" t="s">
        <v>268</v>
      </c>
      <c r="M121" s="113" t="s">
        <v>347</v>
      </c>
      <c r="N121" s="113" t="s">
        <v>1277</v>
      </c>
      <c r="O121" s="113"/>
      <c r="P121" s="9"/>
    </row>
    <row r="122" spans="1:16" s="13" customFormat="1" ht="13.5" customHeight="1">
      <c r="A122" s="12"/>
      <c r="B122" s="53">
        <f t="shared" si="1"/>
        <v>114</v>
      </c>
      <c r="C122" s="53" t="s">
        <v>840</v>
      </c>
      <c r="D122" s="113" t="s">
        <v>121</v>
      </c>
      <c r="E122" s="113" t="s">
        <v>121</v>
      </c>
      <c r="F122" s="113" t="s">
        <v>140</v>
      </c>
      <c r="G122" s="52" t="s">
        <v>134</v>
      </c>
      <c r="H122" s="113" t="s">
        <v>614</v>
      </c>
      <c r="I122" s="113" t="s">
        <v>711</v>
      </c>
      <c r="J122" s="26" t="s">
        <v>7</v>
      </c>
      <c r="K122" s="113" t="s">
        <v>870</v>
      </c>
      <c r="L122" s="113" t="s">
        <v>615</v>
      </c>
      <c r="M122" s="113" t="s">
        <v>616</v>
      </c>
      <c r="N122" s="113" t="s">
        <v>1278</v>
      </c>
      <c r="O122" s="113"/>
      <c r="P122" s="9"/>
    </row>
    <row r="123" spans="1:16" s="13" customFormat="1" ht="13.5" customHeight="1">
      <c r="A123" s="9"/>
      <c r="B123" s="53">
        <f t="shared" si="1"/>
        <v>115</v>
      </c>
      <c r="C123" s="53" t="s">
        <v>840</v>
      </c>
      <c r="D123" s="113" t="s">
        <v>121</v>
      </c>
      <c r="E123" s="113" t="s">
        <v>121</v>
      </c>
      <c r="F123" s="113" t="s">
        <v>140</v>
      </c>
      <c r="G123" s="52" t="s">
        <v>134</v>
      </c>
      <c r="H123" s="113" t="s">
        <v>175</v>
      </c>
      <c r="I123" s="113" t="s">
        <v>144</v>
      </c>
      <c r="J123" s="26" t="s">
        <v>9</v>
      </c>
      <c r="K123" s="113" t="s">
        <v>145</v>
      </c>
      <c r="L123" s="113" t="s">
        <v>269</v>
      </c>
      <c r="M123" s="113" t="s">
        <v>348</v>
      </c>
      <c r="N123" s="113" t="s">
        <v>1279</v>
      </c>
      <c r="O123" s="113"/>
      <c r="P123" s="9"/>
    </row>
    <row r="124" spans="1:16" s="13" customFormat="1" ht="13.5" customHeight="1">
      <c r="A124" s="9"/>
      <c r="B124" s="53">
        <f t="shared" si="1"/>
        <v>116</v>
      </c>
      <c r="C124" s="53" t="s">
        <v>840</v>
      </c>
      <c r="D124" s="113" t="s">
        <v>121</v>
      </c>
      <c r="E124" s="113" t="s">
        <v>121</v>
      </c>
      <c r="F124" s="113" t="s">
        <v>140</v>
      </c>
      <c r="G124" s="52" t="s">
        <v>122</v>
      </c>
      <c r="H124" s="113" t="s">
        <v>506</v>
      </c>
      <c r="I124" s="113" t="s">
        <v>712</v>
      </c>
      <c r="J124" s="26" t="s">
        <v>8</v>
      </c>
      <c r="K124" s="113" t="s">
        <v>146</v>
      </c>
      <c r="L124" s="113" t="s">
        <v>270</v>
      </c>
      <c r="M124" s="113" t="s">
        <v>349</v>
      </c>
      <c r="N124" s="113" t="s">
        <v>1280</v>
      </c>
      <c r="O124" s="113"/>
      <c r="P124" s="9"/>
    </row>
    <row r="125" spans="1:16" s="13" customFormat="1" ht="26.4">
      <c r="A125" s="9"/>
      <c r="B125" s="53">
        <f t="shared" si="1"/>
        <v>117</v>
      </c>
      <c r="C125" s="53" t="s">
        <v>840</v>
      </c>
      <c r="D125" s="113" t="s">
        <v>121</v>
      </c>
      <c r="E125" s="113" t="s">
        <v>121</v>
      </c>
      <c r="F125" s="113" t="s">
        <v>101</v>
      </c>
      <c r="G125" s="52" t="s">
        <v>102</v>
      </c>
      <c r="H125" s="113" t="s">
        <v>204</v>
      </c>
      <c r="I125" s="113" t="s">
        <v>101</v>
      </c>
      <c r="J125" s="26" t="s">
        <v>8</v>
      </c>
      <c r="K125" s="113" t="s">
        <v>841</v>
      </c>
      <c r="L125" s="50" t="s">
        <v>842</v>
      </c>
      <c r="M125" s="113" t="s">
        <v>326</v>
      </c>
      <c r="N125" s="113" t="s">
        <v>1274</v>
      </c>
      <c r="O125" s="113"/>
      <c r="P125" s="9"/>
    </row>
    <row r="126" spans="1:16" s="1" customFormat="1" ht="10.5" customHeight="1">
      <c r="A126" s="7"/>
      <c r="B126" s="53">
        <f t="shared" si="1"/>
        <v>118</v>
      </c>
      <c r="C126" s="29" t="s">
        <v>844</v>
      </c>
      <c r="D126" s="50" t="s">
        <v>373</v>
      </c>
      <c r="E126" s="113" t="s">
        <v>377</v>
      </c>
      <c r="F126" s="113" t="s">
        <v>370</v>
      </c>
      <c r="G126" s="52" t="s">
        <v>83</v>
      </c>
      <c r="H126" s="113" t="s">
        <v>419</v>
      </c>
      <c r="I126" s="113" t="s">
        <v>420</v>
      </c>
      <c r="J126" s="52" t="s">
        <v>393</v>
      </c>
      <c r="K126" s="113" t="s">
        <v>89</v>
      </c>
      <c r="L126" s="113" t="s">
        <v>578</v>
      </c>
      <c r="M126" s="113" t="s">
        <v>579</v>
      </c>
      <c r="N126" s="113" t="s">
        <v>579</v>
      </c>
      <c r="O126" s="113"/>
      <c r="P126" s="9"/>
    </row>
    <row r="127" spans="1:16" s="9" customFormat="1" ht="13.5" customHeight="1">
      <c r="A127" s="7"/>
      <c r="B127" s="53">
        <f t="shared" si="1"/>
        <v>119</v>
      </c>
      <c r="C127" s="29" t="s">
        <v>844</v>
      </c>
      <c r="D127" s="50" t="s">
        <v>373</v>
      </c>
      <c r="E127" s="113" t="s">
        <v>377</v>
      </c>
      <c r="F127" s="113" t="s">
        <v>370</v>
      </c>
      <c r="G127" s="52" t="s">
        <v>73</v>
      </c>
      <c r="H127" s="113" t="s">
        <v>425</v>
      </c>
      <c r="I127" s="113" t="s">
        <v>426</v>
      </c>
      <c r="J127" s="52" t="s">
        <v>393</v>
      </c>
      <c r="K127" s="113" t="s">
        <v>77</v>
      </c>
      <c r="L127" s="113" t="s">
        <v>584</v>
      </c>
      <c r="M127" s="113" t="s">
        <v>585</v>
      </c>
      <c r="N127" s="113" t="s">
        <v>1133</v>
      </c>
      <c r="O127" s="113"/>
    </row>
    <row r="128" spans="1:16" s="9" customFormat="1" ht="13.5" customHeight="1">
      <c r="A128" s="7"/>
      <c r="B128" s="53">
        <f t="shared" si="1"/>
        <v>120</v>
      </c>
      <c r="C128" s="29" t="s">
        <v>844</v>
      </c>
      <c r="D128" s="50" t="s">
        <v>373</v>
      </c>
      <c r="E128" s="113" t="s">
        <v>377</v>
      </c>
      <c r="F128" s="113" t="s">
        <v>370</v>
      </c>
      <c r="G128" s="90" t="s">
        <v>83</v>
      </c>
      <c r="H128" s="99"/>
      <c r="I128" s="99" t="s">
        <v>1108</v>
      </c>
      <c r="J128" s="90" t="s">
        <v>393</v>
      </c>
      <c r="K128" s="98" t="s">
        <v>1305</v>
      </c>
      <c r="L128" s="113"/>
      <c r="M128" s="113"/>
      <c r="N128" s="113"/>
      <c r="O128" s="113"/>
    </row>
    <row r="129" spans="1:15" s="9" customFormat="1" ht="13.5" customHeight="1">
      <c r="A129" s="7"/>
      <c r="B129" s="53">
        <f t="shared" si="1"/>
        <v>121</v>
      </c>
      <c r="C129" s="29" t="s">
        <v>844</v>
      </c>
      <c r="D129" s="50" t="s">
        <v>373</v>
      </c>
      <c r="E129" s="113" t="s">
        <v>377</v>
      </c>
      <c r="F129" s="113" t="s">
        <v>370</v>
      </c>
      <c r="G129" s="52" t="s">
        <v>105</v>
      </c>
      <c r="H129" s="113" t="s">
        <v>427</v>
      </c>
      <c r="I129" s="113" t="s">
        <v>428</v>
      </c>
      <c r="J129" s="52" t="s">
        <v>393</v>
      </c>
      <c r="K129" s="98" t="s">
        <v>1107</v>
      </c>
      <c r="L129" s="113" t="s">
        <v>586</v>
      </c>
      <c r="M129" s="113" t="s">
        <v>587</v>
      </c>
      <c r="N129" s="113" t="s">
        <v>1155</v>
      </c>
      <c r="O129" s="113"/>
    </row>
    <row r="130" spans="1:15" s="9" customFormat="1" ht="13.5" customHeight="1">
      <c r="A130" s="7"/>
      <c r="B130" s="53">
        <f t="shared" si="1"/>
        <v>122</v>
      </c>
      <c r="C130" s="29" t="s">
        <v>844</v>
      </c>
      <c r="D130" s="50" t="s">
        <v>373</v>
      </c>
      <c r="E130" s="113" t="s">
        <v>377</v>
      </c>
      <c r="F130" s="113" t="s">
        <v>377</v>
      </c>
      <c r="G130" s="52" t="s">
        <v>105</v>
      </c>
      <c r="H130" s="113" t="s">
        <v>423</v>
      </c>
      <c r="I130" s="113" t="s">
        <v>424</v>
      </c>
      <c r="J130" s="52" t="s">
        <v>393</v>
      </c>
      <c r="K130" s="113" t="s">
        <v>205</v>
      </c>
      <c r="L130" s="113" t="s">
        <v>582</v>
      </c>
      <c r="M130" s="113" t="s">
        <v>583</v>
      </c>
      <c r="N130" s="113" t="s">
        <v>1124</v>
      </c>
      <c r="O130" s="113"/>
    </row>
    <row r="131" spans="1:15" s="9" customFormat="1" ht="13.5" customHeight="1">
      <c r="A131" s="7"/>
      <c r="B131" s="53">
        <f t="shared" si="1"/>
        <v>123</v>
      </c>
      <c r="C131" s="29" t="s">
        <v>844</v>
      </c>
      <c r="D131" s="50" t="s">
        <v>373</v>
      </c>
      <c r="E131" s="113" t="s">
        <v>377</v>
      </c>
      <c r="F131" s="113" t="s">
        <v>377</v>
      </c>
      <c r="G131" s="52" t="s">
        <v>105</v>
      </c>
      <c r="H131" s="113" t="s">
        <v>530</v>
      </c>
      <c r="I131" s="113" t="s">
        <v>682</v>
      </c>
      <c r="J131" s="52" t="s">
        <v>393</v>
      </c>
      <c r="K131" s="113" t="s">
        <v>205</v>
      </c>
      <c r="L131" s="113" t="s">
        <v>588</v>
      </c>
      <c r="M131" s="113" t="s">
        <v>589</v>
      </c>
      <c r="N131" s="113" t="s">
        <v>1125</v>
      </c>
      <c r="O131" s="113"/>
    </row>
    <row r="132" spans="1:15" s="9" customFormat="1" ht="13.5" customHeight="1">
      <c r="A132" s="7"/>
      <c r="B132" s="53">
        <f t="shared" si="1"/>
        <v>124</v>
      </c>
      <c r="C132" s="29" t="s">
        <v>844</v>
      </c>
      <c r="D132" s="50" t="s">
        <v>373</v>
      </c>
      <c r="E132" s="113" t="s">
        <v>377</v>
      </c>
      <c r="F132" s="113" t="s">
        <v>377</v>
      </c>
      <c r="G132" s="52" t="s">
        <v>73</v>
      </c>
      <c r="H132" s="113" t="s">
        <v>429</v>
      </c>
      <c r="I132" s="113" t="s">
        <v>430</v>
      </c>
      <c r="J132" s="52" t="s">
        <v>393</v>
      </c>
      <c r="K132" s="113" t="s">
        <v>76</v>
      </c>
      <c r="L132" s="113" t="s">
        <v>590</v>
      </c>
      <c r="M132" s="113" t="s">
        <v>591</v>
      </c>
      <c r="N132" s="113" t="s">
        <v>1126</v>
      </c>
      <c r="O132" s="113"/>
    </row>
    <row r="133" spans="1:15" s="9" customFormat="1" ht="13.5" customHeight="1">
      <c r="A133" s="7"/>
      <c r="B133" s="53">
        <f t="shared" si="1"/>
        <v>125</v>
      </c>
      <c r="C133" s="29" t="s">
        <v>844</v>
      </c>
      <c r="D133" s="50" t="s">
        <v>373</v>
      </c>
      <c r="E133" s="113" t="s">
        <v>377</v>
      </c>
      <c r="F133" s="113" t="s">
        <v>368</v>
      </c>
      <c r="G133" s="52" t="s">
        <v>105</v>
      </c>
      <c r="H133" s="113" t="s">
        <v>414</v>
      </c>
      <c r="I133" s="113" t="s">
        <v>415</v>
      </c>
      <c r="J133" s="52" t="s">
        <v>393</v>
      </c>
      <c r="K133" s="113" t="s">
        <v>872</v>
      </c>
      <c r="L133" s="113" t="s">
        <v>572</v>
      </c>
      <c r="M133" s="113" t="s">
        <v>573</v>
      </c>
      <c r="N133" s="113" t="s">
        <v>1127</v>
      </c>
      <c r="O133" s="113"/>
    </row>
    <row r="134" spans="1:15" s="9" customFormat="1" ht="13.5" customHeight="1">
      <c r="A134" s="7"/>
      <c r="B134" s="53">
        <f t="shared" si="1"/>
        <v>126</v>
      </c>
      <c r="C134" s="29" t="s">
        <v>844</v>
      </c>
      <c r="D134" s="50" t="s">
        <v>373</v>
      </c>
      <c r="E134" s="113" t="s">
        <v>377</v>
      </c>
      <c r="F134" s="113" t="s">
        <v>368</v>
      </c>
      <c r="G134" s="52" t="s">
        <v>105</v>
      </c>
      <c r="H134" s="113" t="s">
        <v>416</v>
      </c>
      <c r="I134" s="113" t="s">
        <v>417</v>
      </c>
      <c r="J134" s="52" t="s">
        <v>393</v>
      </c>
      <c r="K134" s="113" t="s">
        <v>418</v>
      </c>
      <c r="L134" s="113" t="s">
        <v>574</v>
      </c>
      <c r="M134" s="113" t="s">
        <v>575</v>
      </c>
      <c r="N134" s="113" t="s">
        <v>1128</v>
      </c>
      <c r="O134" s="113"/>
    </row>
    <row r="135" spans="1:15" s="9" customFormat="1" ht="13.5" customHeight="1">
      <c r="A135" s="7"/>
      <c r="B135" s="53">
        <f t="shared" si="1"/>
        <v>127</v>
      </c>
      <c r="C135" s="29" t="s">
        <v>844</v>
      </c>
      <c r="D135" s="50" t="s">
        <v>373</v>
      </c>
      <c r="E135" s="113" t="s">
        <v>377</v>
      </c>
      <c r="F135" s="113" t="s">
        <v>368</v>
      </c>
      <c r="G135" s="52" t="s">
        <v>105</v>
      </c>
      <c r="H135" s="113" t="s">
        <v>402</v>
      </c>
      <c r="I135" s="113" t="s">
        <v>403</v>
      </c>
      <c r="J135" s="52" t="s">
        <v>393</v>
      </c>
      <c r="K135" s="113" t="s">
        <v>872</v>
      </c>
      <c r="L135" s="113" t="s">
        <v>576</v>
      </c>
      <c r="M135" s="113" t="s">
        <v>577</v>
      </c>
      <c r="N135" s="113" t="s">
        <v>1129</v>
      </c>
      <c r="O135" s="113"/>
    </row>
    <row r="136" spans="1:15" s="9" customFormat="1" ht="13.5" customHeight="1">
      <c r="A136" s="7"/>
      <c r="B136" s="53">
        <f t="shared" si="1"/>
        <v>128</v>
      </c>
      <c r="C136" s="29" t="s">
        <v>844</v>
      </c>
      <c r="D136" s="50" t="s">
        <v>373</v>
      </c>
      <c r="E136" s="113" t="s">
        <v>377</v>
      </c>
      <c r="F136" s="113" t="s">
        <v>368</v>
      </c>
      <c r="G136" s="52" t="s">
        <v>105</v>
      </c>
      <c r="H136" s="113" t="s">
        <v>611</v>
      </c>
      <c r="I136" s="113" t="s">
        <v>681</v>
      </c>
      <c r="J136" s="52" t="s">
        <v>393</v>
      </c>
      <c r="K136" s="113" t="s">
        <v>872</v>
      </c>
      <c r="L136" s="113" t="s">
        <v>765</v>
      </c>
      <c r="M136" s="113" t="s">
        <v>612</v>
      </c>
      <c r="N136" s="113" t="s">
        <v>1130</v>
      </c>
      <c r="O136" s="113"/>
    </row>
    <row r="137" spans="1:15" s="9" customFormat="1" ht="13.5" customHeight="1">
      <c r="A137" s="7"/>
      <c r="B137" s="53">
        <f t="shared" si="1"/>
        <v>129</v>
      </c>
      <c r="C137" s="29" t="s">
        <v>844</v>
      </c>
      <c r="D137" s="50" t="s">
        <v>373</v>
      </c>
      <c r="E137" s="113" t="s">
        <v>373</v>
      </c>
      <c r="F137" s="113" t="s">
        <v>449</v>
      </c>
      <c r="G137" s="52" t="s">
        <v>209</v>
      </c>
      <c r="H137" s="113" t="s">
        <v>532</v>
      </c>
      <c r="I137" s="113" t="s">
        <v>448</v>
      </c>
      <c r="J137" s="52" t="s">
        <v>393</v>
      </c>
      <c r="K137" s="113" t="s">
        <v>906</v>
      </c>
      <c r="L137" s="113" t="s">
        <v>605</v>
      </c>
      <c r="M137" s="113" t="s">
        <v>606</v>
      </c>
      <c r="N137" s="113" t="s">
        <v>1135</v>
      </c>
      <c r="O137" s="113"/>
    </row>
    <row r="138" spans="1:15" s="9" customFormat="1" ht="13.5" customHeight="1">
      <c r="A138" s="7"/>
      <c r="B138" s="53">
        <f t="shared" si="1"/>
        <v>130</v>
      </c>
      <c r="C138" s="29" t="s">
        <v>844</v>
      </c>
      <c r="D138" s="50" t="s">
        <v>373</v>
      </c>
      <c r="E138" s="50" t="s">
        <v>373</v>
      </c>
      <c r="F138" s="113" t="s">
        <v>449</v>
      </c>
      <c r="G138" s="52" t="s">
        <v>164</v>
      </c>
      <c r="H138" s="113" t="s">
        <v>788</v>
      </c>
      <c r="I138" s="113" t="s">
        <v>789</v>
      </c>
      <c r="J138" s="52" t="s">
        <v>393</v>
      </c>
      <c r="K138" s="113" t="s">
        <v>905</v>
      </c>
      <c r="L138" s="113" t="s">
        <v>790</v>
      </c>
      <c r="M138" s="113" t="s">
        <v>791</v>
      </c>
      <c r="N138" s="113" t="s">
        <v>1136</v>
      </c>
      <c r="O138" s="113"/>
    </row>
    <row r="139" spans="1:15" s="9" customFormat="1" ht="13.5" customHeight="1">
      <c r="A139" s="7"/>
      <c r="B139" s="53">
        <f t="shared" ref="B139:B164" si="2">B138+1</f>
        <v>131</v>
      </c>
      <c r="C139" s="29" t="s">
        <v>844</v>
      </c>
      <c r="D139" s="50" t="s">
        <v>373</v>
      </c>
      <c r="E139" s="113" t="s">
        <v>379</v>
      </c>
      <c r="F139" s="113" t="s">
        <v>369</v>
      </c>
      <c r="G139" s="52" t="s">
        <v>161</v>
      </c>
      <c r="H139" s="113" t="s">
        <v>440</v>
      </c>
      <c r="I139" s="113" t="s">
        <v>441</v>
      </c>
      <c r="J139" s="52" t="s">
        <v>393</v>
      </c>
      <c r="K139" s="113" t="s">
        <v>55</v>
      </c>
      <c r="L139" s="113" t="s">
        <v>600</v>
      </c>
      <c r="M139" s="113" t="s">
        <v>601</v>
      </c>
      <c r="N139" s="113" t="s">
        <v>1137</v>
      </c>
      <c r="O139" s="113"/>
    </row>
    <row r="140" spans="1:15" s="9" customFormat="1" ht="13.5" customHeight="1">
      <c r="A140" s="7"/>
      <c r="B140" s="53">
        <f t="shared" si="2"/>
        <v>132</v>
      </c>
      <c r="C140" s="29" t="s">
        <v>844</v>
      </c>
      <c r="D140" s="50" t="s">
        <v>373</v>
      </c>
      <c r="E140" s="113" t="s">
        <v>379</v>
      </c>
      <c r="F140" s="113" t="s">
        <v>369</v>
      </c>
      <c r="G140" s="52" t="s">
        <v>161</v>
      </c>
      <c r="H140" s="113" t="s">
        <v>442</v>
      </c>
      <c r="I140" s="113" t="s">
        <v>443</v>
      </c>
      <c r="J140" s="52" t="s">
        <v>393</v>
      </c>
      <c r="K140" s="113" t="s">
        <v>1418</v>
      </c>
      <c r="L140" s="113" t="s">
        <v>602</v>
      </c>
      <c r="M140" s="113" t="s">
        <v>603</v>
      </c>
      <c r="N140" s="113" t="s">
        <v>1138</v>
      </c>
      <c r="O140" s="113"/>
    </row>
    <row r="141" spans="1:15" s="9" customFormat="1" ht="13.5" customHeight="1">
      <c r="A141" s="7"/>
      <c r="B141" s="53">
        <f t="shared" si="2"/>
        <v>133</v>
      </c>
      <c r="C141" s="29" t="s">
        <v>844</v>
      </c>
      <c r="D141" s="50" t="s">
        <v>373</v>
      </c>
      <c r="E141" s="113" t="s">
        <v>379</v>
      </c>
      <c r="F141" s="113" t="s">
        <v>369</v>
      </c>
      <c r="G141" s="52" t="s">
        <v>161</v>
      </c>
      <c r="H141" s="113" t="s">
        <v>444</v>
      </c>
      <c r="I141" s="113" t="s">
        <v>445</v>
      </c>
      <c r="J141" s="52" t="s">
        <v>393</v>
      </c>
      <c r="K141" s="113" t="s">
        <v>447</v>
      </c>
      <c r="L141" s="113" t="s">
        <v>766</v>
      </c>
      <c r="M141" s="113" t="s">
        <v>604</v>
      </c>
      <c r="N141" s="113" t="s">
        <v>1139</v>
      </c>
      <c r="O141" s="113"/>
    </row>
    <row r="142" spans="1:15" s="9" customFormat="1" ht="13.5" customHeight="1">
      <c r="A142" s="7"/>
      <c r="B142" s="53">
        <f t="shared" si="2"/>
        <v>134</v>
      </c>
      <c r="C142" s="29" t="s">
        <v>844</v>
      </c>
      <c r="D142" s="50" t="s">
        <v>373</v>
      </c>
      <c r="E142" s="113" t="s">
        <v>379</v>
      </c>
      <c r="F142" s="113" t="s">
        <v>379</v>
      </c>
      <c r="G142" s="52" t="s">
        <v>83</v>
      </c>
      <c r="H142" s="113" t="s">
        <v>431</v>
      </c>
      <c r="I142" s="113" t="s">
        <v>432</v>
      </c>
      <c r="J142" s="52" t="s">
        <v>393</v>
      </c>
      <c r="K142" s="113" t="s">
        <v>100</v>
      </c>
      <c r="L142" s="113" t="s">
        <v>592</v>
      </c>
      <c r="M142" s="113" t="s">
        <v>593</v>
      </c>
      <c r="N142" s="113" t="s">
        <v>1140</v>
      </c>
      <c r="O142" s="113"/>
    </row>
    <row r="143" spans="1:15" s="9" customFormat="1" ht="13.5" customHeight="1">
      <c r="A143" s="7"/>
      <c r="B143" s="53">
        <f t="shared" si="2"/>
        <v>135</v>
      </c>
      <c r="C143" s="29" t="s">
        <v>844</v>
      </c>
      <c r="D143" s="50" t="s">
        <v>373</v>
      </c>
      <c r="E143" s="113" t="s">
        <v>379</v>
      </c>
      <c r="F143" s="113" t="s">
        <v>379</v>
      </c>
      <c r="G143" s="52" t="s">
        <v>83</v>
      </c>
      <c r="H143" s="113" t="s">
        <v>433</v>
      </c>
      <c r="I143" s="113" t="s">
        <v>434</v>
      </c>
      <c r="J143" s="52" t="s">
        <v>393</v>
      </c>
      <c r="K143" s="113" t="s">
        <v>439</v>
      </c>
      <c r="L143" s="113" t="s">
        <v>594</v>
      </c>
      <c r="M143" s="113" t="s">
        <v>595</v>
      </c>
      <c r="N143" s="113" t="s">
        <v>1141</v>
      </c>
      <c r="O143" s="113"/>
    </row>
    <row r="144" spans="1:15" s="9" customFormat="1" ht="13.5" customHeight="1">
      <c r="A144" s="7"/>
      <c r="B144" s="53">
        <f t="shared" si="2"/>
        <v>136</v>
      </c>
      <c r="C144" s="29" t="s">
        <v>844</v>
      </c>
      <c r="D144" s="50" t="s">
        <v>373</v>
      </c>
      <c r="E144" s="113" t="s">
        <v>379</v>
      </c>
      <c r="F144" s="113" t="s">
        <v>379</v>
      </c>
      <c r="G144" s="52" t="s">
        <v>83</v>
      </c>
      <c r="H144" s="113" t="s">
        <v>435</v>
      </c>
      <c r="I144" s="113" t="s">
        <v>436</v>
      </c>
      <c r="J144" s="52" t="s">
        <v>393</v>
      </c>
      <c r="K144" s="113" t="s">
        <v>95</v>
      </c>
      <c r="L144" s="113" t="s">
        <v>596</v>
      </c>
      <c r="M144" s="113" t="s">
        <v>597</v>
      </c>
      <c r="N144" s="113" t="s">
        <v>1142</v>
      </c>
      <c r="O144" s="113"/>
    </row>
    <row r="145" spans="1:16" s="9" customFormat="1" ht="13.5" customHeight="1">
      <c r="A145" s="7"/>
      <c r="B145" s="53">
        <f t="shared" si="2"/>
        <v>137</v>
      </c>
      <c r="C145" s="29" t="s">
        <v>844</v>
      </c>
      <c r="D145" s="50" t="s">
        <v>373</v>
      </c>
      <c r="E145" s="113" t="s">
        <v>379</v>
      </c>
      <c r="F145" s="113" t="s">
        <v>379</v>
      </c>
      <c r="G145" s="52" t="s">
        <v>83</v>
      </c>
      <c r="H145" s="113" t="s">
        <v>437</v>
      </c>
      <c r="I145" s="113" t="s">
        <v>438</v>
      </c>
      <c r="J145" s="52" t="s">
        <v>393</v>
      </c>
      <c r="K145" s="113" t="s">
        <v>92</v>
      </c>
      <c r="L145" s="113" t="s">
        <v>598</v>
      </c>
      <c r="M145" s="113" t="s">
        <v>599</v>
      </c>
      <c r="N145" s="113" t="s">
        <v>1143</v>
      </c>
      <c r="O145" s="113"/>
    </row>
    <row r="146" spans="1:16" s="9" customFormat="1" ht="13.5" customHeight="1">
      <c r="A146" s="7"/>
      <c r="B146" s="53">
        <f t="shared" si="2"/>
        <v>138</v>
      </c>
      <c r="C146" s="29" t="s">
        <v>844</v>
      </c>
      <c r="D146" s="50" t="s">
        <v>373</v>
      </c>
      <c r="E146" s="113" t="s">
        <v>373</v>
      </c>
      <c r="F146" s="113" t="s">
        <v>683</v>
      </c>
      <c r="G146" s="52" t="s">
        <v>134</v>
      </c>
      <c r="H146" s="113" t="s">
        <v>398</v>
      </c>
      <c r="I146" s="113" t="s">
        <v>527</v>
      </c>
      <c r="J146" s="52" t="s">
        <v>393</v>
      </c>
      <c r="K146" s="113" t="s">
        <v>1337</v>
      </c>
      <c r="L146" s="113" t="s">
        <v>558</v>
      </c>
      <c r="M146" s="113" t="s">
        <v>559</v>
      </c>
      <c r="N146" s="113" t="s">
        <v>1144</v>
      </c>
      <c r="O146" s="113" t="s">
        <v>1338</v>
      </c>
    </row>
    <row r="147" spans="1:16" s="9" customFormat="1" ht="13.5" customHeight="1">
      <c r="A147" s="7"/>
      <c r="B147" s="53">
        <f t="shared" si="2"/>
        <v>139</v>
      </c>
      <c r="C147" s="29" t="s">
        <v>844</v>
      </c>
      <c r="D147" s="50" t="s">
        <v>373</v>
      </c>
      <c r="E147" s="113" t="s">
        <v>373</v>
      </c>
      <c r="F147" s="113" t="s">
        <v>683</v>
      </c>
      <c r="G147" s="52" t="s">
        <v>134</v>
      </c>
      <c r="H147" s="113" t="s">
        <v>399</v>
      </c>
      <c r="I147" s="113" t="s">
        <v>400</v>
      </c>
      <c r="J147" s="52" t="s">
        <v>393</v>
      </c>
      <c r="K147" s="113" t="s">
        <v>671</v>
      </c>
      <c r="L147" s="113" t="s">
        <v>560</v>
      </c>
      <c r="M147" s="113" t="s">
        <v>561</v>
      </c>
      <c r="N147" s="113" t="s">
        <v>1145</v>
      </c>
      <c r="O147" s="113"/>
    </row>
    <row r="148" spans="1:16" s="9" customFormat="1" ht="13.5" customHeight="1">
      <c r="A148" s="7"/>
      <c r="B148" s="53">
        <f t="shared" si="2"/>
        <v>140</v>
      </c>
      <c r="C148" s="29" t="s">
        <v>844</v>
      </c>
      <c r="D148" s="50" t="s">
        <v>373</v>
      </c>
      <c r="E148" s="113" t="s">
        <v>373</v>
      </c>
      <c r="F148" s="113" t="s">
        <v>683</v>
      </c>
      <c r="G148" s="52" t="s">
        <v>134</v>
      </c>
      <c r="H148" s="113" t="s">
        <v>401</v>
      </c>
      <c r="I148" s="113" t="s">
        <v>529</v>
      </c>
      <c r="J148" s="52" t="s">
        <v>393</v>
      </c>
      <c r="K148" s="113" t="s">
        <v>672</v>
      </c>
      <c r="L148" s="113" t="s">
        <v>562</v>
      </c>
      <c r="M148" s="113" t="s">
        <v>563</v>
      </c>
      <c r="N148" s="113" t="s">
        <v>1146</v>
      </c>
      <c r="O148" s="113"/>
    </row>
    <row r="149" spans="1:16" s="9" customFormat="1" ht="13.5" customHeight="1">
      <c r="A149" s="7"/>
      <c r="B149" s="53">
        <f t="shared" si="2"/>
        <v>141</v>
      </c>
      <c r="C149" s="29" t="s">
        <v>844</v>
      </c>
      <c r="D149" s="50" t="s">
        <v>373</v>
      </c>
      <c r="E149" s="113" t="s">
        <v>373</v>
      </c>
      <c r="F149" s="113" t="s">
        <v>683</v>
      </c>
      <c r="G149" s="52" t="s">
        <v>134</v>
      </c>
      <c r="H149" s="113" t="s">
        <v>674</v>
      </c>
      <c r="I149" s="113" t="s">
        <v>706</v>
      </c>
      <c r="J149" s="52" t="s">
        <v>393</v>
      </c>
      <c r="K149" s="113" t="s">
        <v>1339</v>
      </c>
      <c r="L149" s="113" t="s">
        <v>702</v>
      </c>
      <c r="M149" s="113" t="s">
        <v>703</v>
      </c>
      <c r="N149" s="113" t="s">
        <v>1147</v>
      </c>
      <c r="O149" s="113" t="s">
        <v>1338</v>
      </c>
    </row>
    <row r="150" spans="1:16" s="9" customFormat="1" ht="13.5" customHeight="1">
      <c r="A150" s="7"/>
      <c r="B150" s="53">
        <f t="shared" si="2"/>
        <v>142</v>
      </c>
      <c r="C150" s="29" t="s">
        <v>844</v>
      </c>
      <c r="D150" s="50" t="s">
        <v>373</v>
      </c>
      <c r="E150" s="113" t="s">
        <v>385</v>
      </c>
      <c r="F150" s="113" t="s">
        <v>385</v>
      </c>
      <c r="G150" s="52" t="s">
        <v>404</v>
      </c>
      <c r="H150" s="113" t="s">
        <v>405</v>
      </c>
      <c r="I150" s="113" t="s">
        <v>406</v>
      </c>
      <c r="J150" s="52" t="s">
        <v>393</v>
      </c>
      <c r="K150" s="113" t="s">
        <v>847</v>
      </c>
      <c r="L150" s="113" t="s">
        <v>564</v>
      </c>
      <c r="M150" s="113" t="s">
        <v>565</v>
      </c>
      <c r="N150" s="113" t="s">
        <v>1149</v>
      </c>
      <c r="O150" s="113"/>
    </row>
    <row r="151" spans="1:16" s="9" customFormat="1" ht="13.5" customHeight="1">
      <c r="A151" s="7"/>
      <c r="B151" s="53">
        <f t="shared" si="2"/>
        <v>143</v>
      </c>
      <c r="C151" s="29" t="s">
        <v>844</v>
      </c>
      <c r="D151" s="50" t="s">
        <v>373</v>
      </c>
      <c r="E151" s="113" t="s">
        <v>385</v>
      </c>
      <c r="F151" s="113" t="s">
        <v>805</v>
      </c>
      <c r="G151" s="52" t="s">
        <v>102</v>
      </c>
      <c r="H151" s="113" t="s">
        <v>407</v>
      </c>
      <c r="I151" s="113" t="s">
        <v>408</v>
      </c>
      <c r="J151" s="52" t="s">
        <v>393</v>
      </c>
      <c r="K151" s="113" t="s">
        <v>409</v>
      </c>
      <c r="L151" s="113" t="s">
        <v>566</v>
      </c>
      <c r="M151" s="113" t="s">
        <v>567</v>
      </c>
      <c r="N151" s="113" t="s">
        <v>1150</v>
      </c>
      <c r="O151" s="113"/>
    </row>
    <row r="152" spans="1:16" s="9" customFormat="1" ht="13.5" customHeight="1">
      <c r="A152" s="7"/>
      <c r="B152" s="53">
        <f t="shared" si="2"/>
        <v>144</v>
      </c>
      <c r="C152" s="29" t="s">
        <v>844</v>
      </c>
      <c r="D152" s="50" t="s">
        <v>373</v>
      </c>
      <c r="E152" s="113" t="s">
        <v>385</v>
      </c>
      <c r="F152" s="113" t="s">
        <v>805</v>
      </c>
      <c r="G152" s="52" t="s">
        <v>102</v>
      </c>
      <c r="H152" s="113" t="s">
        <v>410</v>
      </c>
      <c r="I152" s="113" t="s">
        <v>411</v>
      </c>
      <c r="J152" s="52" t="s">
        <v>393</v>
      </c>
      <c r="K152" s="113" t="s">
        <v>409</v>
      </c>
      <c r="L152" s="113" t="s">
        <v>568</v>
      </c>
      <c r="M152" s="113" t="s">
        <v>569</v>
      </c>
      <c r="N152" s="113" t="s">
        <v>1151</v>
      </c>
      <c r="O152" s="113"/>
    </row>
    <row r="153" spans="1:16" s="9" customFormat="1" ht="13.5" customHeight="1">
      <c r="A153" s="7"/>
      <c r="B153" s="53">
        <f t="shared" si="2"/>
        <v>145</v>
      </c>
      <c r="C153" s="29" t="s">
        <v>844</v>
      </c>
      <c r="D153" s="50" t="s">
        <v>373</v>
      </c>
      <c r="E153" s="113" t="s">
        <v>385</v>
      </c>
      <c r="F153" s="113" t="s">
        <v>805</v>
      </c>
      <c r="G153" s="52" t="s">
        <v>102</v>
      </c>
      <c r="H153" s="113" t="s">
        <v>412</v>
      </c>
      <c r="I153" s="113" t="s">
        <v>413</v>
      </c>
      <c r="J153" s="52" t="s">
        <v>393</v>
      </c>
      <c r="K153" s="113" t="s">
        <v>409</v>
      </c>
      <c r="L153" s="113" t="s">
        <v>570</v>
      </c>
      <c r="M153" s="113" t="s">
        <v>571</v>
      </c>
      <c r="N153" s="113" t="s">
        <v>1152</v>
      </c>
      <c r="O153" s="113"/>
    </row>
    <row r="154" spans="1:16" s="9" customFormat="1" ht="13.5" customHeight="1">
      <c r="A154" s="7"/>
      <c r="B154" s="53">
        <f t="shared" si="2"/>
        <v>146</v>
      </c>
      <c r="C154" s="29" t="s">
        <v>844</v>
      </c>
      <c r="D154" s="50" t="s">
        <v>373</v>
      </c>
      <c r="E154" s="113" t="s">
        <v>385</v>
      </c>
      <c r="F154" s="113" t="s">
        <v>805</v>
      </c>
      <c r="G154" s="52" t="s">
        <v>102</v>
      </c>
      <c r="H154" s="113" t="s">
        <v>802</v>
      </c>
      <c r="I154" s="113" t="s">
        <v>803</v>
      </c>
      <c r="J154" s="52" t="s">
        <v>393</v>
      </c>
      <c r="K154" s="113" t="s">
        <v>409</v>
      </c>
      <c r="L154" s="113" t="s">
        <v>808</v>
      </c>
      <c r="M154" s="113" t="s">
        <v>809</v>
      </c>
      <c r="N154" s="113" t="s">
        <v>1153</v>
      </c>
      <c r="O154" s="113"/>
    </row>
    <row r="155" spans="1:16" s="9" customFormat="1" ht="13.5" customHeight="1">
      <c r="A155" s="7"/>
      <c r="B155" s="53">
        <f t="shared" si="2"/>
        <v>147</v>
      </c>
      <c r="C155" s="29" t="s">
        <v>844</v>
      </c>
      <c r="D155" s="50" t="s">
        <v>373</v>
      </c>
      <c r="E155" s="113" t="s">
        <v>385</v>
      </c>
      <c r="F155" s="113" t="s">
        <v>805</v>
      </c>
      <c r="G155" s="52" t="s">
        <v>102</v>
      </c>
      <c r="H155" s="113" t="s">
        <v>837</v>
      </c>
      <c r="I155" s="113" t="s">
        <v>822</v>
      </c>
      <c r="J155" s="52" t="s">
        <v>393</v>
      </c>
      <c r="K155" s="113" t="s">
        <v>409</v>
      </c>
      <c r="L155" s="113" t="s">
        <v>845</v>
      </c>
      <c r="M155" s="30" t="s">
        <v>846</v>
      </c>
      <c r="N155" s="113" t="s">
        <v>1303</v>
      </c>
      <c r="O155" s="113"/>
    </row>
    <row r="156" spans="1:16" s="16" customFormat="1" ht="13.5" customHeight="1">
      <c r="A156" s="89"/>
      <c r="B156" s="53">
        <f t="shared" si="2"/>
        <v>148</v>
      </c>
      <c r="C156" s="90" t="s">
        <v>844</v>
      </c>
      <c r="D156" s="50" t="s">
        <v>373</v>
      </c>
      <c r="E156" s="113" t="s">
        <v>385</v>
      </c>
      <c r="F156" s="113" t="s">
        <v>385</v>
      </c>
      <c r="G156" s="52" t="s">
        <v>813</v>
      </c>
      <c r="H156" s="113" t="s">
        <v>800</v>
      </c>
      <c r="I156" s="113" t="s">
        <v>801</v>
      </c>
      <c r="J156" s="52" t="s">
        <v>393</v>
      </c>
      <c r="K156" s="113" t="s">
        <v>392</v>
      </c>
      <c r="L156" s="113" t="s">
        <v>806</v>
      </c>
      <c r="M156" s="113" t="s">
        <v>807</v>
      </c>
      <c r="N156" s="113" t="s">
        <v>1154</v>
      </c>
      <c r="O156" s="113"/>
      <c r="P156" s="9"/>
    </row>
    <row r="157" spans="1:16" s="16" customFormat="1" ht="13.5" customHeight="1">
      <c r="A157" s="89"/>
      <c r="B157" s="53">
        <f t="shared" si="2"/>
        <v>149</v>
      </c>
      <c r="C157" s="90" t="s">
        <v>844</v>
      </c>
      <c r="D157" s="50" t="s">
        <v>373</v>
      </c>
      <c r="E157" s="113" t="s">
        <v>385</v>
      </c>
      <c r="F157" s="113" t="s">
        <v>450</v>
      </c>
      <c r="G157" s="52" t="s">
        <v>18</v>
      </c>
      <c r="H157" s="113" t="s">
        <v>792</v>
      </c>
      <c r="I157" s="113" t="s">
        <v>124</v>
      </c>
      <c r="J157" s="52" t="s">
        <v>924</v>
      </c>
      <c r="K157" s="113" t="s">
        <v>534</v>
      </c>
      <c r="L157" s="113" t="s">
        <v>546</v>
      </c>
      <c r="M157" s="113" t="s">
        <v>1102</v>
      </c>
      <c r="N157" s="113" t="s">
        <v>1156</v>
      </c>
      <c r="O157" s="113"/>
      <c r="P157" s="9"/>
    </row>
    <row r="158" spans="1:16" s="16" customFormat="1" ht="13.5" customHeight="1">
      <c r="A158" s="89"/>
      <c r="B158" s="53">
        <f t="shared" si="2"/>
        <v>150</v>
      </c>
      <c r="C158" s="90" t="s">
        <v>844</v>
      </c>
      <c r="D158" s="50" t="s">
        <v>373</v>
      </c>
      <c r="E158" s="113" t="s">
        <v>385</v>
      </c>
      <c r="F158" s="113" t="s">
        <v>450</v>
      </c>
      <c r="G158" s="52" t="s">
        <v>18</v>
      </c>
      <c r="H158" s="113" t="s">
        <v>793</v>
      </c>
      <c r="I158" s="113" t="s">
        <v>514</v>
      </c>
      <c r="J158" s="52" t="s">
        <v>924</v>
      </c>
      <c r="K158" s="113" t="s">
        <v>533</v>
      </c>
      <c r="L158" s="113" t="s">
        <v>547</v>
      </c>
      <c r="M158" s="113" t="s">
        <v>1093</v>
      </c>
      <c r="N158" s="113" t="s">
        <v>1157</v>
      </c>
      <c r="O158" s="113"/>
      <c r="P158" s="9"/>
    </row>
    <row r="159" spans="1:16" s="16" customFormat="1" ht="13.5" customHeight="1">
      <c r="A159" s="89"/>
      <c r="B159" s="53">
        <f t="shared" si="2"/>
        <v>151</v>
      </c>
      <c r="C159" s="90" t="s">
        <v>844</v>
      </c>
      <c r="D159" s="50" t="s">
        <v>373</v>
      </c>
      <c r="E159" s="113" t="s">
        <v>385</v>
      </c>
      <c r="F159" s="113" t="s">
        <v>450</v>
      </c>
      <c r="G159" s="52" t="s">
        <v>18</v>
      </c>
      <c r="H159" s="113" t="s">
        <v>818</v>
      </c>
      <c r="I159" s="113" t="s">
        <v>819</v>
      </c>
      <c r="J159" s="52" t="s">
        <v>924</v>
      </c>
      <c r="K159" s="113" t="s">
        <v>22</v>
      </c>
      <c r="L159" s="113" t="s">
        <v>820</v>
      </c>
      <c r="M159" s="113" t="s">
        <v>1099</v>
      </c>
      <c r="N159" s="113" t="s">
        <v>1158</v>
      </c>
      <c r="O159" s="113"/>
      <c r="P159" s="9"/>
    </row>
    <row r="160" spans="1:16" s="16" customFormat="1" ht="13.5" customHeight="1">
      <c r="A160" s="89"/>
      <c r="B160" s="53">
        <f t="shared" si="2"/>
        <v>152</v>
      </c>
      <c r="C160" s="90" t="s">
        <v>844</v>
      </c>
      <c r="D160" s="50" t="s">
        <v>373</v>
      </c>
      <c r="E160" s="113" t="s">
        <v>385</v>
      </c>
      <c r="F160" s="113" t="s">
        <v>450</v>
      </c>
      <c r="G160" s="52" t="s">
        <v>18</v>
      </c>
      <c r="H160" s="113" t="s">
        <v>902</v>
      </c>
      <c r="I160" s="113" t="s">
        <v>907</v>
      </c>
      <c r="J160" s="52" t="s">
        <v>924</v>
      </c>
      <c r="K160" s="113" t="s">
        <v>535</v>
      </c>
      <c r="L160" s="113" t="s">
        <v>929</v>
      </c>
      <c r="M160" s="113" t="s">
        <v>1101</v>
      </c>
      <c r="N160" s="113" t="s">
        <v>1159</v>
      </c>
      <c r="O160" s="113"/>
      <c r="P160" s="9"/>
    </row>
    <row r="161" spans="1:16" s="16" customFormat="1" ht="13.5" customHeight="1">
      <c r="A161" s="89"/>
      <c r="B161" s="53">
        <f t="shared" si="2"/>
        <v>153</v>
      </c>
      <c r="C161" s="90" t="s">
        <v>844</v>
      </c>
      <c r="D161" s="50" t="s">
        <v>373</v>
      </c>
      <c r="E161" s="113" t="s">
        <v>385</v>
      </c>
      <c r="F161" s="113" t="s">
        <v>450</v>
      </c>
      <c r="G161" s="52" t="s">
        <v>162</v>
      </c>
      <c r="H161" s="113" t="s">
        <v>677</v>
      </c>
      <c r="I161" s="113" t="s">
        <v>32</v>
      </c>
      <c r="J161" s="52" t="s">
        <v>924</v>
      </c>
      <c r="K161" s="113" t="s">
        <v>31</v>
      </c>
      <c r="L161" s="113" t="s">
        <v>225</v>
      </c>
      <c r="M161" s="30" t="s">
        <v>1095</v>
      </c>
      <c r="N161" s="113">
        <v>0</v>
      </c>
      <c r="O161" s="113"/>
      <c r="P161" s="9"/>
    </row>
    <row r="162" spans="1:16" s="16" customFormat="1" ht="13.5" customHeight="1">
      <c r="A162" s="89"/>
      <c r="B162" s="53">
        <f t="shared" si="2"/>
        <v>154</v>
      </c>
      <c r="C162" s="90" t="s">
        <v>844</v>
      </c>
      <c r="D162" s="50" t="s">
        <v>373</v>
      </c>
      <c r="E162" s="113" t="s">
        <v>385</v>
      </c>
      <c r="F162" s="113" t="s">
        <v>450</v>
      </c>
      <c r="G162" s="52" t="s">
        <v>162</v>
      </c>
      <c r="H162" s="113" t="s">
        <v>1376</v>
      </c>
      <c r="I162" s="113" t="s">
        <v>1377</v>
      </c>
      <c r="J162" s="52" t="s">
        <v>924</v>
      </c>
      <c r="K162" s="113" t="s">
        <v>29</v>
      </c>
      <c r="L162" s="113" t="s">
        <v>1378</v>
      </c>
      <c r="M162" s="30" t="s">
        <v>1379</v>
      </c>
      <c r="N162" s="113"/>
      <c r="O162" s="113" t="s">
        <v>1118</v>
      </c>
      <c r="P162" s="9"/>
    </row>
    <row r="163" spans="1:16" s="16" customFormat="1" ht="13.5" customHeight="1">
      <c r="A163" s="89"/>
      <c r="B163" s="53">
        <f t="shared" si="2"/>
        <v>155</v>
      </c>
      <c r="C163" s="90" t="s">
        <v>844</v>
      </c>
      <c r="D163" s="50" t="s">
        <v>373</v>
      </c>
      <c r="E163" s="113" t="s">
        <v>385</v>
      </c>
      <c r="F163" s="113" t="s">
        <v>385</v>
      </c>
      <c r="G163" s="52" t="s">
        <v>813</v>
      </c>
      <c r="H163" s="113" t="s">
        <v>899</v>
      </c>
      <c r="I163" s="113" t="s">
        <v>900</v>
      </c>
      <c r="J163" s="52" t="s">
        <v>924</v>
      </c>
      <c r="K163" s="113" t="s">
        <v>392</v>
      </c>
      <c r="L163" s="113" t="s">
        <v>901</v>
      </c>
      <c r="M163" s="113" t="s">
        <v>1100</v>
      </c>
      <c r="N163" s="113" t="s">
        <v>1160</v>
      </c>
      <c r="O163" s="113"/>
      <c r="P163" s="9"/>
    </row>
    <row r="164" spans="1:16" s="16" customFormat="1" ht="13.5" customHeight="1">
      <c r="A164" s="89"/>
      <c r="B164" s="53">
        <f t="shared" si="2"/>
        <v>156</v>
      </c>
      <c r="C164" s="90" t="s">
        <v>844</v>
      </c>
      <c r="D164" s="50" t="s">
        <v>373</v>
      </c>
      <c r="E164" s="113" t="s">
        <v>379</v>
      </c>
      <c r="F164" s="113" t="s">
        <v>369</v>
      </c>
      <c r="G164" s="52" t="s">
        <v>161</v>
      </c>
      <c r="H164" s="113" t="s">
        <v>798</v>
      </c>
      <c r="I164" s="113" t="s">
        <v>451</v>
      </c>
      <c r="J164" s="52" t="s">
        <v>924</v>
      </c>
      <c r="K164" s="113" t="s">
        <v>557</v>
      </c>
      <c r="L164" s="113" t="s">
        <v>556</v>
      </c>
      <c r="M164" s="113" t="s">
        <v>1097</v>
      </c>
      <c r="N164" s="113" t="s">
        <v>1162</v>
      </c>
      <c r="O164" s="113"/>
      <c r="P164" s="9"/>
    </row>
  </sheetData>
  <autoFilter ref="A8:P164"/>
  <mergeCells count="1">
    <mergeCell ref="C2:D2"/>
  </mergeCells>
  <conditionalFormatting sqref="H61">
    <cfRule type="duplicateValues" dxfId="217" priority="27" stopIfTrue="1"/>
  </conditionalFormatting>
  <conditionalFormatting sqref="H101">
    <cfRule type="duplicateValues" dxfId="216" priority="26" stopIfTrue="1"/>
  </conditionalFormatting>
  <conditionalFormatting sqref="H96">
    <cfRule type="duplicateValues" dxfId="215" priority="25" stopIfTrue="1"/>
  </conditionalFormatting>
  <conditionalFormatting sqref="H97">
    <cfRule type="duplicateValues" dxfId="214" priority="24" stopIfTrue="1"/>
  </conditionalFormatting>
  <conditionalFormatting sqref="H90">
    <cfRule type="duplicateValues" dxfId="213" priority="23" stopIfTrue="1"/>
  </conditionalFormatting>
  <conditionalFormatting sqref="H92">
    <cfRule type="duplicateValues" dxfId="212" priority="22" stopIfTrue="1"/>
  </conditionalFormatting>
  <conditionalFormatting sqref="H50">
    <cfRule type="duplicateValues" dxfId="211" priority="21" stopIfTrue="1"/>
  </conditionalFormatting>
  <conditionalFormatting sqref="H11">
    <cfRule type="duplicateValues" dxfId="210" priority="20" stopIfTrue="1"/>
  </conditionalFormatting>
  <conditionalFormatting sqref="H122">
    <cfRule type="duplicateValues" dxfId="209" priority="19" stopIfTrue="1"/>
  </conditionalFormatting>
  <conditionalFormatting sqref="H123:H124 H8:H20 H86 H109:H116 H118:H121 H22:H24 H26:H58 H60:H84 H95:H107 H88:H93">
    <cfRule type="duplicateValues" dxfId="208" priority="28" stopIfTrue="1"/>
  </conditionalFormatting>
  <conditionalFormatting sqref="H21">
    <cfRule type="duplicateValues" dxfId="207" priority="18" stopIfTrue="1"/>
  </conditionalFormatting>
  <conditionalFormatting sqref="H85">
    <cfRule type="duplicateValues" dxfId="206" priority="17" stopIfTrue="1"/>
  </conditionalFormatting>
  <conditionalFormatting sqref="H117 H108">
    <cfRule type="duplicateValues" dxfId="205" priority="16" stopIfTrue="1"/>
  </conditionalFormatting>
  <conditionalFormatting sqref="H125">
    <cfRule type="duplicateValues" dxfId="204" priority="15" stopIfTrue="1"/>
  </conditionalFormatting>
  <conditionalFormatting sqref="H59">
    <cfRule type="duplicateValues" dxfId="203" priority="14" stopIfTrue="1"/>
  </conditionalFormatting>
  <conditionalFormatting sqref="H152">
    <cfRule type="duplicateValues" dxfId="202" priority="12" stopIfTrue="1"/>
  </conditionalFormatting>
  <conditionalFormatting sqref="H138">
    <cfRule type="duplicateValues" dxfId="201" priority="10" stopIfTrue="1"/>
  </conditionalFormatting>
  <conditionalFormatting sqref="H138">
    <cfRule type="duplicateValues" dxfId="200" priority="11" stopIfTrue="1"/>
  </conditionalFormatting>
  <conditionalFormatting sqref="H155 H139:H153 H126:H127 H130:H137">
    <cfRule type="duplicateValues" dxfId="199" priority="13" stopIfTrue="1"/>
  </conditionalFormatting>
  <conditionalFormatting sqref="H154">
    <cfRule type="duplicateValues" dxfId="198" priority="8" stopIfTrue="1"/>
  </conditionalFormatting>
  <conditionalFormatting sqref="H129">
    <cfRule type="duplicateValues" dxfId="197" priority="6" stopIfTrue="1"/>
  </conditionalFormatting>
  <conditionalFormatting sqref="H129">
    <cfRule type="duplicateValues" dxfId="196" priority="7" stopIfTrue="1"/>
  </conditionalFormatting>
  <conditionalFormatting sqref="H25">
    <cfRule type="duplicateValues" dxfId="195" priority="5" stopIfTrue="1"/>
  </conditionalFormatting>
  <conditionalFormatting sqref="H94">
    <cfRule type="duplicateValues" dxfId="194" priority="3" stopIfTrue="1"/>
  </conditionalFormatting>
  <conditionalFormatting sqref="H94">
    <cfRule type="duplicateValues" dxfId="193" priority="4" stopIfTrue="1"/>
  </conditionalFormatting>
  <conditionalFormatting sqref="H128">
    <cfRule type="duplicateValues" dxfId="192" priority="29" stopIfTrue="1"/>
  </conditionalFormatting>
  <conditionalFormatting sqref="I77">
    <cfRule type="duplicateValues" dxfId="191" priority="2" stopIfTrue="1"/>
  </conditionalFormatting>
  <conditionalFormatting sqref="I93">
    <cfRule type="duplicateValues" dxfId="190" priority="1" stopIfTrue="1"/>
  </conditionalFormatting>
  <conditionalFormatting sqref="H156:H164">
    <cfRule type="duplicateValues" dxfId="189" priority="87" stopIfTrue="1"/>
  </conditionalFormatting>
  <hyperlinks>
    <hyperlink ref="M155" r:id="rId1"/>
    <hyperlink ref="M161" r:id="rId2"/>
    <hyperlink ref="M25" r:id="rId3"/>
    <hyperlink ref="N67" r:id="rId4"/>
    <hyperlink ref="M103" r:id="rId5"/>
    <hyperlink ref="M104" r:id="rId6"/>
  </hyperlinks>
  <pageMargins left="0.16" right="0.22" top="0.16" bottom="0.16" header="0.3" footer="0.3"/>
  <pageSetup paperSize="9" scale="60" orientation="portrait" r:id="rId7"/>
  <legacy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U162"/>
  <sheetViews>
    <sheetView showGridLines="0" zoomScale="80" zoomScaleNormal="80" workbookViewId="0">
      <pane xSplit="10" ySplit="9" topLeftCell="K109" activePane="bottomRight" state="frozen"/>
      <selection activeCell="K22" sqref="K22"/>
      <selection pane="topRight" activeCell="K22" sqref="K22"/>
      <selection pane="bottomLeft" activeCell="K22" sqref="K22"/>
      <selection pane="bottomRight" activeCell="I122" sqref="I122"/>
    </sheetView>
  </sheetViews>
  <sheetFormatPr defaultColWidth="9.44140625" defaultRowHeight="13.2" outlineLevelCol="1"/>
  <cols>
    <col min="1" max="1" width="2.5546875" style="2" customWidth="1"/>
    <col min="2" max="2" width="5.21875" style="11" customWidth="1"/>
    <col min="3" max="3" width="8.109375" style="11" customWidth="1"/>
    <col min="4" max="4" width="18.6640625" style="1" customWidth="1"/>
    <col min="5" max="6" width="16.33203125" style="1" customWidth="1"/>
    <col min="7" max="7" width="8.77734375" style="18" customWidth="1"/>
    <col min="8" max="8" width="14.109375" style="1" customWidth="1"/>
    <col min="9" max="9" width="23.21875" style="2" customWidth="1"/>
    <col min="10" max="10" width="11.44140625" style="18" customWidth="1"/>
    <col min="11" max="11" width="29.77734375" style="2" customWidth="1"/>
    <col min="12" max="12" width="15.77734375" style="2" customWidth="1"/>
    <col min="13" max="14" width="25.109375" style="2" customWidth="1"/>
    <col min="15" max="15" width="13.109375" style="18" customWidth="1"/>
    <col min="16" max="17" width="12.6640625" style="2" customWidth="1" outlineLevel="1"/>
    <col min="18" max="21" width="9.44140625" style="2" customWidth="1" outlineLevel="1"/>
    <col min="22" max="16384" width="9.44140625" style="2"/>
  </cols>
  <sheetData>
    <row r="1" spans="1:20" s="5" customFormat="1" ht="32.25" customHeight="1">
      <c r="B1" s="10"/>
      <c r="C1" s="8" t="s">
        <v>925</v>
      </c>
      <c r="E1" s="3"/>
      <c r="F1" s="3"/>
      <c r="G1" s="17"/>
      <c r="H1" s="3"/>
      <c r="I1" s="93">
        <f>COUNTIF(J5:$J$1801,$J$1)</f>
        <v>9</v>
      </c>
      <c r="J1" s="94" t="s">
        <v>924</v>
      </c>
      <c r="K1" s="4"/>
      <c r="L1" s="4"/>
      <c r="O1" s="17"/>
    </row>
    <row r="2" spans="1:20" s="1" customFormat="1" ht="15.75" customHeight="1">
      <c r="B2" s="14"/>
      <c r="C2" s="156"/>
      <c r="D2" s="156"/>
      <c r="E2" s="6"/>
      <c r="G2" s="17"/>
      <c r="H2" s="6"/>
      <c r="I2" s="93">
        <f>COUNTIF(J6:$J$1801,$J$2)</f>
        <v>41</v>
      </c>
      <c r="J2" s="95" t="s">
        <v>9</v>
      </c>
      <c r="K2" s="2"/>
      <c r="L2" s="2"/>
      <c r="O2" s="17"/>
    </row>
    <row r="3" spans="1:20" s="1" customFormat="1" ht="15.75" customHeight="1">
      <c r="B3" s="10"/>
      <c r="C3" s="19" t="s">
        <v>838</v>
      </c>
      <c r="E3" s="6"/>
      <c r="F3" s="6"/>
      <c r="G3" s="17"/>
      <c r="H3" s="6"/>
      <c r="I3" s="93">
        <f>COUNTIF(J7:$J$1801,$J$3)</f>
        <v>29</v>
      </c>
      <c r="J3" s="95" t="s">
        <v>7</v>
      </c>
      <c r="K3" s="6"/>
      <c r="L3" s="2"/>
      <c r="O3" s="17"/>
    </row>
    <row r="4" spans="1:20" s="1" customFormat="1" ht="15.75" customHeight="1">
      <c r="B4" s="10"/>
      <c r="C4" s="20" t="s">
        <v>10</v>
      </c>
      <c r="E4" s="6"/>
      <c r="F4" s="6"/>
      <c r="G4" s="17"/>
      <c r="H4" s="6"/>
      <c r="I4" s="93">
        <f>COUNTIF(J8:$J$1801,$J$4)</f>
        <v>44</v>
      </c>
      <c r="J4" s="95" t="s">
        <v>8</v>
      </c>
      <c r="K4" s="6"/>
      <c r="L4" s="2"/>
      <c r="O4" s="17"/>
    </row>
    <row r="5" spans="1:20" s="1" customFormat="1" ht="15.75" customHeight="1">
      <c r="B5" s="10"/>
      <c r="C5" s="20"/>
      <c r="E5" s="6"/>
      <c r="F5" s="6"/>
      <c r="G5" s="17"/>
      <c r="H5" s="6"/>
      <c r="I5" s="93">
        <f>COUNTIF(J9:$J$1801,$J$5)</f>
        <v>31</v>
      </c>
      <c r="J5" s="95" t="s">
        <v>393</v>
      </c>
      <c r="K5" s="6"/>
      <c r="L5" s="2"/>
      <c r="O5" s="17"/>
    </row>
    <row r="6" spans="1:20" s="1" customFormat="1" ht="21" customHeight="1">
      <c r="B6" s="10"/>
      <c r="C6" s="10"/>
      <c r="D6" s="6"/>
      <c r="E6" s="6"/>
      <c r="F6" s="6"/>
      <c r="G6" s="17"/>
      <c r="H6" s="6"/>
      <c r="I6" s="96">
        <f>SUBTOTAL(3,I9:I1115)</f>
        <v>154</v>
      </c>
      <c r="J6" s="97" t="s">
        <v>926</v>
      </c>
      <c r="K6" s="2"/>
      <c r="L6" s="2"/>
      <c r="O6" s="17"/>
    </row>
    <row r="7" spans="1:20" s="7" customFormat="1" ht="39.6">
      <c r="B7" s="21" t="s">
        <v>545</v>
      </c>
      <c r="C7" s="21" t="s">
        <v>843</v>
      </c>
      <c r="D7" s="21" t="s">
        <v>3</v>
      </c>
      <c r="E7" s="21" t="s">
        <v>4</v>
      </c>
      <c r="F7" s="21" t="s">
        <v>5</v>
      </c>
      <c r="G7" s="22" t="s">
        <v>0</v>
      </c>
      <c r="H7" s="22" t="s">
        <v>212</v>
      </c>
      <c r="I7" s="22" t="s">
        <v>6</v>
      </c>
      <c r="J7" s="22" t="s">
        <v>2</v>
      </c>
      <c r="K7" s="22" t="s">
        <v>1</v>
      </c>
      <c r="L7" s="22" t="s">
        <v>210</v>
      </c>
      <c r="M7" s="22" t="s">
        <v>211</v>
      </c>
      <c r="N7" s="101" t="s">
        <v>1123</v>
      </c>
      <c r="O7" s="22" t="s">
        <v>1336</v>
      </c>
      <c r="Q7" s="10" t="s">
        <v>212</v>
      </c>
      <c r="R7" s="7" t="s">
        <v>3</v>
      </c>
      <c r="S7" s="7" t="s">
        <v>4</v>
      </c>
      <c r="T7" s="7" t="s">
        <v>5</v>
      </c>
    </row>
    <row r="8" spans="1:20" s="1" customFormat="1" ht="10.5" customHeight="1">
      <c r="B8" s="22"/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1:20" s="9" customFormat="1" ht="13.5" customHeight="1">
      <c r="B9" s="53">
        <f>B8+1</f>
        <v>1</v>
      </c>
      <c r="C9" s="53" t="s">
        <v>839</v>
      </c>
      <c r="D9" s="113" t="s">
        <v>387</v>
      </c>
      <c r="E9" s="113" t="s">
        <v>387</v>
      </c>
      <c r="F9" s="113" t="s">
        <v>11</v>
      </c>
      <c r="G9" s="52" t="s">
        <v>17</v>
      </c>
      <c r="H9" s="113" t="s">
        <v>781</v>
      </c>
      <c r="I9" s="113" t="s">
        <v>782</v>
      </c>
      <c r="J9" s="26" t="s">
        <v>9</v>
      </c>
      <c r="K9" s="113" t="s">
        <v>897</v>
      </c>
      <c r="L9" s="113" t="s">
        <v>779</v>
      </c>
      <c r="M9" s="113" t="s">
        <v>780</v>
      </c>
      <c r="N9" s="113" t="s">
        <v>1172</v>
      </c>
      <c r="O9" s="52"/>
      <c r="P9" s="9" t="s">
        <v>930</v>
      </c>
      <c r="Q9" s="9" t="s">
        <v>781</v>
      </c>
      <c r="R9" s="9" t="s">
        <v>1350</v>
      </c>
      <c r="S9" s="9" t="s">
        <v>1350</v>
      </c>
      <c r="T9" s="9" t="s">
        <v>1354</v>
      </c>
    </row>
    <row r="10" spans="1:20" s="9" customFormat="1" ht="13.5" customHeight="1">
      <c r="B10" s="53">
        <f>B9+1</f>
        <v>2</v>
      </c>
      <c r="C10" s="53" t="s">
        <v>839</v>
      </c>
      <c r="D10" s="113" t="s">
        <v>387</v>
      </c>
      <c r="E10" s="113" t="s">
        <v>387</v>
      </c>
      <c r="F10" s="113" t="s">
        <v>11</v>
      </c>
      <c r="G10" s="52" t="s">
        <v>18</v>
      </c>
      <c r="H10" s="113" t="s">
        <v>510</v>
      </c>
      <c r="I10" s="113" t="s">
        <v>19</v>
      </c>
      <c r="J10" s="26" t="s">
        <v>9</v>
      </c>
      <c r="K10" s="113" t="s">
        <v>20</v>
      </c>
      <c r="L10" s="113" t="s">
        <v>217</v>
      </c>
      <c r="M10" s="113" t="s">
        <v>290</v>
      </c>
      <c r="N10" s="113" t="s">
        <v>1173</v>
      </c>
      <c r="O10" s="52"/>
      <c r="P10" s="9" t="s">
        <v>931</v>
      </c>
      <c r="Q10" s="9" t="s">
        <v>510</v>
      </c>
      <c r="R10" s="9" t="s">
        <v>1350</v>
      </c>
      <c r="S10" s="9" t="s">
        <v>1350</v>
      </c>
      <c r="T10" s="9" t="s">
        <v>1354</v>
      </c>
    </row>
    <row r="11" spans="1:20" s="9" customFormat="1" ht="13.5" customHeight="1">
      <c r="B11" s="53">
        <f t="shared" ref="B11:B74" si="0">B10+1</f>
        <v>3</v>
      </c>
      <c r="C11" s="53" t="s">
        <v>839</v>
      </c>
      <c r="D11" s="113" t="s">
        <v>387</v>
      </c>
      <c r="E11" s="113" t="s">
        <v>387</v>
      </c>
      <c r="F11" s="113" t="s">
        <v>11</v>
      </c>
      <c r="G11" s="52" t="s">
        <v>18</v>
      </c>
      <c r="H11" s="113" t="s">
        <v>519</v>
      </c>
      <c r="I11" s="113" t="s">
        <v>21</v>
      </c>
      <c r="J11" s="26" t="s">
        <v>9</v>
      </c>
      <c r="K11" s="113" t="s">
        <v>22</v>
      </c>
      <c r="L11" s="113" t="s">
        <v>218</v>
      </c>
      <c r="M11" s="113" t="s">
        <v>291</v>
      </c>
      <c r="N11" s="113" t="s">
        <v>1174</v>
      </c>
      <c r="O11" s="52"/>
      <c r="P11" s="9" t="s">
        <v>932</v>
      </c>
      <c r="Q11" s="9" t="s">
        <v>519</v>
      </c>
      <c r="R11" s="9" t="s">
        <v>1350</v>
      </c>
      <c r="S11" s="9" t="s">
        <v>1350</v>
      </c>
      <c r="T11" s="9" t="s">
        <v>1354</v>
      </c>
    </row>
    <row r="12" spans="1:20" s="9" customFormat="1" ht="13.5" customHeight="1">
      <c r="B12" s="53">
        <f t="shared" si="0"/>
        <v>4</v>
      </c>
      <c r="C12" s="53" t="s">
        <v>839</v>
      </c>
      <c r="D12" s="113" t="s">
        <v>387</v>
      </c>
      <c r="E12" s="113" t="s">
        <v>387</v>
      </c>
      <c r="F12" s="113" t="s">
        <v>11</v>
      </c>
      <c r="G12" s="52" t="s">
        <v>164</v>
      </c>
      <c r="H12" s="113" t="s">
        <v>504</v>
      </c>
      <c r="I12" s="113" t="s">
        <v>15</v>
      </c>
      <c r="J12" s="26" t="s">
        <v>9</v>
      </c>
      <c r="K12" s="113" t="s">
        <v>16</v>
      </c>
      <c r="L12" s="113" t="s">
        <v>216</v>
      </c>
      <c r="M12" s="113" t="s">
        <v>289</v>
      </c>
      <c r="N12" s="113" t="s">
        <v>1175</v>
      </c>
      <c r="O12" s="52"/>
      <c r="P12" s="9" t="s">
        <v>933</v>
      </c>
      <c r="Q12" s="9" t="s">
        <v>504</v>
      </c>
      <c r="R12" s="9" t="s">
        <v>1350</v>
      </c>
      <c r="S12" s="9" t="s">
        <v>1350</v>
      </c>
      <c r="T12" s="9" t="s">
        <v>1354</v>
      </c>
    </row>
    <row r="13" spans="1:20" s="9" customFormat="1" ht="13.5" customHeight="1">
      <c r="A13" s="13"/>
      <c r="B13" s="53">
        <f t="shared" si="0"/>
        <v>5</v>
      </c>
      <c r="C13" s="53" t="s">
        <v>839</v>
      </c>
      <c r="D13" s="113" t="s">
        <v>387</v>
      </c>
      <c r="E13" s="113" t="s">
        <v>387</v>
      </c>
      <c r="F13" s="113" t="s">
        <v>11</v>
      </c>
      <c r="G13" s="52" t="s">
        <v>209</v>
      </c>
      <c r="H13" s="113" t="s">
        <v>638</v>
      </c>
      <c r="I13" s="113" t="s">
        <v>639</v>
      </c>
      <c r="J13" s="26" t="s">
        <v>7</v>
      </c>
      <c r="K13" s="113" t="s">
        <v>64</v>
      </c>
      <c r="L13" s="113" t="s">
        <v>652</v>
      </c>
      <c r="M13" s="113" t="s">
        <v>653</v>
      </c>
      <c r="N13" s="113" t="s">
        <v>1176</v>
      </c>
      <c r="O13" s="52"/>
      <c r="P13" s="9" t="s">
        <v>934</v>
      </c>
      <c r="Q13" s="9" t="s">
        <v>638</v>
      </c>
      <c r="R13" s="9" t="s">
        <v>1350</v>
      </c>
      <c r="S13" s="9" t="s">
        <v>1350</v>
      </c>
      <c r="T13" s="9" t="s">
        <v>1354</v>
      </c>
    </row>
    <row r="14" spans="1:20" s="9" customFormat="1" ht="13.5" customHeight="1">
      <c r="A14" s="13"/>
      <c r="B14" s="53">
        <f t="shared" si="0"/>
        <v>6</v>
      </c>
      <c r="C14" s="53" t="s">
        <v>839</v>
      </c>
      <c r="D14" s="113" t="s">
        <v>387</v>
      </c>
      <c r="E14" s="113" t="s">
        <v>387</v>
      </c>
      <c r="F14" s="113" t="s">
        <v>11</v>
      </c>
      <c r="G14" s="52" t="s">
        <v>209</v>
      </c>
      <c r="H14" s="113" t="s">
        <v>1317</v>
      </c>
      <c r="I14" s="113" t="s">
        <v>1318</v>
      </c>
      <c r="J14" s="26" t="s">
        <v>7</v>
      </c>
      <c r="K14" s="113" t="s">
        <v>64</v>
      </c>
      <c r="L14" s="113" t="s">
        <v>1319</v>
      </c>
      <c r="M14" s="113" t="s">
        <v>1320</v>
      </c>
      <c r="N14" s="113"/>
      <c r="O14" s="52" t="s">
        <v>1321</v>
      </c>
      <c r="P14" s="9" t="s">
        <v>1413</v>
      </c>
      <c r="Q14" s="9" t="s">
        <v>1317</v>
      </c>
      <c r="R14" s="9" t="s">
        <v>1350</v>
      </c>
      <c r="S14" s="9" t="s">
        <v>1350</v>
      </c>
      <c r="T14" s="9" t="s">
        <v>1354</v>
      </c>
    </row>
    <row r="15" spans="1:20" s="9" customFormat="1" ht="13.5" customHeight="1">
      <c r="A15" s="13"/>
      <c r="B15" s="53">
        <f t="shared" si="0"/>
        <v>7</v>
      </c>
      <c r="C15" s="53" t="s">
        <v>839</v>
      </c>
      <c r="D15" s="113" t="s">
        <v>387</v>
      </c>
      <c r="E15" s="113" t="s">
        <v>387</v>
      </c>
      <c r="F15" s="113" t="s">
        <v>11</v>
      </c>
      <c r="G15" s="52" t="s">
        <v>209</v>
      </c>
      <c r="H15" s="113" t="s">
        <v>512</v>
      </c>
      <c r="I15" s="113" t="s">
        <v>65</v>
      </c>
      <c r="J15" s="26" t="s">
        <v>9</v>
      </c>
      <c r="K15" s="113" t="s">
        <v>63</v>
      </c>
      <c r="L15" s="113" t="s">
        <v>236</v>
      </c>
      <c r="M15" s="113" t="s">
        <v>312</v>
      </c>
      <c r="N15" s="113" t="s">
        <v>1177</v>
      </c>
      <c r="O15" s="52"/>
      <c r="P15" s="9" t="s">
        <v>935</v>
      </c>
      <c r="Q15" s="9" t="s">
        <v>512</v>
      </c>
      <c r="R15" s="9" t="s">
        <v>1350</v>
      </c>
      <c r="S15" s="9" t="s">
        <v>1350</v>
      </c>
      <c r="T15" s="9" t="s">
        <v>1354</v>
      </c>
    </row>
    <row r="16" spans="1:20" s="9" customFormat="1" ht="13.5" customHeight="1">
      <c r="A16" s="13"/>
      <c r="B16" s="53">
        <f t="shared" si="0"/>
        <v>8</v>
      </c>
      <c r="C16" s="53" t="s">
        <v>839</v>
      </c>
      <c r="D16" s="113" t="s">
        <v>387</v>
      </c>
      <c r="E16" s="113" t="s">
        <v>387</v>
      </c>
      <c r="F16" s="113" t="s">
        <v>11</v>
      </c>
      <c r="G16" s="52" t="s">
        <v>209</v>
      </c>
      <c r="H16" s="113" t="s">
        <v>640</v>
      </c>
      <c r="I16" s="113" t="s">
        <v>641</v>
      </c>
      <c r="J16" s="26" t="s">
        <v>9</v>
      </c>
      <c r="K16" s="113" t="s">
        <v>63</v>
      </c>
      <c r="L16" s="113" t="s">
        <v>654</v>
      </c>
      <c r="M16" s="113" t="s">
        <v>655</v>
      </c>
      <c r="N16" s="113" t="s">
        <v>1178</v>
      </c>
      <c r="O16" s="52"/>
      <c r="P16" s="9" t="s">
        <v>936</v>
      </c>
      <c r="Q16" s="9" t="s">
        <v>640</v>
      </c>
      <c r="R16" s="9" t="s">
        <v>1350</v>
      </c>
      <c r="S16" s="9" t="s">
        <v>1350</v>
      </c>
      <c r="T16" s="9" t="s">
        <v>1354</v>
      </c>
    </row>
    <row r="17" spans="2:20" s="9" customFormat="1" ht="13.5" customHeight="1">
      <c r="B17" s="53">
        <f t="shared" si="0"/>
        <v>9</v>
      </c>
      <c r="C17" s="53" t="s">
        <v>839</v>
      </c>
      <c r="D17" s="113" t="s">
        <v>387</v>
      </c>
      <c r="E17" s="113" t="s">
        <v>387</v>
      </c>
      <c r="F17" s="113" t="s">
        <v>11</v>
      </c>
      <c r="G17" s="52" t="s">
        <v>209</v>
      </c>
      <c r="H17" s="113" t="s">
        <v>499</v>
      </c>
      <c r="I17" s="113" t="s">
        <v>66</v>
      </c>
      <c r="J17" s="26" t="s">
        <v>9</v>
      </c>
      <c r="K17" s="113" t="s">
        <v>64</v>
      </c>
      <c r="L17" s="113" t="s">
        <v>237</v>
      </c>
      <c r="M17" s="113" t="s">
        <v>313</v>
      </c>
      <c r="N17" s="113" t="s">
        <v>1179</v>
      </c>
      <c r="O17" s="52"/>
      <c r="P17" s="9" t="s">
        <v>937</v>
      </c>
      <c r="Q17" s="9" t="s">
        <v>499</v>
      </c>
      <c r="R17" s="9" t="s">
        <v>1350</v>
      </c>
      <c r="S17" s="9" t="s">
        <v>1350</v>
      </c>
      <c r="T17" s="9" t="s">
        <v>1354</v>
      </c>
    </row>
    <row r="18" spans="2:20" s="9" customFormat="1" ht="13.5" customHeight="1">
      <c r="B18" s="53">
        <f t="shared" si="0"/>
        <v>10</v>
      </c>
      <c r="C18" s="53" t="s">
        <v>839</v>
      </c>
      <c r="D18" s="113" t="s">
        <v>387</v>
      </c>
      <c r="E18" s="113" t="s">
        <v>387</v>
      </c>
      <c r="F18" s="113" t="s">
        <v>11</v>
      </c>
      <c r="G18" s="52" t="s">
        <v>209</v>
      </c>
      <c r="H18" s="113" t="s">
        <v>526</v>
      </c>
      <c r="I18" s="113" t="s">
        <v>67</v>
      </c>
      <c r="J18" s="26" t="s">
        <v>9</v>
      </c>
      <c r="K18" s="113" t="s">
        <v>64</v>
      </c>
      <c r="L18" s="113" t="s">
        <v>238</v>
      </c>
      <c r="M18" s="113" t="s">
        <v>314</v>
      </c>
      <c r="N18" s="113" t="s">
        <v>1180</v>
      </c>
      <c r="O18" s="52"/>
      <c r="P18" s="9" t="s">
        <v>938</v>
      </c>
      <c r="Q18" s="9" t="s">
        <v>526</v>
      </c>
      <c r="R18" s="9" t="s">
        <v>1350</v>
      </c>
      <c r="S18" s="9" t="s">
        <v>1350</v>
      </c>
      <c r="T18" s="9" t="s">
        <v>1354</v>
      </c>
    </row>
    <row r="19" spans="2:20" s="9" customFormat="1" ht="13.5" customHeight="1">
      <c r="B19" s="53">
        <f t="shared" si="0"/>
        <v>11</v>
      </c>
      <c r="C19" s="53" t="s">
        <v>839</v>
      </c>
      <c r="D19" s="113" t="s">
        <v>387</v>
      </c>
      <c r="E19" s="113" t="s">
        <v>387</v>
      </c>
      <c r="F19" s="113" t="s">
        <v>11</v>
      </c>
      <c r="G19" s="52" t="s">
        <v>209</v>
      </c>
      <c r="H19" s="113" t="s">
        <v>517</v>
      </c>
      <c r="I19" s="113" t="s">
        <v>68</v>
      </c>
      <c r="J19" s="26" t="s">
        <v>9</v>
      </c>
      <c r="K19" s="113" t="s">
        <v>923</v>
      </c>
      <c r="L19" s="113" t="s">
        <v>239</v>
      </c>
      <c r="M19" s="113" t="s">
        <v>315</v>
      </c>
      <c r="N19" s="113" t="s">
        <v>1181</v>
      </c>
      <c r="O19" s="52"/>
      <c r="P19" s="9" t="s">
        <v>939</v>
      </c>
      <c r="Q19" s="9" t="s">
        <v>517</v>
      </c>
      <c r="R19" s="9" t="s">
        <v>1350</v>
      </c>
      <c r="S19" s="9" t="s">
        <v>1350</v>
      </c>
      <c r="T19" s="9" t="s">
        <v>1354</v>
      </c>
    </row>
    <row r="20" spans="2:20" s="9" customFormat="1" ht="13.5" customHeight="1">
      <c r="B20" s="53">
        <f t="shared" si="0"/>
        <v>12</v>
      </c>
      <c r="C20" s="53" t="s">
        <v>839</v>
      </c>
      <c r="D20" s="113" t="s">
        <v>387</v>
      </c>
      <c r="E20" s="113" t="s">
        <v>387</v>
      </c>
      <c r="F20" s="113" t="s">
        <v>26</v>
      </c>
      <c r="G20" s="52" t="s">
        <v>163</v>
      </c>
      <c r="H20" s="113" t="s">
        <v>513</v>
      </c>
      <c r="I20" s="113" t="s">
        <v>23</v>
      </c>
      <c r="J20" s="26" t="s">
        <v>9</v>
      </c>
      <c r="K20" s="113" t="s">
        <v>882</v>
      </c>
      <c r="L20" s="113" t="s">
        <v>219</v>
      </c>
      <c r="M20" s="113" t="s">
        <v>292</v>
      </c>
      <c r="N20" s="113" t="s">
        <v>1196</v>
      </c>
      <c r="O20" s="52"/>
      <c r="P20" s="9" t="s">
        <v>940</v>
      </c>
      <c r="Q20" s="9" t="s">
        <v>513</v>
      </c>
      <c r="R20" s="9" t="s">
        <v>1350</v>
      </c>
      <c r="S20" s="9" t="s">
        <v>1350</v>
      </c>
      <c r="T20" s="9" t="s">
        <v>1355</v>
      </c>
    </row>
    <row r="21" spans="2:20" s="9" customFormat="1" ht="13.5" customHeight="1">
      <c r="B21" s="53">
        <f t="shared" si="0"/>
        <v>13</v>
      </c>
      <c r="C21" s="53" t="s">
        <v>839</v>
      </c>
      <c r="D21" s="113" t="s">
        <v>387</v>
      </c>
      <c r="E21" s="113" t="s">
        <v>387</v>
      </c>
      <c r="F21" s="113" t="s">
        <v>26</v>
      </c>
      <c r="G21" s="52" t="s">
        <v>163</v>
      </c>
      <c r="H21" s="113" t="s">
        <v>511</v>
      </c>
      <c r="I21" s="113" t="s">
        <v>24</v>
      </c>
      <c r="J21" s="26" t="s">
        <v>9</v>
      </c>
      <c r="K21" s="113" t="s">
        <v>882</v>
      </c>
      <c r="L21" s="113" t="s">
        <v>220</v>
      </c>
      <c r="M21" s="113" t="s">
        <v>293</v>
      </c>
      <c r="N21" s="113" t="s">
        <v>1197</v>
      </c>
      <c r="O21" s="52"/>
      <c r="P21" s="9" t="s">
        <v>941</v>
      </c>
      <c r="Q21" s="9" t="s">
        <v>511</v>
      </c>
      <c r="R21" s="9" t="s">
        <v>1350</v>
      </c>
      <c r="S21" s="9" t="s">
        <v>1350</v>
      </c>
      <c r="T21" s="9" t="s">
        <v>1355</v>
      </c>
    </row>
    <row r="22" spans="2:20" s="9" customFormat="1" ht="13.5" customHeight="1">
      <c r="B22" s="53">
        <f t="shared" si="0"/>
        <v>14</v>
      </c>
      <c r="C22" s="53" t="s">
        <v>839</v>
      </c>
      <c r="D22" s="113" t="s">
        <v>387</v>
      </c>
      <c r="E22" s="113" t="s">
        <v>387</v>
      </c>
      <c r="F22" s="113" t="s">
        <v>26</v>
      </c>
      <c r="G22" s="52" t="s">
        <v>163</v>
      </c>
      <c r="H22" s="113" t="s">
        <v>503</v>
      </c>
      <c r="I22" s="113" t="s">
        <v>25</v>
      </c>
      <c r="J22" s="26" t="s">
        <v>9</v>
      </c>
      <c r="K22" s="113" t="s">
        <v>824</v>
      </c>
      <c r="L22" s="113" t="s">
        <v>221</v>
      </c>
      <c r="M22" s="113" t="s">
        <v>294</v>
      </c>
      <c r="N22" s="113" t="s">
        <v>1198</v>
      </c>
      <c r="O22" s="52"/>
      <c r="P22" s="9" t="s">
        <v>942</v>
      </c>
      <c r="Q22" s="9" t="s">
        <v>503</v>
      </c>
      <c r="R22" s="9" t="s">
        <v>1350</v>
      </c>
      <c r="S22" s="9" t="s">
        <v>1350</v>
      </c>
      <c r="T22" s="9" t="s">
        <v>1355</v>
      </c>
    </row>
    <row r="23" spans="2:20" s="9" customFormat="1" ht="13.5" customHeight="1">
      <c r="B23" s="53">
        <f t="shared" si="0"/>
        <v>15</v>
      </c>
      <c r="C23" s="53" t="s">
        <v>839</v>
      </c>
      <c r="D23" s="113" t="s">
        <v>387</v>
      </c>
      <c r="E23" s="113" t="s">
        <v>387</v>
      </c>
      <c r="F23" s="113" t="s">
        <v>26</v>
      </c>
      <c r="G23" s="52" t="s">
        <v>164</v>
      </c>
      <c r="H23" s="113" t="s">
        <v>630</v>
      </c>
      <c r="I23" s="113" t="s">
        <v>631</v>
      </c>
      <c r="J23" s="26" t="s">
        <v>9</v>
      </c>
      <c r="K23" s="113" t="s">
        <v>883</v>
      </c>
      <c r="L23" s="113" t="s">
        <v>650</v>
      </c>
      <c r="M23" s="113" t="s">
        <v>651</v>
      </c>
      <c r="N23" s="113" t="s">
        <v>1199</v>
      </c>
      <c r="O23" s="52"/>
      <c r="P23" s="9" t="s">
        <v>943</v>
      </c>
      <c r="Q23" s="9" t="s">
        <v>630</v>
      </c>
      <c r="R23" s="9" t="s">
        <v>1350</v>
      </c>
      <c r="S23" s="9" t="s">
        <v>1350</v>
      </c>
      <c r="T23" s="9" t="s">
        <v>1355</v>
      </c>
    </row>
    <row r="24" spans="2:20" s="9" customFormat="1" ht="13.5" customHeight="1">
      <c r="B24" s="53">
        <f t="shared" si="0"/>
        <v>16</v>
      </c>
      <c r="C24" s="53" t="s">
        <v>839</v>
      </c>
      <c r="D24" s="113" t="s">
        <v>387</v>
      </c>
      <c r="E24" s="113" t="s">
        <v>387</v>
      </c>
      <c r="F24" s="113" t="s">
        <v>26</v>
      </c>
      <c r="G24" s="52" t="s">
        <v>164</v>
      </c>
      <c r="H24" s="113" t="s">
        <v>618</v>
      </c>
      <c r="I24" s="113" t="s">
        <v>617</v>
      </c>
      <c r="J24" s="26" t="s">
        <v>8</v>
      </c>
      <c r="K24" s="113" t="s">
        <v>884</v>
      </c>
      <c r="L24" s="113" t="s">
        <v>735</v>
      </c>
      <c r="M24" s="113" t="s">
        <v>736</v>
      </c>
      <c r="N24" s="113" t="s">
        <v>1200</v>
      </c>
      <c r="O24" s="52"/>
      <c r="P24" s="9" t="s">
        <v>944</v>
      </c>
      <c r="Q24" s="9" t="s">
        <v>618</v>
      </c>
      <c r="R24" s="9" t="s">
        <v>1350</v>
      </c>
      <c r="S24" s="9" t="s">
        <v>1350</v>
      </c>
      <c r="T24" s="9" t="s">
        <v>1355</v>
      </c>
    </row>
    <row r="25" spans="2:20" s="9" customFormat="1" ht="13.5" customHeight="1">
      <c r="B25" s="53">
        <f t="shared" si="0"/>
        <v>17</v>
      </c>
      <c r="C25" s="53" t="s">
        <v>839</v>
      </c>
      <c r="D25" s="113" t="s">
        <v>387</v>
      </c>
      <c r="E25" s="113" t="s">
        <v>387</v>
      </c>
      <c r="F25" s="113" t="s">
        <v>26</v>
      </c>
      <c r="G25" s="52" t="s">
        <v>164</v>
      </c>
      <c r="H25" s="113" t="s">
        <v>1109</v>
      </c>
      <c r="I25" s="113" t="s">
        <v>1110</v>
      </c>
      <c r="J25" s="26" t="s">
        <v>9</v>
      </c>
      <c r="K25" s="113" t="s">
        <v>827</v>
      </c>
      <c r="L25" s="100" t="s">
        <v>1111</v>
      </c>
      <c r="M25" s="30" t="s">
        <v>1112</v>
      </c>
      <c r="N25" s="113" t="s">
        <v>1201</v>
      </c>
      <c r="O25" s="52" t="s">
        <v>1322</v>
      </c>
      <c r="P25" s="9" t="s">
        <v>945</v>
      </c>
      <c r="Q25" s="9" t="s">
        <v>1109</v>
      </c>
      <c r="R25" s="9" t="s">
        <v>1350</v>
      </c>
      <c r="S25" s="9" t="s">
        <v>1350</v>
      </c>
      <c r="T25" s="9" t="s">
        <v>1355</v>
      </c>
    </row>
    <row r="26" spans="2:20" s="9" customFormat="1" ht="13.5" customHeight="1">
      <c r="B26" s="53">
        <f t="shared" si="0"/>
        <v>18</v>
      </c>
      <c r="C26" s="53" t="s">
        <v>839</v>
      </c>
      <c r="D26" s="113" t="s">
        <v>387</v>
      </c>
      <c r="E26" s="113" t="s">
        <v>387</v>
      </c>
      <c r="F26" s="113" t="s">
        <v>26</v>
      </c>
      <c r="G26" s="52" t="s">
        <v>162</v>
      </c>
      <c r="H26" s="113" t="s">
        <v>500</v>
      </c>
      <c r="I26" s="113" t="s">
        <v>27</v>
      </c>
      <c r="J26" s="26" t="s">
        <v>9</v>
      </c>
      <c r="K26" s="113" t="s">
        <v>826</v>
      </c>
      <c r="L26" s="113" t="s">
        <v>222</v>
      </c>
      <c r="M26" s="113" t="s">
        <v>295</v>
      </c>
      <c r="N26" s="113" t="s">
        <v>1202</v>
      </c>
      <c r="O26" s="52"/>
      <c r="P26" s="9" t="s">
        <v>946</v>
      </c>
      <c r="Q26" s="9" t="s">
        <v>500</v>
      </c>
      <c r="R26" s="9" t="s">
        <v>1350</v>
      </c>
      <c r="S26" s="9" t="s">
        <v>1350</v>
      </c>
      <c r="T26" s="9" t="s">
        <v>1355</v>
      </c>
    </row>
    <row r="27" spans="2:20" s="9" customFormat="1" ht="13.5" customHeight="1">
      <c r="B27" s="53">
        <f t="shared" si="0"/>
        <v>19</v>
      </c>
      <c r="C27" s="53" t="s">
        <v>839</v>
      </c>
      <c r="D27" s="113" t="s">
        <v>387</v>
      </c>
      <c r="E27" s="113" t="s">
        <v>387</v>
      </c>
      <c r="F27" s="113" t="s">
        <v>26</v>
      </c>
      <c r="G27" s="52" t="s">
        <v>162</v>
      </c>
      <c r="H27" s="113" t="s">
        <v>525</v>
      </c>
      <c r="I27" s="113" t="s">
        <v>28</v>
      </c>
      <c r="J27" s="26" t="s">
        <v>8</v>
      </c>
      <c r="K27" s="113" t="s">
        <v>31</v>
      </c>
      <c r="L27" s="113" t="s">
        <v>223</v>
      </c>
      <c r="M27" s="113" t="s">
        <v>296</v>
      </c>
      <c r="N27" s="113" t="s">
        <v>1203</v>
      </c>
      <c r="O27" s="52"/>
      <c r="P27" s="9" t="s">
        <v>947</v>
      </c>
      <c r="Q27" s="9" t="s">
        <v>525</v>
      </c>
      <c r="R27" s="9" t="s">
        <v>1350</v>
      </c>
      <c r="S27" s="9" t="s">
        <v>1350</v>
      </c>
      <c r="T27" s="9" t="s">
        <v>1355</v>
      </c>
    </row>
    <row r="28" spans="2:20" s="9" customFormat="1" ht="13.5" customHeight="1">
      <c r="B28" s="53">
        <f t="shared" si="0"/>
        <v>20</v>
      </c>
      <c r="C28" s="53" t="s">
        <v>839</v>
      </c>
      <c r="D28" s="113" t="s">
        <v>387</v>
      </c>
      <c r="E28" s="113" t="s">
        <v>387</v>
      </c>
      <c r="F28" s="113" t="s">
        <v>26</v>
      </c>
      <c r="G28" s="52" t="s">
        <v>162</v>
      </c>
      <c r="H28" s="113" t="s">
        <v>727</v>
      </c>
      <c r="I28" s="113" t="s">
        <v>728</v>
      </c>
      <c r="J28" s="26" t="s">
        <v>9</v>
      </c>
      <c r="K28" s="113" t="s">
        <v>825</v>
      </c>
      <c r="L28" s="113" t="s">
        <v>737</v>
      </c>
      <c r="M28" s="113" t="s">
        <v>738</v>
      </c>
      <c r="N28" s="113" t="s">
        <v>1204</v>
      </c>
      <c r="O28" s="52"/>
      <c r="P28" s="9" t="s">
        <v>948</v>
      </c>
      <c r="Q28" s="9" t="s">
        <v>727</v>
      </c>
      <c r="R28" s="9" t="s">
        <v>1350</v>
      </c>
      <c r="S28" s="9" t="s">
        <v>1350</v>
      </c>
      <c r="T28" s="9" t="s">
        <v>1355</v>
      </c>
    </row>
    <row r="29" spans="2:20" s="9" customFormat="1" ht="13.5" customHeight="1">
      <c r="B29" s="53">
        <f t="shared" si="0"/>
        <v>21</v>
      </c>
      <c r="C29" s="53" t="s">
        <v>839</v>
      </c>
      <c r="D29" s="113" t="s">
        <v>387</v>
      </c>
      <c r="E29" s="113" t="s">
        <v>387</v>
      </c>
      <c r="F29" s="113" t="s">
        <v>26</v>
      </c>
      <c r="G29" s="52" t="s">
        <v>162</v>
      </c>
      <c r="H29" s="113" t="s">
        <v>509</v>
      </c>
      <c r="I29" s="113" t="s">
        <v>30</v>
      </c>
      <c r="J29" s="26" t="s">
        <v>9</v>
      </c>
      <c r="K29" s="113" t="s">
        <v>31</v>
      </c>
      <c r="L29" s="113" t="s">
        <v>224</v>
      </c>
      <c r="M29" s="113" t="s">
        <v>297</v>
      </c>
      <c r="N29" s="113" t="s">
        <v>1205</v>
      </c>
      <c r="O29" s="52"/>
      <c r="P29" s="9" t="s">
        <v>949</v>
      </c>
      <c r="Q29" s="9" t="s">
        <v>509</v>
      </c>
      <c r="R29" s="9" t="s">
        <v>1350</v>
      </c>
      <c r="S29" s="9" t="s">
        <v>1350</v>
      </c>
      <c r="T29" s="9" t="s">
        <v>1355</v>
      </c>
    </row>
    <row r="30" spans="2:20" s="9" customFormat="1" ht="13.5" customHeight="1">
      <c r="B30" s="53">
        <f t="shared" si="0"/>
        <v>22</v>
      </c>
      <c r="C30" s="53" t="s">
        <v>839</v>
      </c>
      <c r="D30" s="113" t="s">
        <v>387</v>
      </c>
      <c r="E30" s="113" t="s">
        <v>387</v>
      </c>
      <c r="F30" s="113" t="s">
        <v>26</v>
      </c>
      <c r="G30" s="52" t="s">
        <v>162</v>
      </c>
      <c r="H30" s="113" t="s">
        <v>767</v>
      </c>
      <c r="I30" s="113" t="s">
        <v>768</v>
      </c>
      <c r="J30" s="26" t="s">
        <v>9</v>
      </c>
      <c r="K30" s="113" t="s">
        <v>29</v>
      </c>
      <c r="L30" s="113" t="s">
        <v>769</v>
      </c>
      <c r="M30" s="113" t="s">
        <v>771</v>
      </c>
      <c r="N30" s="113" t="s">
        <v>1206</v>
      </c>
      <c r="O30" s="52"/>
      <c r="P30" s="9" t="s">
        <v>950</v>
      </c>
      <c r="Q30" s="9" t="s">
        <v>767</v>
      </c>
      <c r="R30" s="9" t="s">
        <v>1350</v>
      </c>
      <c r="S30" s="9" t="s">
        <v>1350</v>
      </c>
      <c r="T30" s="9" t="s">
        <v>1355</v>
      </c>
    </row>
    <row r="31" spans="2:20" s="13" customFormat="1" ht="13.5" customHeight="1">
      <c r="B31" s="53">
        <f t="shared" si="0"/>
        <v>23</v>
      </c>
      <c r="C31" s="53" t="s">
        <v>839</v>
      </c>
      <c r="D31" s="113" t="s">
        <v>387</v>
      </c>
      <c r="E31" s="113" t="s">
        <v>387</v>
      </c>
      <c r="F31" s="113" t="s">
        <v>36</v>
      </c>
      <c r="G31" s="52" t="s">
        <v>102</v>
      </c>
      <c r="H31" s="113" t="s">
        <v>152</v>
      </c>
      <c r="I31" s="113" t="s">
        <v>160</v>
      </c>
      <c r="J31" s="26" t="s">
        <v>7</v>
      </c>
      <c r="K31" s="92" t="s">
        <v>208</v>
      </c>
      <c r="L31" s="113" t="s">
        <v>273</v>
      </c>
      <c r="M31" s="113" t="s">
        <v>352</v>
      </c>
      <c r="N31" s="113" t="s">
        <v>1256</v>
      </c>
      <c r="O31" s="52"/>
      <c r="P31" s="13" t="s">
        <v>958</v>
      </c>
      <c r="Q31" s="13" t="s">
        <v>152</v>
      </c>
      <c r="R31" s="9" t="s">
        <v>1350</v>
      </c>
      <c r="S31" s="13" t="s">
        <v>1404</v>
      </c>
      <c r="T31" s="13" t="s">
        <v>1405</v>
      </c>
    </row>
    <row r="32" spans="2:20" s="13" customFormat="1" ht="13.5" customHeight="1">
      <c r="B32" s="53">
        <f t="shared" si="0"/>
        <v>24</v>
      </c>
      <c r="C32" s="53" t="s">
        <v>839</v>
      </c>
      <c r="D32" s="113" t="s">
        <v>387</v>
      </c>
      <c r="E32" s="113" t="s">
        <v>387</v>
      </c>
      <c r="F32" s="113" t="s">
        <v>36</v>
      </c>
      <c r="G32" s="52" t="s">
        <v>102</v>
      </c>
      <c r="H32" s="113" t="s">
        <v>154</v>
      </c>
      <c r="I32" s="113" t="s">
        <v>190</v>
      </c>
      <c r="J32" s="26" t="s">
        <v>7</v>
      </c>
      <c r="K32" s="92" t="s">
        <v>208</v>
      </c>
      <c r="L32" s="113" t="s">
        <v>756</v>
      </c>
      <c r="M32" s="113" t="s">
        <v>353</v>
      </c>
      <c r="N32" s="113" t="s">
        <v>1257</v>
      </c>
      <c r="O32" s="52"/>
      <c r="P32" s="13" t="s">
        <v>959</v>
      </c>
      <c r="Q32" s="13" t="s">
        <v>154</v>
      </c>
      <c r="R32" s="9" t="s">
        <v>1350</v>
      </c>
      <c r="S32" s="13" t="s">
        <v>1404</v>
      </c>
      <c r="T32" s="13" t="s">
        <v>1405</v>
      </c>
    </row>
    <row r="33" spans="1:20" s="13" customFormat="1" ht="13.5" customHeight="1">
      <c r="B33" s="53">
        <f t="shared" si="0"/>
        <v>25</v>
      </c>
      <c r="C33" s="53" t="s">
        <v>839</v>
      </c>
      <c r="D33" s="113" t="s">
        <v>387</v>
      </c>
      <c r="E33" s="113" t="s">
        <v>387</v>
      </c>
      <c r="F33" s="113" t="s">
        <v>36</v>
      </c>
      <c r="G33" s="52" t="s">
        <v>102</v>
      </c>
      <c r="H33" s="113" t="s">
        <v>153</v>
      </c>
      <c r="I33" s="113" t="s">
        <v>189</v>
      </c>
      <c r="J33" s="26" t="s">
        <v>7</v>
      </c>
      <c r="K33" s="92" t="s">
        <v>208</v>
      </c>
      <c r="L33" s="113" t="s">
        <v>274</v>
      </c>
      <c r="M33" s="113" t="s">
        <v>354</v>
      </c>
      <c r="N33" s="113" t="s">
        <v>1258</v>
      </c>
      <c r="O33" s="52"/>
      <c r="P33" s="13" t="s">
        <v>960</v>
      </c>
      <c r="Q33" s="13" t="s">
        <v>153</v>
      </c>
      <c r="R33" s="9" t="s">
        <v>1350</v>
      </c>
      <c r="S33" s="13" t="s">
        <v>1404</v>
      </c>
      <c r="T33" s="13" t="s">
        <v>1405</v>
      </c>
    </row>
    <row r="34" spans="1:20" s="13" customFormat="1" ht="13.5" customHeight="1">
      <c r="B34" s="53">
        <f t="shared" si="0"/>
        <v>26</v>
      </c>
      <c r="C34" s="53" t="s">
        <v>839</v>
      </c>
      <c r="D34" s="113" t="s">
        <v>387</v>
      </c>
      <c r="E34" s="113" t="s">
        <v>387</v>
      </c>
      <c r="F34" s="113" t="s">
        <v>36</v>
      </c>
      <c r="G34" s="52" t="s">
        <v>102</v>
      </c>
      <c r="H34" s="113" t="s">
        <v>817</v>
      </c>
      <c r="I34" s="113" t="s">
        <v>814</v>
      </c>
      <c r="J34" s="26" t="s">
        <v>7</v>
      </c>
      <c r="K34" s="92" t="s">
        <v>208</v>
      </c>
      <c r="L34" s="113" t="s">
        <v>815</v>
      </c>
      <c r="M34" s="27" t="s">
        <v>816</v>
      </c>
      <c r="N34" s="113" t="s">
        <v>1259</v>
      </c>
      <c r="O34" s="52"/>
      <c r="P34" s="13" t="s">
        <v>961</v>
      </c>
      <c r="Q34" s="13" t="s">
        <v>817</v>
      </c>
      <c r="R34" s="9" t="s">
        <v>1350</v>
      </c>
      <c r="S34" s="13" t="s">
        <v>1404</v>
      </c>
      <c r="T34" s="13" t="s">
        <v>1405</v>
      </c>
    </row>
    <row r="35" spans="1:20" s="9" customFormat="1" ht="13.5" customHeight="1">
      <c r="A35" s="13"/>
      <c r="B35" s="53">
        <f t="shared" si="0"/>
        <v>27</v>
      </c>
      <c r="C35" s="53" t="s">
        <v>839</v>
      </c>
      <c r="D35" s="113" t="s">
        <v>387</v>
      </c>
      <c r="E35" s="113" t="s">
        <v>387</v>
      </c>
      <c r="F35" s="113" t="s">
        <v>36</v>
      </c>
      <c r="G35" s="52" t="s">
        <v>102</v>
      </c>
      <c r="H35" s="113" t="s">
        <v>155</v>
      </c>
      <c r="I35" s="113" t="s">
        <v>184</v>
      </c>
      <c r="J35" s="26" t="s">
        <v>8</v>
      </c>
      <c r="K35" s="92" t="s">
        <v>890</v>
      </c>
      <c r="L35" s="113" t="s">
        <v>275</v>
      </c>
      <c r="M35" s="113" t="s">
        <v>355</v>
      </c>
      <c r="N35" s="113" t="s">
        <v>1260</v>
      </c>
      <c r="O35" s="52"/>
      <c r="P35" s="9" t="s">
        <v>962</v>
      </c>
      <c r="Q35" s="9" t="s">
        <v>155</v>
      </c>
      <c r="R35" s="9" t="s">
        <v>1350</v>
      </c>
      <c r="S35" s="9" t="s">
        <v>1350</v>
      </c>
      <c r="T35" s="9" t="s">
        <v>1353</v>
      </c>
    </row>
    <row r="36" spans="1:20" s="9" customFormat="1" ht="13.5" customHeight="1">
      <c r="A36" s="13"/>
      <c r="B36" s="53">
        <f t="shared" si="0"/>
        <v>28</v>
      </c>
      <c r="C36" s="53" t="s">
        <v>839</v>
      </c>
      <c r="D36" s="113" t="s">
        <v>387</v>
      </c>
      <c r="E36" s="113" t="s">
        <v>387</v>
      </c>
      <c r="F36" s="113" t="s">
        <v>36</v>
      </c>
      <c r="G36" s="52" t="s">
        <v>102</v>
      </c>
      <c r="H36" s="113" t="s">
        <v>156</v>
      </c>
      <c r="I36" s="113" t="s">
        <v>185</v>
      </c>
      <c r="J36" s="26" t="s">
        <v>8</v>
      </c>
      <c r="K36" s="92" t="s">
        <v>891</v>
      </c>
      <c r="L36" s="113" t="s">
        <v>276</v>
      </c>
      <c r="M36" s="113" t="s">
        <v>356</v>
      </c>
      <c r="N36" s="113" t="s">
        <v>1261</v>
      </c>
      <c r="O36" s="52"/>
      <c r="P36" s="9" t="s">
        <v>963</v>
      </c>
      <c r="Q36" s="9" t="s">
        <v>156</v>
      </c>
      <c r="R36" s="9" t="s">
        <v>1350</v>
      </c>
      <c r="S36" s="9" t="s">
        <v>1350</v>
      </c>
      <c r="T36" s="9" t="s">
        <v>1353</v>
      </c>
    </row>
    <row r="37" spans="1:20" s="9" customFormat="1" ht="13.5" customHeight="1">
      <c r="A37" s="13"/>
      <c r="B37" s="53">
        <f t="shared" si="0"/>
        <v>29</v>
      </c>
      <c r="C37" s="53" t="s">
        <v>839</v>
      </c>
      <c r="D37" s="113" t="s">
        <v>387</v>
      </c>
      <c r="E37" s="113" t="s">
        <v>387</v>
      </c>
      <c r="F37" s="113" t="s">
        <v>36</v>
      </c>
      <c r="G37" s="52" t="s">
        <v>102</v>
      </c>
      <c r="H37" s="113" t="s">
        <v>157</v>
      </c>
      <c r="I37" s="113" t="s">
        <v>186</v>
      </c>
      <c r="J37" s="26" t="s">
        <v>8</v>
      </c>
      <c r="K37" s="92" t="s">
        <v>892</v>
      </c>
      <c r="L37" s="113" t="s">
        <v>277</v>
      </c>
      <c r="M37" s="113" t="s">
        <v>357</v>
      </c>
      <c r="N37" s="113" t="s">
        <v>1262</v>
      </c>
      <c r="O37" s="52"/>
      <c r="P37" s="9" t="s">
        <v>964</v>
      </c>
      <c r="Q37" s="9" t="s">
        <v>157</v>
      </c>
      <c r="R37" s="9" t="s">
        <v>1350</v>
      </c>
      <c r="S37" s="9" t="s">
        <v>1350</v>
      </c>
      <c r="T37" s="9" t="s">
        <v>1353</v>
      </c>
    </row>
    <row r="38" spans="1:20" s="9" customFormat="1" ht="13.5" customHeight="1">
      <c r="A38" s="13"/>
      <c r="B38" s="53">
        <f t="shared" si="0"/>
        <v>30</v>
      </c>
      <c r="C38" s="53" t="s">
        <v>839</v>
      </c>
      <c r="D38" s="113" t="s">
        <v>387</v>
      </c>
      <c r="E38" s="113" t="s">
        <v>387</v>
      </c>
      <c r="F38" s="113" t="s">
        <v>36</v>
      </c>
      <c r="G38" s="52" t="s">
        <v>102</v>
      </c>
      <c r="H38" s="113" t="s">
        <v>158</v>
      </c>
      <c r="I38" s="113" t="s">
        <v>187</v>
      </c>
      <c r="J38" s="26" t="s">
        <v>8</v>
      </c>
      <c r="K38" s="92" t="s">
        <v>893</v>
      </c>
      <c r="L38" s="113" t="s">
        <v>278</v>
      </c>
      <c r="M38" s="113" t="s">
        <v>358</v>
      </c>
      <c r="N38" s="113" t="s">
        <v>1263</v>
      </c>
      <c r="O38" s="52"/>
      <c r="P38" s="9" t="s">
        <v>965</v>
      </c>
      <c r="Q38" s="9" t="s">
        <v>158</v>
      </c>
      <c r="R38" s="9" t="s">
        <v>1350</v>
      </c>
      <c r="S38" s="9" t="s">
        <v>1350</v>
      </c>
      <c r="T38" s="9" t="s">
        <v>1353</v>
      </c>
    </row>
    <row r="39" spans="1:20" s="9" customFormat="1" ht="13.5" customHeight="1">
      <c r="A39" s="13"/>
      <c r="B39" s="53">
        <f t="shared" si="0"/>
        <v>31</v>
      </c>
      <c r="C39" s="53" t="s">
        <v>839</v>
      </c>
      <c r="D39" s="113" t="s">
        <v>387</v>
      </c>
      <c r="E39" s="113" t="s">
        <v>387</v>
      </c>
      <c r="F39" s="113" t="s">
        <v>36</v>
      </c>
      <c r="G39" s="52" t="s">
        <v>102</v>
      </c>
      <c r="H39" s="113" t="s">
        <v>159</v>
      </c>
      <c r="I39" s="113" t="s">
        <v>715</v>
      </c>
      <c r="J39" s="26" t="s">
        <v>8</v>
      </c>
      <c r="K39" s="92" t="s">
        <v>894</v>
      </c>
      <c r="L39" s="113" t="s">
        <v>279</v>
      </c>
      <c r="M39" s="113" t="s">
        <v>359</v>
      </c>
      <c r="N39" s="113" t="s">
        <v>1264</v>
      </c>
      <c r="O39" s="52"/>
      <c r="P39" s="9" t="s">
        <v>966</v>
      </c>
      <c r="Q39" s="9" t="s">
        <v>159</v>
      </c>
      <c r="R39" s="9" t="s">
        <v>1350</v>
      </c>
      <c r="S39" s="9" t="s">
        <v>1350</v>
      </c>
      <c r="T39" s="9" t="s">
        <v>1353</v>
      </c>
    </row>
    <row r="40" spans="1:20" s="9" customFormat="1" ht="13.5" customHeight="1">
      <c r="A40" s="13"/>
      <c r="B40" s="53">
        <f t="shared" si="0"/>
        <v>32</v>
      </c>
      <c r="C40" s="53" t="s">
        <v>839</v>
      </c>
      <c r="D40" s="113" t="s">
        <v>387</v>
      </c>
      <c r="E40" s="113" t="s">
        <v>387</v>
      </c>
      <c r="F40" s="113" t="s">
        <v>36</v>
      </c>
      <c r="G40" s="52" t="s">
        <v>102</v>
      </c>
      <c r="H40" s="113" t="s">
        <v>498</v>
      </c>
      <c r="I40" s="113" t="s">
        <v>177</v>
      </c>
      <c r="J40" s="26" t="s">
        <v>8</v>
      </c>
      <c r="K40" s="92" t="s">
        <v>895</v>
      </c>
      <c r="L40" s="113" t="s">
        <v>280</v>
      </c>
      <c r="M40" s="113" t="s">
        <v>360</v>
      </c>
      <c r="N40" s="113" t="s">
        <v>1265</v>
      </c>
      <c r="O40" s="52"/>
      <c r="P40" s="9" t="s">
        <v>967</v>
      </c>
      <c r="Q40" s="9" t="s">
        <v>498</v>
      </c>
      <c r="R40" s="9" t="s">
        <v>1350</v>
      </c>
      <c r="S40" s="9" t="s">
        <v>1350</v>
      </c>
      <c r="T40" s="9" t="s">
        <v>1353</v>
      </c>
    </row>
    <row r="41" spans="1:20" s="9" customFormat="1" ht="13.5" customHeight="1">
      <c r="A41" s="13"/>
      <c r="B41" s="53">
        <f t="shared" si="0"/>
        <v>33</v>
      </c>
      <c r="C41" s="53" t="s">
        <v>839</v>
      </c>
      <c r="D41" s="50" t="s">
        <v>387</v>
      </c>
      <c r="E41" s="113" t="s">
        <v>40</v>
      </c>
      <c r="F41" s="113" t="s">
        <v>48</v>
      </c>
      <c r="G41" s="52" t="s">
        <v>161</v>
      </c>
      <c r="H41" s="113" t="s">
        <v>910</v>
      </c>
      <c r="I41" s="113" t="s">
        <v>911</v>
      </c>
      <c r="J41" s="26" t="s">
        <v>8</v>
      </c>
      <c r="K41" s="113" t="s">
        <v>43</v>
      </c>
      <c r="L41" s="113" t="s">
        <v>912</v>
      </c>
      <c r="M41" s="113" t="s">
        <v>913</v>
      </c>
      <c r="N41" s="113" t="s">
        <v>1208</v>
      </c>
      <c r="O41" s="52" t="s">
        <v>915</v>
      </c>
      <c r="P41" s="9" t="s">
        <v>968</v>
      </c>
      <c r="Q41" s="9" t="s">
        <v>910</v>
      </c>
      <c r="R41" s="9" t="s">
        <v>1350</v>
      </c>
      <c r="S41" s="9" t="s">
        <v>1352</v>
      </c>
      <c r="T41" s="9" t="s">
        <v>1356</v>
      </c>
    </row>
    <row r="42" spans="1:20" s="9" customFormat="1" ht="13.5" customHeight="1">
      <c r="B42" s="53">
        <f t="shared" si="0"/>
        <v>34</v>
      </c>
      <c r="C42" s="53" t="s">
        <v>839</v>
      </c>
      <c r="D42" s="50" t="s">
        <v>387</v>
      </c>
      <c r="E42" s="113" t="s">
        <v>40</v>
      </c>
      <c r="F42" s="113" t="s">
        <v>48</v>
      </c>
      <c r="G42" s="52" t="s">
        <v>161</v>
      </c>
      <c r="H42" s="113" t="s">
        <v>49</v>
      </c>
      <c r="I42" s="113" t="s">
        <v>50</v>
      </c>
      <c r="J42" s="26" t="s">
        <v>7</v>
      </c>
      <c r="K42" s="113" t="s">
        <v>51</v>
      </c>
      <c r="L42" s="113" t="s">
        <v>233</v>
      </c>
      <c r="M42" s="113" t="s">
        <v>307</v>
      </c>
      <c r="N42" s="113" t="s">
        <v>1209</v>
      </c>
      <c r="O42" s="52"/>
      <c r="P42" s="9" t="s">
        <v>969</v>
      </c>
      <c r="Q42" s="9" t="s">
        <v>49</v>
      </c>
      <c r="R42" s="9" t="s">
        <v>1350</v>
      </c>
      <c r="S42" s="9" t="s">
        <v>1352</v>
      </c>
      <c r="T42" s="9" t="s">
        <v>1356</v>
      </c>
    </row>
    <row r="43" spans="1:20" s="9" customFormat="1" ht="13.5" customHeight="1">
      <c r="B43" s="53">
        <f t="shared" si="0"/>
        <v>35</v>
      </c>
      <c r="C43" s="53" t="s">
        <v>839</v>
      </c>
      <c r="D43" s="50" t="s">
        <v>387</v>
      </c>
      <c r="E43" s="113" t="s">
        <v>40</v>
      </c>
      <c r="F43" s="113" t="s">
        <v>48</v>
      </c>
      <c r="G43" s="52" t="s">
        <v>161</v>
      </c>
      <c r="H43" s="113" t="s">
        <v>56</v>
      </c>
      <c r="I43" s="113" t="s">
        <v>57</v>
      </c>
      <c r="J43" s="26" t="s">
        <v>9</v>
      </c>
      <c r="K43" s="113" t="s">
        <v>58</v>
      </c>
      <c r="L43" s="113" t="s">
        <v>741</v>
      </c>
      <c r="M43" s="113" t="s">
        <v>309</v>
      </c>
      <c r="N43" s="113" t="s">
        <v>1210</v>
      </c>
      <c r="O43" s="52"/>
      <c r="P43" s="9" t="s">
        <v>970</v>
      </c>
      <c r="Q43" s="9" t="s">
        <v>56</v>
      </c>
      <c r="R43" s="9" t="s">
        <v>1350</v>
      </c>
      <c r="S43" s="9" t="s">
        <v>1352</v>
      </c>
      <c r="T43" s="9" t="s">
        <v>1356</v>
      </c>
    </row>
    <row r="44" spans="1:20" s="9" customFormat="1" ht="13.5" customHeight="1">
      <c r="A44" s="13"/>
      <c r="B44" s="53">
        <f t="shared" si="0"/>
        <v>36</v>
      </c>
      <c r="C44" s="53" t="s">
        <v>839</v>
      </c>
      <c r="D44" s="50" t="s">
        <v>387</v>
      </c>
      <c r="E44" s="113" t="s">
        <v>40</v>
      </c>
      <c r="F44" s="113" t="s">
        <v>48</v>
      </c>
      <c r="G44" s="52" t="s">
        <v>161</v>
      </c>
      <c r="H44" s="113" t="s">
        <v>59</v>
      </c>
      <c r="I44" s="113" t="s">
        <v>60</v>
      </c>
      <c r="J44" s="26" t="s">
        <v>8</v>
      </c>
      <c r="K44" s="113" t="s">
        <v>51</v>
      </c>
      <c r="L44" s="113" t="s">
        <v>235</v>
      </c>
      <c r="M44" s="113" t="s">
        <v>310</v>
      </c>
      <c r="N44" s="113" t="s">
        <v>1211</v>
      </c>
      <c r="O44" s="52"/>
      <c r="P44" s="9" t="s">
        <v>971</v>
      </c>
      <c r="Q44" s="9" t="s">
        <v>59</v>
      </c>
      <c r="R44" s="9" t="s">
        <v>1350</v>
      </c>
      <c r="S44" s="9" t="s">
        <v>1352</v>
      </c>
      <c r="T44" s="9" t="s">
        <v>1356</v>
      </c>
    </row>
    <row r="45" spans="1:20" s="9" customFormat="1" ht="13.5" customHeight="1">
      <c r="B45" s="53">
        <f t="shared" si="0"/>
        <v>37</v>
      </c>
      <c r="C45" s="53" t="s">
        <v>839</v>
      </c>
      <c r="D45" s="50" t="s">
        <v>387</v>
      </c>
      <c r="E45" s="113" t="s">
        <v>40</v>
      </c>
      <c r="F45" s="113" t="s">
        <v>48</v>
      </c>
      <c r="G45" s="52" t="s">
        <v>161</v>
      </c>
      <c r="H45" s="113" t="s">
        <v>69</v>
      </c>
      <c r="I45" s="113" t="s">
        <v>70</v>
      </c>
      <c r="J45" s="26" t="s">
        <v>7</v>
      </c>
      <c r="K45" s="113" t="s">
        <v>71</v>
      </c>
      <c r="L45" s="113" t="s">
        <v>240</v>
      </c>
      <c r="M45" s="113" t="s">
        <v>316</v>
      </c>
      <c r="N45" s="113" t="s">
        <v>1212</v>
      </c>
      <c r="O45" s="52"/>
      <c r="P45" s="9" t="s">
        <v>972</v>
      </c>
      <c r="Q45" s="9" t="s">
        <v>69</v>
      </c>
      <c r="R45" s="9" t="s">
        <v>1350</v>
      </c>
      <c r="S45" s="9" t="s">
        <v>1352</v>
      </c>
      <c r="T45" s="9" t="s">
        <v>1356</v>
      </c>
    </row>
    <row r="46" spans="1:20" s="9" customFormat="1" ht="13.5" customHeight="1">
      <c r="B46" s="53">
        <f t="shared" si="0"/>
        <v>38</v>
      </c>
      <c r="C46" s="53" t="s">
        <v>839</v>
      </c>
      <c r="D46" s="50" t="s">
        <v>387</v>
      </c>
      <c r="E46" s="113" t="s">
        <v>40</v>
      </c>
      <c r="F46" s="113" t="s">
        <v>48</v>
      </c>
      <c r="G46" s="52" t="s">
        <v>161</v>
      </c>
      <c r="H46" s="113" t="s">
        <v>642</v>
      </c>
      <c r="I46" s="113" t="s">
        <v>643</v>
      </c>
      <c r="J46" s="26" t="s">
        <v>8</v>
      </c>
      <c r="K46" s="113" t="s">
        <v>71</v>
      </c>
      <c r="L46" s="113" t="s">
        <v>656</v>
      </c>
      <c r="M46" s="113" t="s">
        <v>657</v>
      </c>
      <c r="N46" s="113" t="s">
        <v>1213</v>
      </c>
      <c r="O46" s="52"/>
      <c r="P46" s="9" t="s">
        <v>973</v>
      </c>
      <c r="Q46" s="9" t="s">
        <v>642</v>
      </c>
      <c r="R46" s="9" t="s">
        <v>1350</v>
      </c>
      <c r="S46" s="9" t="s">
        <v>1352</v>
      </c>
      <c r="T46" s="9" t="s">
        <v>1356</v>
      </c>
    </row>
    <row r="47" spans="1:20" s="9" customFormat="1" ht="13.5" customHeight="1">
      <c r="B47" s="53">
        <f t="shared" si="0"/>
        <v>39</v>
      </c>
      <c r="C47" s="53" t="s">
        <v>839</v>
      </c>
      <c r="D47" s="50" t="s">
        <v>387</v>
      </c>
      <c r="E47" s="113" t="s">
        <v>40</v>
      </c>
      <c r="F47" s="113" t="s">
        <v>48</v>
      </c>
      <c r="G47" s="52" t="s">
        <v>161</v>
      </c>
      <c r="H47" s="113" t="s">
        <v>644</v>
      </c>
      <c r="I47" s="113" t="s">
        <v>645</v>
      </c>
      <c r="J47" s="26" t="s">
        <v>9</v>
      </c>
      <c r="K47" s="113" t="s">
        <v>823</v>
      </c>
      <c r="L47" s="113" t="s">
        <v>658</v>
      </c>
      <c r="M47" s="113" t="s">
        <v>659</v>
      </c>
      <c r="N47" s="113" t="s">
        <v>1214</v>
      </c>
      <c r="O47" s="52"/>
      <c r="P47" s="9" t="s">
        <v>974</v>
      </c>
      <c r="Q47" s="9" t="s">
        <v>644</v>
      </c>
      <c r="R47" s="9" t="s">
        <v>1350</v>
      </c>
      <c r="S47" s="9" t="s">
        <v>1352</v>
      </c>
      <c r="T47" s="9" t="s">
        <v>1356</v>
      </c>
    </row>
    <row r="48" spans="1:20" s="9" customFormat="1" ht="13.5" customHeight="1">
      <c r="B48" s="53">
        <f t="shared" si="0"/>
        <v>40</v>
      </c>
      <c r="C48" s="53" t="s">
        <v>839</v>
      </c>
      <c r="D48" s="50" t="s">
        <v>387</v>
      </c>
      <c r="E48" s="113" t="s">
        <v>40</v>
      </c>
      <c r="F48" s="113" t="s">
        <v>40</v>
      </c>
      <c r="G48" s="52" t="s">
        <v>161</v>
      </c>
      <c r="H48" s="113" t="s">
        <v>41</v>
      </c>
      <c r="I48" s="113" t="s">
        <v>42</v>
      </c>
      <c r="J48" s="26" t="s">
        <v>7</v>
      </c>
      <c r="K48" s="113" t="s">
        <v>43</v>
      </c>
      <c r="L48" s="113" t="s">
        <v>231</v>
      </c>
      <c r="M48" s="113" t="s">
        <v>304</v>
      </c>
      <c r="N48" s="113" t="s">
        <v>1215</v>
      </c>
      <c r="O48" s="52"/>
      <c r="P48" s="9" t="s">
        <v>975</v>
      </c>
      <c r="Q48" s="9" t="s">
        <v>41</v>
      </c>
      <c r="R48" s="9" t="s">
        <v>1350</v>
      </c>
      <c r="S48" s="9" t="s">
        <v>1352</v>
      </c>
      <c r="T48" s="9" t="s">
        <v>1352</v>
      </c>
    </row>
    <row r="49" spans="1:20" s="9" customFormat="1" ht="13.5" customHeight="1">
      <c r="B49" s="53">
        <f t="shared" si="0"/>
        <v>41</v>
      </c>
      <c r="C49" s="53" t="s">
        <v>839</v>
      </c>
      <c r="D49" s="50" t="s">
        <v>387</v>
      </c>
      <c r="E49" s="113" t="s">
        <v>40</v>
      </c>
      <c r="F49" s="113" t="s">
        <v>40</v>
      </c>
      <c r="G49" s="52" t="s">
        <v>161</v>
      </c>
      <c r="H49" s="113" t="s">
        <v>44</v>
      </c>
      <c r="I49" s="113" t="s">
        <v>45</v>
      </c>
      <c r="J49" s="26" t="s">
        <v>7</v>
      </c>
      <c r="K49" s="113" t="s">
        <v>43</v>
      </c>
      <c r="L49" s="113" t="s">
        <v>232</v>
      </c>
      <c r="M49" s="113" t="s">
        <v>305</v>
      </c>
      <c r="N49" s="113" t="s">
        <v>1216</v>
      </c>
      <c r="O49" s="52"/>
      <c r="P49" s="9" t="s">
        <v>976</v>
      </c>
      <c r="Q49" s="9" t="s">
        <v>44</v>
      </c>
      <c r="R49" s="9" t="s">
        <v>1350</v>
      </c>
      <c r="S49" s="9" t="s">
        <v>1352</v>
      </c>
      <c r="T49" s="9" t="s">
        <v>1352</v>
      </c>
    </row>
    <row r="50" spans="1:20" s="9" customFormat="1" ht="13.5" customHeight="1">
      <c r="B50" s="53">
        <f t="shared" si="0"/>
        <v>42</v>
      </c>
      <c r="C50" s="53" t="s">
        <v>839</v>
      </c>
      <c r="D50" s="50" t="s">
        <v>387</v>
      </c>
      <c r="E50" s="113" t="s">
        <v>40</v>
      </c>
      <c r="F50" s="113" t="s">
        <v>40</v>
      </c>
      <c r="G50" s="52" t="s">
        <v>161</v>
      </c>
      <c r="H50" s="113" t="s">
        <v>46</v>
      </c>
      <c r="I50" s="113" t="s">
        <v>47</v>
      </c>
      <c r="J50" s="26" t="s">
        <v>7</v>
      </c>
      <c r="K50" s="113" t="s">
        <v>43</v>
      </c>
      <c r="L50" s="113" t="s">
        <v>740</v>
      </c>
      <c r="M50" s="113" t="s">
        <v>306</v>
      </c>
      <c r="N50" s="113" t="s">
        <v>1217</v>
      </c>
      <c r="O50" s="52"/>
      <c r="P50" s="9" t="s">
        <v>977</v>
      </c>
      <c r="Q50" s="9" t="s">
        <v>46</v>
      </c>
      <c r="R50" s="9" t="s">
        <v>1350</v>
      </c>
      <c r="S50" s="9" t="s">
        <v>1352</v>
      </c>
      <c r="T50" s="9" t="s">
        <v>1352</v>
      </c>
    </row>
    <row r="51" spans="1:20" s="9" customFormat="1" ht="13.5" customHeight="1">
      <c r="B51" s="53">
        <f t="shared" si="0"/>
        <v>43</v>
      </c>
      <c r="C51" s="53" t="s">
        <v>839</v>
      </c>
      <c r="D51" s="50" t="s">
        <v>387</v>
      </c>
      <c r="E51" s="113" t="s">
        <v>40</v>
      </c>
      <c r="F51" s="113" t="s">
        <v>620</v>
      </c>
      <c r="G51" s="52" t="s">
        <v>161</v>
      </c>
      <c r="H51" s="113" t="s">
        <v>53</v>
      </c>
      <c r="I51" s="113" t="s">
        <v>54</v>
      </c>
      <c r="J51" s="26" t="s">
        <v>7</v>
      </c>
      <c r="K51" s="113" t="s">
        <v>55</v>
      </c>
      <c r="L51" s="113" t="s">
        <v>234</v>
      </c>
      <c r="M51" s="113" t="s">
        <v>308</v>
      </c>
      <c r="N51" s="113" t="s">
        <v>1218</v>
      </c>
      <c r="O51" s="52"/>
      <c r="P51" s="9" t="s">
        <v>978</v>
      </c>
      <c r="Q51" s="9" t="s">
        <v>53</v>
      </c>
      <c r="R51" s="9" t="s">
        <v>1350</v>
      </c>
      <c r="S51" s="9" t="s">
        <v>1352</v>
      </c>
      <c r="T51" s="9" t="s">
        <v>1357</v>
      </c>
    </row>
    <row r="52" spans="1:20" s="9" customFormat="1" ht="13.5" customHeight="1">
      <c r="A52" s="13"/>
      <c r="B52" s="53">
        <f t="shared" si="0"/>
        <v>44</v>
      </c>
      <c r="C52" s="53" t="s">
        <v>839</v>
      </c>
      <c r="D52" s="50" t="s">
        <v>387</v>
      </c>
      <c r="E52" s="113" t="s">
        <v>40</v>
      </c>
      <c r="F52" s="113" t="s">
        <v>620</v>
      </c>
      <c r="G52" s="52" t="s">
        <v>161</v>
      </c>
      <c r="H52" s="113" t="s">
        <v>61</v>
      </c>
      <c r="I52" s="113" t="s">
        <v>62</v>
      </c>
      <c r="J52" s="26" t="s">
        <v>8</v>
      </c>
      <c r="K52" s="113" t="s">
        <v>55</v>
      </c>
      <c r="L52" s="113" t="s">
        <v>742</v>
      </c>
      <c r="M52" s="113" t="s">
        <v>311</v>
      </c>
      <c r="N52" s="113" t="s">
        <v>1219</v>
      </c>
      <c r="O52" s="52"/>
      <c r="P52" s="9" t="s">
        <v>979</v>
      </c>
      <c r="Q52" s="9" t="s">
        <v>61</v>
      </c>
      <c r="R52" s="9" t="s">
        <v>1350</v>
      </c>
      <c r="S52" s="9" t="s">
        <v>1352</v>
      </c>
      <c r="T52" s="9" t="s">
        <v>1357</v>
      </c>
    </row>
    <row r="53" spans="1:20" s="9" customFormat="1" ht="13.5" customHeight="1">
      <c r="A53" s="13"/>
      <c r="B53" s="53">
        <f t="shared" si="0"/>
        <v>45</v>
      </c>
      <c r="C53" s="53" t="s">
        <v>839</v>
      </c>
      <c r="D53" s="50" t="s">
        <v>387</v>
      </c>
      <c r="E53" s="113" t="s">
        <v>40</v>
      </c>
      <c r="F53" s="113" t="s">
        <v>620</v>
      </c>
      <c r="G53" s="52" t="s">
        <v>161</v>
      </c>
      <c r="H53" s="113" t="s">
        <v>1311</v>
      </c>
      <c r="I53" s="113" t="s">
        <v>1312</v>
      </c>
      <c r="J53" s="26" t="s">
        <v>8</v>
      </c>
      <c r="K53" s="113" t="s">
        <v>55</v>
      </c>
      <c r="L53" s="113" t="s">
        <v>1313</v>
      </c>
      <c r="M53" s="113" t="s">
        <v>1314</v>
      </c>
      <c r="N53" s="113"/>
      <c r="O53" s="52" t="s">
        <v>1315</v>
      </c>
      <c r="P53" s="9" t="s">
        <v>1316</v>
      </c>
      <c r="Q53" s="9" t="s">
        <v>1311</v>
      </c>
      <c r="R53" s="9" t="s">
        <v>1350</v>
      </c>
      <c r="S53" s="9" t="s">
        <v>1352</v>
      </c>
      <c r="T53" s="9" t="s">
        <v>1357</v>
      </c>
    </row>
    <row r="54" spans="1:20" s="9" customFormat="1" ht="13.5" customHeight="1">
      <c r="B54" s="53">
        <f t="shared" si="0"/>
        <v>46</v>
      </c>
      <c r="C54" s="53" t="s">
        <v>839</v>
      </c>
      <c r="D54" s="50" t="s">
        <v>387</v>
      </c>
      <c r="E54" s="113" t="s">
        <v>40</v>
      </c>
      <c r="F54" s="113" t="s">
        <v>620</v>
      </c>
      <c r="G54" s="52" t="s">
        <v>83</v>
      </c>
      <c r="H54" s="113" t="s">
        <v>621</v>
      </c>
      <c r="I54" s="113" t="s">
        <v>622</v>
      </c>
      <c r="J54" s="26" t="s">
        <v>8</v>
      </c>
      <c r="K54" s="113" t="s">
        <v>100</v>
      </c>
      <c r="L54" s="113" t="s">
        <v>623</v>
      </c>
      <c r="M54" s="113" t="s">
        <v>624</v>
      </c>
      <c r="N54" s="113" t="s">
        <v>1220</v>
      </c>
      <c r="O54" s="52"/>
      <c r="P54" s="9" t="s">
        <v>980</v>
      </c>
      <c r="Q54" s="9" t="s">
        <v>621</v>
      </c>
      <c r="R54" s="9" t="s">
        <v>1350</v>
      </c>
      <c r="S54" s="9" t="s">
        <v>1352</v>
      </c>
      <c r="T54" s="9" t="s">
        <v>1357</v>
      </c>
    </row>
    <row r="55" spans="1:20" s="9" customFormat="1" ht="13.5" customHeight="1">
      <c r="B55" s="53">
        <f t="shared" si="0"/>
        <v>47</v>
      </c>
      <c r="C55" s="53" t="s">
        <v>839</v>
      </c>
      <c r="D55" s="50" t="s">
        <v>387</v>
      </c>
      <c r="E55" s="113" t="s">
        <v>40</v>
      </c>
      <c r="F55" s="113" t="s">
        <v>620</v>
      </c>
      <c r="G55" s="52" t="s">
        <v>83</v>
      </c>
      <c r="H55" s="113" t="s">
        <v>625</v>
      </c>
      <c r="I55" s="113" t="s">
        <v>626</v>
      </c>
      <c r="J55" s="26" t="s">
        <v>9</v>
      </c>
      <c r="K55" s="113" t="s">
        <v>92</v>
      </c>
      <c r="L55" s="113" t="s">
        <v>627</v>
      </c>
      <c r="M55" s="113" t="s">
        <v>628</v>
      </c>
      <c r="N55" s="113" t="s">
        <v>1221</v>
      </c>
      <c r="O55" s="52"/>
      <c r="P55" s="9" t="s">
        <v>981</v>
      </c>
      <c r="Q55" s="9" t="s">
        <v>625</v>
      </c>
      <c r="R55" s="9" t="s">
        <v>1350</v>
      </c>
      <c r="S55" s="9" t="s">
        <v>1352</v>
      </c>
      <c r="T55" s="9" t="s">
        <v>1357</v>
      </c>
    </row>
    <row r="56" spans="1:20" s="16" customFormat="1" ht="13.5" customHeight="1">
      <c r="A56" s="9"/>
      <c r="B56" s="53">
        <f t="shared" si="0"/>
        <v>48</v>
      </c>
      <c r="C56" s="53" t="s">
        <v>839</v>
      </c>
      <c r="D56" s="50" t="s">
        <v>387</v>
      </c>
      <c r="E56" s="113" t="s">
        <v>40</v>
      </c>
      <c r="F56" s="113" t="s">
        <v>620</v>
      </c>
      <c r="G56" s="52" t="s">
        <v>83</v>
      </c>
      <c r="H56" s="113" t="s">
        <v>93</v>
      </c>
      <c r="I56" s="113" t="s">
        <v>94</v>
      </c>
      <c r="J56" s="26" t="s">
        <v>9</v>
      </c>
      <c r="K56" s="113" t="s">
        <v>95</v>
      </c>
      <c r="L56" s="113" t="s">
        <v>246</v>
      </c>
      <c r="M56" s="113" t="s">
        <v>323</v>
      </c>
      <c r="N56" s="113" t="s">
        <v>1222</v>
      </c>
      <c r="O56" s="52"/>
      <c r="P56" s="16" t="s">
        <v>982</v>
      </c>
      <c r="Q56" s="16" t="s">
        <v>93</v>
      </c>
      <c r="R56" s="9" t="s">
        <v>1350</v>
      </c>
      <c r="S56" s="16" t="s">
        <v>1352</v>
      </c>
      <c r="T56" s="16" t="s">
        <v>1357</v>
      </c>
    </row>
    <row r="57" spans="1:20" s="16" customFormat="1" ht="13.5" customHeight="1">
      <c r="A57" s="9"/>
      <c r="B57" s="53">
        <f t="shared" si="0"/>
        <v>49</v>
      </c>
      <c r="C57" s="53" t="s">
        <v>839</v>
      </c>
      <c r="D57" s="50" t="s">
        <v>387</v>
      </c>
      <c r="E57" s="113" t="s">
        <v>40</v>
      </c>
      <c r="F57" s="113" t="s">
        <v>620</v>
      </c>
      <c r="G57" s="52" t="s">
        <v>83</v>
      </c>
      <c r="H57" s="113" t="s">
        <v>96</v>
      </c>
      <c r="I57" s="113" t="s">
        <v>97</v>
      </c>
      <c r="J57" s="26" t="s">
        <v>9</v>
      </c>
      <c r="K57" s="113" t="s">
        <v>95</v>
      </c>
      <c r="L57" s="113" t="s">
        <v>247</v>
      </c>
      <c r="M57" s="113" t="s">
        <v>324</v>
      </c>
      <c r="N57" s="113" t="s">
        <v>1223</v>
      </c>
      <c r="O57" s="52"/>
      <c r="P57" s="16" t="s">
        <v>983</v>
      </c>
      <c r="Q57" s="16" t="s">
        <v>96</v>
      </c>
      <c r="R57" s="9" t="s">
        <v>1350</v>
      </c>
      <c r="S57" s="16" t="s">
        <v>1352</v>
      </c>
      <c r="T57" s="16" t="s">
        <v>1357</v>
      </c>
    </row>
    <row r="58" spans="1:20" s="16" customFormat="1" ht="13.5" customHeight="1">
      <c r="A58" s="9"/>
      <c r="B58" s="53">
        <f t="shared" si="0"/>
        <v>50</v>
      </c>
      <c r="C58" s="53" t="s">
        <v>839</v>
      </c>
      <c r="D58" s="50" t="s">
        <v>387</v>
      </c>
      <c r="E58" s="113" t="s">
        <v>40</v>
      </c>
      <c r="F58" s="113" t="s">
        <v>620</v>
      </c>
      <c r="G58" s="52" t="s">
        <v>83</v>
      </c>
      <c r="H58" s="113" t="s">
        <v>98</v>
      </c>
      <c r="I58" s="113" t="s">
        <v>99</v>
      </c>
      <c r="J58" s="26" t="s">
        <v>9</v>
      </c>
      <c r="K58" s="113" t="s">
        <v>877</v>
      </c>
      <c r="L58" s="113" t="s">
        <v>248</v>
      </c>
      <c r="M58" s="113" t="s">
        <v>325</v>
      </c>
      <c r="N58" s="113" t="s">
        <v>1224</v>
      </c>
      <c r="O58" s="52"/>
      <c r="P58" s="16" t="s">
        <v>984</v>
      </c>
      <c r="Q58" s="16" t="s">
        <v>98</v>
      </c>
      <c r="R58" s="9" t="s">
        <v>1350</v>
      </c>
      <c r="S58" s="16" t="s">
        <v>1352</v>
      </c>
      <c r="T58" s="16" t="s">
        <v>1357</v>
      </c>
    </row>
    <row r="59" spans="1:20" s="16" customFormat="1" ht="13.5" customHeight="1">
      <c r="A59" s="9"/>
      <c r="B59" s="53">
        <f t="shared" si="0"/>
        <v>51</v>
      </c>
      <c r="C59" s="53" t="s">
        <v>839</v>
      </c>
      <c r="D59" s="50" t="s">
        <v>387</v>
      </c>
      <c r="E59" s="113" t="s">
        <v>40</v>
      </c>
      <c r="F59" s="113" t="s">
        <v>620</v>
      </c>
      <c r="G59" s="52" t="s">
        <v>83</v>
      </c>
      <c r="H59" s="113" t="s">
        <v>1116</v>
      </c>
      <c r="I59" s="113" t="s">
        <v>1117</v>
      </c>
      <c r="J59" s="26" t="s">
        <v>9</v>
      </c>
      <c r="K59" s="113" t="s">
        <v>100</v>
      </c>
      <c r="L59" s="113" t="s">
        <v>1119</v>
      </c>
      <c r="M59" s="113" t="s">
        <v>1120</v>
      </c>
      <c r="N59" s="113" t="s">
        <v>1225</v>
      </c>
      <c r="O59" s="52" t="s">
        <v>1118</v>
      </c>
      <c r="P59" s="16" t="s">
        <v>986</v>
      </c>
      <c r="Q59" s="16" t="s">
        <v>1116</v>
      </c>
      <c r="R59" s="9" t="s">
        <v>1350</v>
      </c>
      <c r="S59" s="16" t="s">
        <v>1352</v>
      </c>
      <c r="T59" s="16" t="s">
        <v>1357</v>
      </c>
    </row>
    <row r="60" spans="1:20" s="9" customFormat="1" ht="13.5" customHeight="1">
      <c r="B60" s="53">
        <f t="shared" si="0"/>
        <v>52</v>
      </c>
      <c r="C60" s="53" t="s">
        <v>839</v>
      </c>
      <c r="D60" s="113" t="s">
        <v>387</v>
      </c>
      <c r="E60" s="113" t="s">
        <v>387</v>
      </c>
      <c r="F60" s="113" t="s">
        <v>33</v>
      </c>
      <c r="G60" s="52" t="s">
        <v>813</v>
      </c>
      <c r="H60" s="113" t="s">
        <v>518</v>
      </c>
      <c r="I60" s="113" t="s">
        <v>38</v>
      </c>
      <c r="J60" s="54" t="s">
        <v>8</v>
      </c>
      <c r="K60" s="113" t="s">
        <v>874</v>
      </c>
      <c r="L60" s="113" t="s">
        <v>739</v>
      </c>
      <c r="M60" s="113" t="s">
        <v>302</v>
      </c>
      <c r="N60" s="113" t="s">
        <v>1184</v>
      </c>
      <c r="O60" s="52"/>
      <c r="P60" s="9" t="s">
        <v>987</v>
      </c>
      <c r="Q60" s="9" t="s">
        <v>518</v>
      </c>
      <c r="R60" s="9" t="s">
        <v>1350</v>
      </c>
      <c r="S60" s="9" t="s">
        <v>1350</v>
      </c>
      <c r="T60" s="9" t="s">
        <v>1351</v>
      </c>
    </row>
    <row r="61" spans="1:20" s="9" customFormat="1" ht="13.5" customHeight="1">
      <c r="B61" s="53">
        <f t="shared" si="0"/>
        <v>53</v>
      </c>
      <c r="C61" s="53" t="s">
        <v>839</v>
      </c>
      <c r="D61" s="113" t="s">
        <v>387</v>
      </c>
      <c r="E61" s="113" t="s">
        <v>387</v>
      </c>
      <c r="F61" s="113" t="s">
        <v>33</v>
      </c>
      <c r="G61" s="52" t="s">
        <v>813</v>
      </c>
      <c r="H61" s="113" t="s">
        <v>775</v>
      </c>
      <c r="I61" s="113" t="s">
        <v>776</v>
      </c>
      <c r="J61" s="54" t="s">
        <v>8</v>
      </c>
      <c r="K61" s="113" t="s">
        <v>875</v>
      </c>
      <c r="L61" s="113" t="s">
        <v>777</v>
      </c>
      <c r="M61" s="113" t="s">
        <v>778</v>
      </c>
      <c r="N61" s="113" t="s">
        <v>1185</v>
      </c>
      <c r="O61" s="52"/>
      <c r="P61" s="9" t="s">
        <v>988</v>
      </c>
      <c r="Q61" s="9" t="s">
        <v>775</v>
      </c>
      <c r="R61" s="9" t="s">
        <v>1350</v>
      </c>
      <c r="S61" s="9" t="s">
        <v>1350</v>
      </c>
      <c r="T61" s="9" t="s">
        <v>1351</v>
      </c>
    </row>
    <row r="62" spans="1:20" s="9" customFormat="1" ht="13.5" customHeight="1">
      <c r="B62" s="53">
        <f t="shared" si="0"/>
        <v>54</v>
      </c>
      <c r="C62" s="53" t="s">
        <v>839</v>
      </c>
      <c r="D62" s="113" t="s">
        <v>387</v>
      </c>
      <c r="E62" s="113" t="s">
        <v>387</v>
      </c>
      <c r="F62" s="113" t="s">
        <v>33</v>
      </c>
      <c r="G62" s="52" t="s">
        <v>813</v>
      </c>
      <c r="H62" s="113" t="s">
        <v>520</v>
      </c>
      <c r="I62" s="113" t="s">
        <v>13</v>
      </c>
      <c r="J62" s="54" t="s">
        <v>8</v>
      </c>
      <c r="K62" s="113" t="s">
        <v>876</v>
      </c>
      <c r="L62" s="113" t="s">
        <v>214</v>
      </c>
      <c r="M62" s="113" t="s">
        <v>287</v>
      </c>
      <c r="N62" s="113" t="s">
        <v>1186</v>
      </c>
      <c r="O62" s="52"/>
      <c r="P62" s="9" t="s">
        <v>989</v>
      </c>
      <c r="Q62" s="9" t="s">
        <v>520</v>
      </c>
      <c r="R62" s="9" t="s">
        <v>1350</v>
      </c>
      <c r="S62" s="9" t="s">
        <v>1350</v>
      </c>
      <c r="T62" s="9" t="s">
        <v>1351</v>
      </c>
    </row>
    <row r="63" spans="1:20" s="9" customFormat="1" ht="13.5" customHeight="1">
      <c r="B63" s="53">
        <f t="shared" si="0"/>
        <v>55</v>
      </c>
      <c r="C63" s="53" t="s">
        <v>839</v>
      </c>
      <c r="D63" s="113" t="s">
        <v>387</v>
      </c>
      <c r="E63" s="113" t="s">
        <v>387</v>
      </c>
      <c r="F63" s="113" t="s">
        <v>33</v>
      </c>
      <c r="G63" s="52" t="s">
        <v>813</v>
      </c>
      <c r="H63" s="113" t="s">
        <v>516</v>
      </c>
      <c r="I63" s="113" t="s">
        <v>35</v>
      </c>
      <c r="J63" s="26" t="s">
        <v>7</v>
      </c>
      <c r="K63" s="113" t="s">
        <v>392</v>
      </c>
      <c r="L63" s="113" t="s">
        <v>227</v>
      </c>
      <c r="M63" s="113" t="s">
        <v>299</v>
      </c>
      <c r="N63" s="113" t="s">
        <v>1187</v>
      </c>
      <c r="O63" s="52"/>
      <c r="P63" s="9" t="s">
        <v>990</v>
      </c>
      <c r="Q63" s="9" t="s">
        <v>516</v>
      </c>
      <c r="R63" s="9" t="s">
        <v>1350</v>
      </c>
      <c r="S63" s="9" t="s">
        <v>1350</v>
      </c>
      <c r="T63" s="9" t="s">
        <v>1351</v>
      </c>
    </row>
    <row r="64" spans="1:20" s="9" customFormat="1" ht="13.5" customHeight="1">
      <c r="B64" s="53">
        <f t="shared" si="0"/>
        <v>56</v>
      </c>
      <c r="C64" s="53" t="s">
        <v>839</v>
      </c>
      <c r="D64" s="113" t="s">
        <v>387</v>
      </c>
      <c r="E64" s="113" t="s">
        <v>387</v>
      </c>
      <c r="F64" s="113" t="s">
        <v>33</v>
      </c>
      <c r="G64" s="52" t="s">
        <v>813</v>
      </c>
      <c r="H64" s="113" t="s">
        <v>507</v>
      </c>
      <c r="I64" s="113" t="s">
        <v>14</v>
      </c>
      <c r="J64" s="26" t="s">
        <v>7</v>
      </c>
      <c r="K64" s="113" t="s">
        <v>392</v>
      </c>
      <c r="L64" s="113" t="s">
        <v>215</v>
      </c>
      <c r="M64" s="113" t="s">
        <v>288</v>
      </c>
      <c r="N64" s="113" t="s">
        <v>1188</v>
      </c>
      <c r="O64" s="52"/>
      <c r="P64" s="9" t="s">
        <v>991</v>
      </c>
      <c r="Q64" s="9" t="s">
        <v>507</v>
      </c>
      <c r="R64" s="9" t="s">
        <v>1350</v>
      </c>
      <c r="S64" s="9" t="s">
        <v>1350</v>
      </c>
      <c r="T64" s="9" t="s">
        <v>1351</v>
      </c>
    </row>
    <row r="65" spans="1:20" s="9" customFormat="1" ht="13.5" customHeight="1">
      <c r="B65" s="53">
        <f t="shared" si="0"/>
        <v>57</v>
      </c>
      <c r="C65" s="53" t="s">
        <v>839</v>
      </c>
      <c r="D65" s="113" t="s">
        <v>387</v>
      </c>
      <c r="E65" s="113" t="s">
        <v>387</v>
      </c>
      <c r="F65" s="113" t="s">
        <v>33</v>
      </c>
      <c r="G65" s="52" t="s">
        <v>813</v>
      </c>
      <c r="H65" s="113" t="s">
        <v>505</v>
      </c>
      <c r="I65" s="113" t="s">
        <v>34</v>
      </c>
      <c r="J65" s="26" t="s">
        <v>7</v>
      </c>
      <c r="K65" s="113" t="s">
        <v>392</v>
      </c>
      <c r="L65" s="113" t="s">
        <v>226</v>
      </c>
      <c r="M65" s="113" t="s">
        <v>298</v>
      </c>
      <c r="N65" s="113" t="s">
        <v>1189</v>
      </c>
      <c r="O65" s="52"/>
      <c r="P65" s="9" t="s">
        <v>992</v>
      </c>
      <c r="Q65" s="9" t="s">
        <v>505</v>
      </c>
      <c r="R65" s="9" t="s">
        <v>1350</v>
      </c>
      <c r="S65" s="9" t="s">
        <v>1350</v>
      </c>
      <c r="T65" s="9" t="s">
        <v>1351</v>
      </c>
    </row>
    <row r="66" spans="1:20" s="9" customFormat="1" ht="13.5" customHeight="1">
      <c r="B66" s="53">
        <f t="shared" si="0"/>
        <v>58</v>
      </c>
      <c r="C66" s="53" t="s">
        <v>839</v>
      </c>
      <c r="D66" s="113" t="s">
        <v>387</v>
      </c>
      <c r="E66" s="113" t="s">
        <v>387</v>
      </c>
      <c r="F66" s="113" t="s">
        <v>33</v>
      </c>
      <c r="G66" s="52" t="s">
        <v>813</v>
      </c>
      <c r="H66" s="113" t="s">
        <v>515</v>
      </c>
      <c r="I66" s="113" t="s">
        <v>36</v>
      </c>
      <c r="J66" s="26" t="s">
        <v>7</v>
      </c>
      <c r="K66" s="113" t="s">
        <v>392</v>
      </c>
      <c r="L66" s="113" t="s">
        <v>228</v>
      </c>
      <c r="M66" s="113" t="s">
        <v>300</v>
      </c>
      <c r="N66" s="113" t="s">
        <v>1190</v>
      </c>
      <c r="O66" s="52"/>
      <c r="P66" s="9" t="s">
        <v>993</v>
      </c>
      <c r="Q66" s="9" t="s">
        <v>515</v>
      </c>
      <c r="R66" s="9" t="s">
        <v>1350</v>
      </c>
      <c r="S66" s="9" t="s">
        <v>1350</v>
      </c>
      <c r="T66" s="9" t="s">
        <v>1351</v>
      </c>
    </row>
    <row r="67" spans="1:20" s="9" customFormat="1" ht="13.5" customHeight="1">
      <c r="B67" s="53">
        <f t="shared" si="0"/>
        <v>59</v>
      </c>
      <c r="C67" s="53" t="s">
        <v>839</v>
      </c>
      <c r="D67" s="113" t="s">
        <v>387</v>
      </c>
      <c r="E67" s="113" t="s">
        <v>387</v>
      </c>
      <c r="F67" s="113" t="s">
        <v>33</v>
      </c>
      <c r="G67" s="52" t="s">
        <v>813</v>
      </c>
      <c r="H67" s="113" t="s">
        <v>1323</v>
      </c>
      <c r="I67" s="113" t="s">
        <v>1324</v>
      </c>
      <c r="J67" s="54" t="s">
        <v>8</v>
      </c>
      <c r="K67" s="113" t="s">
        <v>875</v>
      </c>
      <c r="L67" s="113" t="s">
        <v>1325</v>
      </c>
      <c r="M67" s="113" t="s">
        <v>1326</v>
      </c>
      <c r="N67" s="30" t="s">
        <v>1372</v>
      </c>
      <c r="O67" s="52" t="s">
        <v>1327</v>
      </c>
      <c r="P67" s="9" t="s">
        <v>1328</v>
      </c>
      <c r="Q67" s="9" t="s">
        <v>1323</v>
      </c>
      <c r="R67" s="9" t="s">
        <v>1350</v>
      </c>
      <c r="S67" s="9" t="s">
        <v>1350</v>
      </c>
      <c r="T67" s="9" t="s">
        <v>1351</v>
      </c>
    </row>
    <row r="68" spans="1:20" s="9" customFormat="1" ht="13.5" customHeight="1">
      <c r="B68" s="53">
        <f t="shared" si="0"/>
        <v>60</v>
      </c>
      <c r="C68" s="53" t="s">
        <v>839</v>
      </c>
      <c r="D68" s="113" t="s">
        <v>387</v>
      </c>
      <c r="E68" s="113" t="s">
        <v>387</v>
      </c>
      <c r="F68" s="113" t="s">
        <v>33</v>
      </c>
      <c r="G68" s="52" t="s">
        <v>813</v>
      </c>
      <c r="H68" s="113" t="s">
        <v>501</v>
      </c>
      <c r="I68" s="113" t="s">
        <v>12</v>
      </c>
      <c r="J68" s="54" t="s">
        <v>8</v>
      </c>
      <c r="K68" s="113" t="s">
        <v>874</v>
      </c>
      <c r="L68" s="113" t="s">
        <v>213</v>
      </c>
      <c r="M68" s="113" t="s">
        <v>286</v>
      </c>
      <c r="N68" s="113" t="s">
        <v>1192</v>
      </c>
      <c r="O68" s="52"/>
      <c r="P68" s="9" t="s">
        <v>995</v>
      </c>
      <c r="Q68" s="9" t="s">
        <v>501</v>
      </c>
      <c r="R68" s="9" t="s">
        <v>1350</v>
      </c>
      <c r="S68" s="9" t="s">
        <v>1350</v>
      </c>
      <c r="T68" s="9" t="s">
        <v>1351</v>
      </c>
    </row>
    <row r="69" spans="1:20" s="9" customFormat="1" ht="13.5" customHeight="1">
      <c r="B69" s="53">
        <f t="shared" si="0"/>
        <v>61</v>
      </c>
      <c r="C69" s="53" t="s">
        <v>839</v>
      </c>
      <c r="D69" s="113" t="s">
        <v>387</v>
      </c>
      <c r="E69" s="113" t="s">
        <v>387</v>
      </c>
      <c r="F69" s="113" t="s">
        <v>33</v>
      </c>
      <c r="G69" s="52" t="s">
        <v>813</v>
      </c>
      <c r="H69" s="113" t="s">
        <v>502</v>
      </c>
      <c r="I69" s="113" t="s">
        <v>39</v>
      </c>
      <c r="J69" s="54" t="s">
        <v>8</v>
      </c>
      <c r="K69" s="113" t="s">
        <v>876</v>
      </c>
      <c r="L69" s="113" t="s">
        <v>230</v>
      </c>
      <c r="M69" s="113" t="s">
        <v>303</v>
      </c>
      <c r="N69" s="113" t="s">
        <v>1193</v>
      </c>
      <c r="O69" s="52"/>
      <c r="P69" s="9" t="s">
        <v>996</v>
      </c>
      <c r="Q69" s="9" t="s">
        <v>502</v>
      </c>
      <c r="R69" s="9" t="s">
        <v>1350</v>
      </c>
      <c r="S69" s="9" t="s">
        <v>1350</v>
      </c>
      <c r="T69" s="9" t="s">
        <v>1351</v>
      </c>
    </row>
    <row r="70" spans="1:20" s="16" customFormat="1" ht="13.5" customHeight="1">
      <c r="A70" s="9"/>
      <c r="B70" s="53">
        <f t="shared" si="0"/>
        <v>62</v>
      </c>
      <c r="C70" s="53" t="s">
        <v>840</v>
      </c>
      <c r="D70" s="50" t="s">
        <v>121</v>
      </c>
      <c r="E70" s="113" t="s">
        <v>103</v>
      </c>
      <c r="F70" s="113" t="s">
        <v>103</v>
      </c>
      <c r="G70" s="52" t="s">
        <v>105</v>
      </c>
      <c r="H70" s="113" t="s">
        <v>119</v>
      </c>
      <c r="I70" s="113" t="s">
        <v>182</v>
      </c>
      <c r="J70" s="26" t="s">
        <v>9</v>
      </c>
      <c r="K70" s="113" t="s">
        <v>206</v>
      </c>
      <c r="L70" s="113" t="s">
        <v>259</v>
      </c>
      <c r="M70" s="113" t="s">
        <v>751</v>
      </c>
      <c r="N70" s="113" t="s">
        <v>1238</v>
      </c>
      <c r="O70" s="52"/>
      <c r="P70" s="16" t="s">
        <v>999</v>
      </c>
      <c r="Q70" s="16" t="s">
        <v>119</v>
      </c>
      <c r="R70" s="9" t="s">
        <v>1341</v>
      </c>
      <c r="S70" s="16" t="s">
        <v>1342</v>
      </c>
      <c r="T70" s="16" t="s">
        <v>1342</v>
      </c>
    </row>
    <row r="71" spans="1:20" s="16" customFormat="1" ht="13.5" customHeight="1">
      <c r="A71" s="9"/>
      <c r="B71" s="53">
        <f t="shared" si="0"/>
        <v>63</v>
      </c>
      <c r="C71" s="53" t="s">
        <v>840</v>
      </c>
      <c r="D71" s="50" t="s">
        <v>121</v>
      </c>
      <c r="E71" s="113" t="s">
        <v>103</v>
      </c>
      <c r="F71" s="113" t="s">
        <v>103</v>
      </c>
      <c r="G71" s="52" t="s">
        <v>105</v>
      </c>
      <c r="H71" s="113" t="s">
        <v>120</v>
      </c>
      <c r="I71" s="113" t="s">
        <v>183</v>
      </c>
      <c r="J71" s="26" t="s">
        <v>9</v>
      </c>
      <c r="K71" s="113" t="s">
        <v>206</v>
      </c>
      <c r="L71" s="113" t="s">
        <v>752</v>
      </c>
      <c r="M71" s="113" t="s">
        <v>336</v>
      </c>
      <c r="N71" s="113" t="s">
        <v>1239</v>
      </c>
      <c r="O71" s="52"/>
      <c r="P71" s="16" t="s">
        <v>1000</v>
      </c>
      <c r="Q71" s="16" t="s">
        <v>120</v>
      </c>
      <c r="R71" s="9" t="s">
        <v>1341</v>
      </c>
      <c r="S71" s="16" t="s">
        <v>1342</v>
      </c>
      <c r="T71" s="16" t="s">
        <v>1342</v>
      </c>
    </row>
    <row r="72" spans="1:20" s="9" customFormat="1" ht="13.5" customHeight="1">
      <c r="A72" s="16"/>
      <c r="B72" s="53">
        <f t="shared" si="0"/>
        <v>64</v>
      </c>
      <c r="C72" s="53" t="s">
        <v>840</v>
      </c>
      <c r="D72" s="50" t="s">
        <v>121</v>
      </c>
      <c r="E72" s="113" t="s">
        <v>103</v>
      </c>
      <c r="F72" s="113" t="s">
        <v>103</v>
      </c>
      <c r="G72" s="52" t="s">
        <v>105</v>
      </c>
      <c r="H72" s="113" t="s">
        <v>716</v>
      </c>
      <c r="I72" s="113" t="s">
        <v>717</v>
      </c>
      <c r="J72" s="26" t="s">
        <v>7</v>
      </c>
      <c r="K72" s="113" t="s">
        <v>106</v>
      </c>
      <c r="L72" s="113" t="s">
        <v>746</v>
      </c>
      <c r="M72" s="113" t="s">
        <v>747</v>
      </c>
      <c r="N72" s="113" t="s">
        <v>1248</v>
      </c>
      <c r="O72" s="52" t="s">
        <v>1390</v>
      </c>
      <c r="P72" s="9" t="s">
        <v>951</v>
      </c>
      <c r="Q72" s="9" t="s">
        <v>716</v>
      </c>
      <c r="R72" s="9" t="s">
        <v>1341</v>
      </c>
      <c r="S72" s="9" t="s">
        <v>1342</v>
      </c>
      <c r="T72" s="9" t="s">
        <v>1342</v>
      </c>
    </row>
    <row r="73" spans="1:20" s="9" customFormat="1" ht="13.5" customHeight="1">
      <c r="A73" s="16"/>
      <c r="B73" s="53">
        <f t="shared" si="0"/>
        <v>65</v>
      </c>
      <c r="C73" s="53" t="s">
        <v>840</v>
      </c>
      <c r="D73" s="50" t="s">
        <v>121</v>
      </c>
      <c r="E73" s="113" t="s">
        <v>103</v>
      </c>
      <c r="F73" s="113" t="s">
        <v>103</v>
      </c>
      <c r="G73" s="52" t="s">
        <v>105</v>
      </c>
      <c r="H73" s="113" t="s">
        <v>107</v>
      </c>
      <c r="I73" s="113" t="s">
        <v>108</v>
      </c>
      <c r="J73" s="26" t="s">
        <v>7</v>
      </c>
      <c r="K73" s="113" t="s">
        <v>106</v>
      </c>
      <c r="L73" s="113" t="s">
        <v>249</v>
      </c>
      <c r="M73" s="113" t="s">
        <v>327</v>
      </c>
      <c r="N73" s="113" t="s">
        <v>1249</v>
      </c>
      <c r="O73" s="52" t="s">
        <v>1390</v>
      </c>
      <c r="P73" s="9" t="s">
        <v>952</v>
      </c>
      <c r="Q73" s="9" t="s">
        <v>107</v>
      </c>
      <c r="R73" s="9" t="s">
        <v>1341</v>
      </c>
      <c r="S73" s="9" t="s">
        <v>1342</v>
      </c>
      <c r="T73" s="9" t="s">
        <v>1342</v>
      </c>
    </row>
    <row r="74" spans="1:20" s="9" customFormat="1" ht="13.5" customHeight="1">
      <c r="A74" s="16"/>
      <c r="B74" s="53">
        <f t="shared" si="0"/>
        <v>66</v>
      </c>
      <c r="C74" s="53" t="s">
        <v>840</v>
      </c>
      <c r="D74" s="50" t="s">
        <v>121</v>
      </c>
      <c r="E74" s="113" t="s">
        <v>103</v>
      </c>
      <c r="F74" s="113" t="s">
        <v>103</v>
      </c>
      <c r="G74" s="52" t="s">
        <v>105</v>
      </c>
      <c r="H74" s="113" t="s">
        <v>109</v>
      </c>
      <c r="I74" s="113" t="s">
        <v>110</v>
      </c>
      <c r="J74" s="26" t="s">
        <v>8</v>
      </c>
      <c r="K74" s="113" t="s">
        <v>106</v>
      </c>
      <c r="L74" s="113" t="s">
        <v>250</v>
      </c>
      <c r="M74" s="113" t="s">
        <v>328</v>
      </c>
      <c r="N74" s="113" t="s">
        <v>1250</v>
      </c>
      <c r="O74" s="52" t="s">
        <v>1390</v>
      </c>
      <c r="P74" s="9" t="s">
        <v>953</v>
      </c>
      <c r="Q74" s="9" t="s">
        <v>109</v>
      </c>
      <c r="R74" s="9" t="s">
        <v>1341</v>
      </c>
      <c r="S74" s="9" t="s">
        <v>1342</v>
      </c>
      <c r="T74" s="9" t="s">
        <v>1342</v>
      </c>
    </row>
    <row r="75" spans="1:20" s="9" customFormat="1" ht="13.5" customHeight="1">
      <c r="A75" s="16"/>
      <c r="B75" s="53">
        <f t="shared" ref="B75:B138" si="1">B74+1</f>
        <v>67</v>
      </c>
      <c r="C75" s="53" t="s">
        <v>840</v>
      </c>
      <c r="D75" s="50" t="s">
        <v>121</v>
      </c>
      <c r="E75" s="113" t="s">
        <v>103</v>
      </c>
      <c r="F75" s="113" t="s">
        <v>103</v>
      </c>
      <c r="G75" s="52" t="s">
        <v>105</v>
      </c>
      <c r="H75" s="113" t="s">
        <v>111</v>
      </c>
      <c r="I75" s="113" t="s">
        <v>112</v>
      </c>
      <c r="J75" s="26" t="s">
        <v>8</v>
      </c>
      <c r="K75" s="113" t="s">
        <v>106</v>
      </c>
      <c r="L75" s="113" t="s">
        <v>251</v>
      </c>
      <c r="M75" s="113" t="s">
        <v>329</v>
      </c>
      <c r="N75" s="113" t="s">
        <v>1251</v>
      </c>
      <c r="O75" s="52" t="s">
        <v>1390</v>
      </c>
      <c r="P75" s="9" t="s">
        <v>954</v>
      </c>
      <c r="Q75" s="9" t="s">
        <v>111</v>
      </c>
      <c r="R75" s="9" t="s">
        <v>1341</v>
      </c>
      <c r="S75" s="9" t="s">
        <v>1342</v>
      </c>
      <c r="T75" s="9" t="s">
        <v>1342</v>
      </c>
    </row>
    <row r="76" spans="1:20" s="9" customFormat="1" ht="13.5" customHeight="1">
      <c r="A76" s="16"/>
      <c r="B76" s="53">
        <f t="shared" si="1"/>
        <v>68</v>
      </c>
      <c r="C76" s="53" t="s">
        <v>840</v>
      </c>
      <c r="D76" s="50" t="s">
        <v>121</v>
      </c>
      <c r="E76" s="113" t="s">
        <v>103</v>
      </c>
      <c r="F76" s="113" t="s">
        <v>103</v>
      </c>
      <c r="G76" s="52" t="s">
        <v>105</v>
      </c>
      <c r="H76" s="113" t="s">
        <v>632</v>
      </c>
      <c r="I76" s="113" t="s">
        <v>633</v>
      </c>
      <c r="J76" s="26" t="s">
        <v>7</v>
      </c>
      <c r="K76" s="113" t="s">
        <v>106</v>
      </c>
      <c r="L76" s="113" t="s">
        <v>660</v>
      </c>
      <c r="M76" s="113" t="s">
        <v>661</v>
      </c>
      <c r="N76" s="113" t="s">
        <v>1252</v>
      </c>
      <c r="O76" s="52" t="s">
        <v>1390</v>
      </c>
      <c r="P76" s="9" t="s">
        <v>955</v>
      </c>
      <c r="Q76" s="9" t="s">
        <v>632</v>
      </c>
      <c r="R76" s="9" t="s">
        <v>1341</v>
      </c>
      <c r="S76" s="9" t="s">
        <v>1342</v>
      </c>
      <c r="T76" s="9" t="s">
        <v>1342</v>
      </c>
    </row>
    <row r="77" spans="1:20" s="9" customFormat="1" ht="13.5" customHeight="1">
      <c r="A77" s="16"/>
      <c r="B77" s="53">
        <f t="shared" si="1"/>
        <v>69</v>
      </c>
      <c r="C77" s="53" t="s">
        <v>840</v>
      </c>
      <c r="D77" s="50" t="s">
        <v>121</v>
      </c>
      <c r="E77" s="113" t="s">
        <v>103</v>
      </c>
      <c r="F77" s="113" t="s">
        <v>103</v>
      </c>
      <c r="G77" s="52" t="s">
        <v>105</v>
      </c>
      <c r="H77" s="113" t="s">
        <v>192</v>
      </c>
      <c r="I77" s="113" t="s">
        <v>113</v>
      </c>
      <c r="J77" s="26" t="s">
        <v>8</v>
      </c>
      <c r="K77" s="113" t="s">
        <v>106</v>
      </c>
      <c r="L77" s="113" t="s">
        <v>252</v>
      </c>
      <c r="M77" s="113" t="s">
        <v>330</v>
      </c>
      <c r="N77" s="113" t="s">
        <v>1254</v>
      </c>
      <c r="O77" s="52"/>
      <c r="P77" s="9" t="s">
        <v>957</v>
      </c>
      <c r="Q77" s="9" t="s">
        <v>192</v>
      </c>
      <c r="R77" s="9" t="s">
        <v>1341</v>
      </c>
      <c r="S77" s="9" t="s">
        <v>1342</v>
      </c>
      <c r="T77" s="9" t="s">
        <v>1342</v>
      </c>
    </row>
    <row r="78" spans="1:20" s="16" customFormat="1" ht="13.5" customHeight="1">
      <c r="A78" s="9"/>
      <c r="B78" s="53">
        <f t="shared" si="1"/>
        <v>70</v>
      </c>
      <c r="C78" s="53" t="s">
        <v>840</v>
      </c>
      <c r="D78" s="50" t="s">
        <v>121</v>
      </c>
      <c r="E78" s="113" t="s">
        <v>103</v>
      </c>
      <c r="F78" s="113" t="s">
        <v>82</v>
      </c>
      <c r="G78" s="52" t="s">
        <v>105</v>
      </c>
      <c r="H78" s="113" t="s">
        <v>118</v>
      </c>
      <c r="I78" s="113" t="s">
        <v>181</v>
      </c>
      <c r="J78" s="26" t="s">
        <v>9</v>
      </c>
      <c r="K78" s="113" t="s">
        <v>207</v>
      </c>
      <c r="L78" s="113" t="s">
        <v>258</v>
      </c>
      <c r="M78" s="113" t="s">
        <v>335</v>
      </c>
      <c r="N78" s="113" t="s">
        <v>1236</v>
      </c>
      <c r="O78" s="52" t="s">
        <v>1387</v>
      </c>
      <c r="P78" s="16" t="s">
        <v>997</v>
      </c>
      <c r="Q78" s="16" t="s">
        <v>118</v>
      </c>
      <c r="R78" s="9" t="s">
        <v>1341</v>
      </c>
      <c r="S78" s="16" t="s">
        <v>1342</v>
      </c>
      <c r="T78" s="16" t="s">
        <v>1344</v>
      </c>
    </row>
    <row r="79" spans="1:20" s="16" customFormat="1" ht="13.5" customHeight="1">
      <c r="A79" s="9"/>
      <c r="B79" s="53">
        <f t="shared" si="1"/>
        <v>71</v>
      </c>
      <c r="C79" s="53" t="s">
        <v>840</v>
      </c>
      <c r="D79" s="50" t="s">
        <v>121</v>
      </c>
      <c r="E79" s="113" t="s">
        <v>103</v>
      </c>
      <c r="F79" s="113" t="s">
        <v>82</v>
      </c>
      <c r="G79" s="52" t="s">
        <v>105</v>
      </c>
      <c r="H79" s="113" t="s">
        <v>522</v>
      </c>
      <c r="I79" s="113" t="s">
        <v>523</v>
      </c>
      <c r="J79" s="26" t="s">
        <v>9</v>
      </c>
      <c r="K79" s="113" t="s">
        <v>207</v>
      </c>
      <c r="L79" s="113" t="s">
        <v>543</v>
      </c>
      <c r="M79" s="113" t="s">
        <v>544</v>
      </c>
      <c r="N79" s="113" t="s">
        <v>1237</v>
      </c>
      <c r="O79" s="52" t="s">
        <v>1387</v>
      </c>
      <c r="P79" s="16" t="s">
        <v>998</v>
      </c>
      <c r="Q79" s="16" t="s">
        <v>522</v>
      </c>
      <c r="R79" s="9" t="s">
        <v>1341</v>
      </c>
      <c r="S79" s="16" t="s">
        <v>1342</v>
      </c>
      <c r="T79" s="16" t="s">
        <v>1344</v>
      </c>
    </row>
    <row r="80" spans="1:20" s="9" customFormat="1" ht="13.5" customHeight="1">
      <c r="B80" s="53">
        <f t="shared" si="1"/>
        <v>72</v>
      </c>
      <c r="C80" s="53" t="s">
        <v>840</v>
      </c>
      <c r="D80" s="50" t="s">
        <v>121</v>
      </c>
      <c r="E80" s="113" t="s">
        <v>103</v>
      </c>
      <c r="F80" s="113" t="s">
        <v>82</v>
      </c>
      <c r="G80" s="52" t="s">
        <v>73</v>
      </c>
      <c r="H80" s="113" t="s">
        <v>74</v>
      </c>
      <c r="I80" s="113" t="s">
        <v>75</v>
      </c>
      <c r="J80" s="26" t="s">
        <v>9</v>
      </c>
      <c r="K80" s="113" t="s">
        <v>76</v>
      </c>
      <c r="L80" s="113" t="s">
        <v>241</v>
      </c>
      <c r="M80" s="113" t="s">
        <v>317</v>
      </c>
      <c r="N80" s="113" t="s">
        <v>1227</v>
      </c>
      <c r="O80" s="52"/>
      <c r="P80" s="9" t="s">
        <v>1001</v>
      </c>
      <c r="Q80" s="9" t="s">
        <v>74</v>
      </c>
      <c r="R80" s="9" t="s">
        <v>1341</v>
      </c>
      <c r="S80" s="9" t="s">
        <v>1342</v>
      </c>
      <c r="T80" s="9" t="s">
        <v>1344</v>
      </c>
    </row>
    <row r="81" spans="1:20" s="9" customFormat="1" ht="13.5" customHeight="1">
      <c r="B81" s="53">
        <f t="shared" si="1"/>
        <v>73</v>
      </c>
      <c r="C81" s="53" t="s">
        <v>840</v>
      </c>
      <c r="D81" s="50" t="s">
        <v>121</v>
      </c>
      <c r="E81" s="113" t="s">
        <v>103</v>
      </c>
      <c r="F81" s="113" t="s">
        <v>82</v>
      </c>
      <c r="G81" s="52" t="s">
        <v>73</v>
      </c>
      <c r="H81" s="113" t="s">
        <v>708</v>
      </c>
      <c r="I81" s="113" t="s">
        <v>709</v>
      </c>
      <c r="J81" s="54" t="s">
        <v>8</v>
      </c>
      <c r="K81" s="113" t="s">
        <v>76</v>
      </c>
      <c r="L81" s="113" t="s">
        <v>743</v>
      </c>
      <c r="M81" s="113" t="s">
        <v>744</v>
      </c>
      <c r="N81" s="113" t="s">
        <v>1228</v>
      </c>
      <c r="O81" s="52"/>
      <c r="P81" s="9" t="s">
        <v>1002</v>
      </c>
      <c r="Q81" s="9" t="s">
        <v>708</v>
      </c>
      <c r="R81" s="9" t="s">
        <v>1341</v>
      </c>
      <c r="S81" s="9" t="s">
        <v>1342</v>
      </c>
      <c r="T81" s="9" t="s">
        <v>1344</v>
      </c>
    </row>
    <row r="82" spans="1:20" s="9" customFormat="1" ht="13.5" customHeight="1">
      <c r="B82" s="53">
        <f t="shared" si="1"/>
        <v>74</v>
      </c>
      <c r="C82" s="53" t="s">
        <v>840</v>
      </c>
      <c r="D82" s="50" t="s">
        <v>121</v>
      </c>
      <c r="E82" s="113" t="s">
        <v>103</v>
      </c>
      <c r="F82" s="113" t="s">
        <v>82</v>
      </c>
      <c r="G82" s="52" t="s">
        <v>73</v>
      </c>
      <c r="H82" s="113" t="s">
        <v>78</v>
      </c>
      <c r="I82" s="113" t="s">
        <v>79</v>
      </c>
      <c r="J82" s="26" t="s">
        <v>9</v>
      </c>
      <c r="K82" s="113" t="s">
        <v>77</v>
      </c>
      <c r="L82" s="113" t="s">
        <v>242</v>
      </c>
      <c r="M82" s="113" t="s">
        <v>318</v>
      </c>
      <c r="N82" s="113" t="s">
        <v>1229</v>
      </c>
      <c r="O82" s="52"/>
      <c r="P82" s="9" t="s">
        <v>1003</v>
      </c>
      <c r="Q82" s="9" t="s">
        <v>78</v>
      </c>
      <c r="R82" s="9" t="s">
        <v>1341</v>
      </c>
      <c r="S82" s="9" t="s">
        <v>1342</v>
      </c>
      <c r="T82" s="9" t="s">
        <v>1344</v>
      </c>
    </row>
    <row r="83" spans="1:20" s="9" customFormat="1" ht="13.5" customHeight="1">
      <c r="B83" s="53">
        <f t="shared" si="1"/>
        <v>75</v>
      </c>
      <c r="C83" s="53" t="s">
        <v>840</v>
      </c>
      <c r="D83" s="50" t="s">
        <v>121</v>
      </c>
      <c r="E83" s="113" t="s">
        <v>103</v>
      </c>
      <c r="F83" s="113" t="s">
        <v>82</v>
      </c>
      <c r="G83" s="52" t="s">
        <v>73</v>
      </c>
      <c r="H83" s="113" t="s">
        <v>80</v>
      </c>
      <c r="I83" s="113" t="s">
        <v>81</v>
      </c>
      <c r="J83" s="26" t="s">
        <v>8</v>
      </c>
      <c r="K83" s="113" t="s">
        <v>885</v>
      </c>
      <c r="L83" s="113" t="s">
        <v>745</v>
      </c>
      <c r="M83" s="113" t="s">
        <v>319</v>
      </c>
      <c r="N83" s="113" t="s">
        <v>1230</v>
      </c>
      <c r="O83" s="52"/>
      <c r="P83" s="9" t="s">
        <v>1004</v>
      </c>
      <c r="Q83" s="9" t="s">
        <v>80</v>
      </c>
      <c r="R83" s="9" t="s">
        <v>1341</v>
      </c>
      <c r="S83" s="9" t="s">
        <v>1342</v>
      </c>
      <c r="T83" s="9" t="s">
        <v>1344</v>
      </c>
    </row>
    <row r="84" spans="1:20" s="9" customFormat="1" ht="13.5" customHeight="1">
      <c r="B84" s="53">
        <f t="shared" si="1"/>
        <v>76</v>
      </c>
      <c r="C84" s="53" t="s">
        <v>840</v>
      </c>
      <c r="D84" s="50" t="s">
        <v>121</v>
      </c>
      <c r="E84" s="113" t="s">
        <v>103</v>
      </c>
      <c r="F84" s="113" t="s">
        <v>82</v>
      </c>
      <c r="G84" s="52" t="s">
        <v>83</v>
      </c>
      <c r="H84" s="113" t="s">
        <v>84</v>
      </c>
      <c r="I84" s="113" t="s">
        <v>85</v>
      </c>
      <c r="J84" s="26" t="s">
        <v>8</v>
      </c>
      <c r="K84" s="113" t="s">
        <v>86</v>
      </c>
      <c r="L84" s="113" t="s">
        <v>243</v>
      </c>
      <c r="M84" s="113" t="s">
        <v>320</v>
      </c>
      <c r="N84" s="113" t="s">
        <v>1231</v>
      </c>
      <c r="O84" s="52"/>
      <c r="P84" s="9" t="s">
        <v>1005</v>
      </c>
      <c r="Q84" s="9" t="s">
        <v>84</v>
      </c>
      <c r="R84" s="9" t="s">
        <v>1341</v>
      </c>
      <c r="S84" s="9" t="s">
        <v>1342</v>
      </c>
      <c r="T84" s="9" t="s">
        <v>1344</v>
      </c>
    </row>
    <row r="85" spans="1:20" s="9" customFormat="1" ht="13.5" customHeight="1">
      <c r="B85" s="53">
        <f t="shared" si="1"/>
        <v>77</v>
      </c>
      <c r="C85" s="53" t="s">
        <v>840</v>
      </c>
      <c r="D85" s="50" t="s">
        <v>121</v>
      </c>
      <c r="E85" s="113" t="s">
        <v>103</v>
      </c>
      <c r="F85" s="113" t="s">
        <v>82</v>
      </c>
      <c r="G85" s="52" t="s">
        <v>83</v>
      </c>
      <c r="H85" s="113" t="s">
        <v>87</v>
      </c>
      <c r="I85" s="113" t="s">
        <v>88</v>
      </c>
      <c r="J85" s="26" t="s">
        <v>7</v>
      </c>
      <c r="K85" s="113" t="s">
        <v>86</v>
      </c>
      <c r="L85" s="113" t="s">
        <v>244</v>
      </c>
      <c r="M85" s="113" t="s">
        <v>321</v>
      </c>
      <c r="N85" s="113" t="s">
        <v>1232</v>
      </c>
      <c r="O85" s="52"/>
      <c r="P85" s="9" t="s">
        <v>1006</v>
      </c>
      <c r="Q85" s="9" t="s">
        <v>87</v>
      </c>
      <c r="R85" s="9" t="s">
        <v>1341</v>
      </c>
      <c r="S85" s="9" t="s">
        <v>1342</v>
      </c>
      <c r="T85" s="9" t="s">
        <v>1344</v>
      </c>
    </row>
    <row r="86" spans="1:20" s="9" customFormat="1" ht="13.5" customHeight="1">
      <c r="B86" s="53">
        <f t="shared" si="1"/>
        <v>78</v>
      </c>
      <c r="C86" s="53" t="s">
        <v>840</v>
      </c>
      <c r="D86" s="50" t="s">
        <v>121</v>
      </c>
      <c r="E86" s="113" t="s">
        <v>103</v>
      </c>
      <c r="F86" s="113" t="s">
        <v>82</v>
      </c>
      <c r="G86" s="52" t="s">
        <v>83</v>
      </c>
      <c r="H86" s="113" t="s">
        <v>903</v>
      </c>
      <c r="I86" s="113" t="s">
        <v>904</v>
      </c>
      <c r="J86" s="26" t="s">
        <v>8</v>
      </c>
      <c r="K86" s="113" t="s">
        <v>77</v>
      </c>
      <c r="L86" s="113" t="s">
        <v>927</v>
      </c>
      <c r="M86" s="113" t="s">
        <v>928</v>
      </c>
      <c r="N86" s="113" t="s">
        <v>1306</v>
      </c>
      <c r="O86" s="52"/>
      <c r="P86" s="9" t="s">
        <v>1007</v>
      </c>
      <c r="Q86" s="9" t="s">
        <v>903</v>
      </c>
      <c r="R86" s="9" t="s">
        <v>1341</v>
      </c>
      <c r="S86" s="9" t="s">
        <v>1342</v>
      </c>
      <c r="T86" s="9" t="s">
        <v>1344</v>
      </c>
    </row>
    <row r="87" spans="1:20" s="9" customFormat="1" ht="13.5" customHeight="1">
      <c r="B87" s="53">
        <f t="shared" si="1"/>
        <v>79</v>
      </c>
      <c r="C87" s="53" t="s">
        <v>840</v>
      </c>
      <c r="D87" s="50" t="s">
        <v>121</v>
      </c>
      <c r="E87" s="113" t="s">
        <v>103</v>
      </c>
      <c r="F87" s="113" t="s">
        <v>82</v>
      </c>
      <c r="G87" s="52" t="s">
        <v>83</v>
      </c>
      <c r="H87" s="113" t="s">
        <v>90</v>
      </c>
      <c r="I87" s="113" t="s">
        <v>91</v>
      </c>
      <c r="J87" s="26" t="s">
        <v>9</v>
      </c>
      <c r="K87" s="113" t="s">
        <v>89</v>
      </c>
      <c r="L87" s="113" t="s">
        <v>245</v>
      </c>
      <c r="M87" s="113" t="s">
        <v>322</v>
      </c>
      <c r="N87" s="113" t="s">
        <v>1233</v>
      </c>
      <c r="O87" s="52"/>
      <c r="P87" s="9" t="s">
        <v>1008</v>
      </c>
      <c r="Q87" s="9" t="s">
        <v>90</v>
      </c>
      <c r="R87" s="9" t="s">
        <v>1341</v>
      </c>
      <c r="S87" s="9" t="s">
        <v>1342</v>
      </c>
      <c r="T87" s="9" t="s">
        <v>1344</v>
      </c>
    </row>
    <row r="88" spans="1:20" s="9" customFormat="1" ht="13.5" customHeight="1">
      <c r="B88" s="53">
        <f t="shared" si="1"/>
        <v>80</v>
      </c>
      <c r="C88" s="53" t="s">
        <v>840</v>
      </c>
      <c r="D88" s="50" t="s">
        <v>121</v>
      </c>
      <c r="E88" s="113" t="s">
        <v>103</v>
      </c>
      <c r="F88" s="113" t="s">
        <v>191</v>
      </c>
      <c r="G88" s="52" t="s">
        <v>105</v>
      </c>
      <c r="H88" s="113" t="s">
        <v>114</v>
      </c>
      <c r="I88" s="113" t="s">
        <v>178</v>
      </c>
      <c r="J88" s="26" t="s">
        <v>8</v>
      </c>
      <c r="K88" s="113" t="s">
        <v>205</v>
      </c>
      <c r="L88" s="113" t="s">
        <v>253</v>
      </c>
      <c r="M88" s="113" t="s">
        <v>331</v>
      </c>
      <c r="N88" s="113" t="s">
        <v>1267</v>
      </c>
      <c r="O88" s="52"/>
      <c r="P88" s="9" t="s">
        <v>1009</v>
      </c>
      <c r="Q88" s="9" t="s">
        <v>114</v>
      </c>
      <c r="R88" s="9" t="s">
        <v>1341</v>
      </c>
      <c r="S88" s="9" t="s">
        <v>1342</v>
      </c>
      <c r="T88" s="9" t="s">
        <v>1345</v>
      </c>
    </row>
    <row r="89" spans="1:20" s="9" customFormat="1" ht="13.5" customHeight="1">
      <c r="B89" s="53">
        <f t="shared" si="1"/>
        <v>81</v>
      </c>
      <c r="C89" s="53" t="s">
        <v>840</v>
      </c>
      <c r="D89" s="50" t="s">
        <v>121</v>
      </c>
      <c r="E89" s="113" t="s">
        <v>103</v>
      </c>
      <c r="F89" s="113" t="s">
        <v>191</v>
      </c>
      <c r="G89" s="52" t="s">
        <v>105</v>
      </c>
      <c r="H89" s="113" t="s">
        <v>116</v>
      </c>
      <c r="I89" s="113" t="s">
        <v>180</v>
      </c>
      <c r="J89" s="26" t="s">
        <v>8</v>
      </c>
      <c r="K89" s="113" t="s">
        <v>205</v>
      </c>
      <c r="L89" s="113" t="s">
        <v>255</v>
      </c>
      <c r="M89" s="113" t="s">
        <v>333</v>
      </c>
      <c r="N89" s="113" t="s">
        <v>1268</v>
      </c>
      <c r="O89" s="52"/>
      <c r="P89" s="9" t="s">
        <v>1010</v>
      </c>
      <c r="Q89" s="9" t="s">
        <v>116</v>
      </c>
      <c r="R89" s="9" t="s">
        <v>1341</v>
      </c>
      <c r="S89" s="9" t="s">
        <v>1342</v>
      </c>
      <c r="T89" s="9" t="s">
        <v>1345</v>
      </c>
    </row>
    <row r="90" spans="1:20" s="9" customFormat="1" ht="13.5" customHeight="1">
      <c r="B90" s="53">
        <f t="shared" si="1"/>
        <v>82</v>
      </c>
      <c r="C90" s="53" t="s">
        <v>840</v>
      </c>
      <c r="D90" s="50" t="s">
        <v>121</v>
      </c>
      <c r="E90" s="113" t="s">
        <v>103</v>
      </c>
      <c r="F90" s="113" t="s">
        <v>191</v>
      </c>
      <c r="G90" s="52" t="s">
        <v>105</v>
      </c>
      <c r="H90" s="113" t="s">
        <v>634</v>
      </c>
      <c r="I90" s="113" t="s">
        <v>635</v>
      </c>
      <c r="J90" s="26" t="s">
        <v>7</v>
      </c>
      <c r="K90" s="113" t="s">
        <v>205</v>
      </c>
      <c r="L90" s="113" t="s">
        <v>662</v>
      </c>
      <c r="M90" s="113" t="s">
        <v>663</v>
      </c>
      <c r="N90" s="113" t="s">
        <v>1269</v>
      </c>
      <c r="O90" s="52"/>
      <c r="P90" s="9" t="s">
        <v>1011</v>
      </c>
      <c r="Q90" s="9" t="s">
        <v>634</v>
      </c>
      <c r="R90" s="9" t="s">
        <v>1341</v>
      </c>
      <c r="S90" s="9" t="s">
        <v>1342</v>
      </c>
      <c r="T90" s="9" t="s">
        <v>1345</v>
      </c>
    </row>
    <row r="91" spans="1:20" s="9" customFormat="1" ht="13.5" customHeight="1">
      <c r="B91" s="53">
        <f t="shared" si="1"/>
        <v>83</v>
      </c>
      <c r="C91" s="53" t="s">
        <v>840</v>
      </c>
      <c r="D91" s="50" t="s">
        <v>121</v>
      </c>
      <c r="E91" s="113" t="s">
        <v>103</v>
      </c>
      <c r="F91" s="113" t="s">
        <v>191</v>
      </c>
      <c r="G91" s="52" t="s">
        <v>105</v>
      </c>
      <c r="H91" s="113" t="s">
        <v>783</v>
      </c>
      <c r="I91" s="113" t="s">
        <v>784</v>
      </c>
      <c r="J91" s="26" t="s">
        <v>7</v>
      </c>
      <c r="K91" s="113" t="s">
        <v>205</v>
      </c>
      <c r="L91" s="113" t="s">
        <v>785</v>
      </c>
      <c r="M91" s="113" t="s">
        <v>786</v>
      </c>
      <c r="N91" s="113" t="s">
        <v>1270</v>
      </c>
      <c r="O91" s="52"/>
      <c r="P91" s="9" t="s">
        <v>1012</v>
      </c>
      <c r="Q91" s="9" t="s">
        <v>783</v>
      </c>
      <c r="R91" s="9" t="s">
        <v>1341</v>
      </c>
      <c r="S91" s="9" t="s">
        <v>1342</v>
      </c>
      <c r="T91" s="9" t="s">
        <v>1345</v>
      </c>
    </row>
    <row r="92" spans="1:20" s="9" customFormat="1" ht="13.5" customHeight="1">
      <c r="B92" s="53">
        <f t="shared" si="1"/>
        <v>84</v>
      </c>
      <c r="C92" s="53" t="s">
        <v>840</v>
      </c>
      <c r="D92" s="50" t="s">
        <v>121</v>
      </c>
      <c r="E92" s="113" t="s">
        <v>103</v>
      </c>
      <c r="F92" s="113" t="s">
        <v>191</v>
      </c>
      <c r="G92" s="52" t="s">
        <v>105</v>
      </c>
      <c r="H92" s="113" t="s">
        <v>1113</v>
      </c>
      <c r="I92" s="113" t="s">
        <v>1114</v>
      </c>
      <c r="J92" s="26" t="s">
        <v>7</v>
      </c>
      <c r="K92" s="113" t="s">
        <v>205</v>
      </c>
      <c r="L92" s="113" t="s">
        <v>1115</v>
      </c>
      <c r="M92" s="113" t="s">
        <v>1393</v>
      </c>
      <c r="N92" s="113" t="s">
        <v>1271</v>
      </c>
      <c r="O92" s="52" t="s">
        <v>1121</v>
      </c>
      <c r="P92" s="9" t="s">
        <v>1414</v>
      </c>
      <c r="Q92" s="9" t="s">
        <v>1113</v>
      </c>
      <c r="R92" s="9" t="s">
        <v>1341</v>
      </c>
      <c r="S92" s="9" t="s">
        <v>1342</v>
      </c>
      <c r="T92" s="9" t="s">
        <v>1345</v>
      </c>
    </row>
    <row r="93" spans="1:20" s="9" customFormat="1" ht="13.5" customHeight="1">
      <c r="A93" s="13"/>
      <c r="B93" s="53">
        <f t="shared" si="1"/>
        <v>85</v>
      </c>
      <c r="C93" s="53" t="s">
        <v>840</v>
      </c>
      <c r="D93" s="113" t="s">
        <v>121</v>
      </c>
      <c r="E93" s="113" t="s">
        <v>121</v>
      </c>
      <c r="F93" s="113" t="s">
        <v>193</v>
      </c>
      <c r="G93" s="52" t="s">
        <v>102</v>
      </c>
      <c r="H93" s="113" t="s">
        <v>636</v>
      </c>
      <c r="I93" s="113" t="s">
        <v>637</v>
      </c>
      <c r="J93" s="26" t="s">
        <v>8</v>
      </c>
      <c r="K93" s="92" t="s">
        <v>886</v>
      </c>
      <c r="L93" s="113" t="s">
        <v>667</v>
      </c>
      <c r="M93" s="113" t="s">
        <v>668</v>
      </c>
      <c r="N93" s="113" t="s">
        <v>1163</v>
      </c>
      <c r="O93" s="52"/>
      <c r="P93" s="9" t="s">
        <v>1015</v>
      </c>
      <c r="Q93" s="9" t="s">
        <v>636</v>
      </c>
      <c r="R93" s="9" t="s">
        <v>1341</v>
      </c>
      <c r="S93" s="9" t="s">
        <v>1341</v>
      </c>
      <c r="T93" s="9" t="s">
        <v>1343</v>
      </c>
    </row>
    <row r="94" spans="1:20" s="9" customFormat="1" ht="13.5" customHeight="1">
      <c r="A94" s="13"/>
      <c r="B94" s="53">
        <f t="shared" si="1"/>
        <v>86</v>
      </c>
      <c r="C94" s="53" t="s">
        <v>840</v>
      </c>
      <c r="D94" s="113" t="s">
        <v>121</v>
      </c>
      <c r="E94" s="113" t="s">
        <v>121</v>
      </c>
      <c r="F94" s="113" t="s">
        <v>193</v>
      </c>
      <c r="G94" s="52" t="s">
        <v>102</v>
      </c>
      <c r="H94" s="113" t="s">
        <v>197</v>
      </c>
      <c r="I94" s="113" t="s">
        <v>873</v>
      </c>
      <c r="J94" s="26" t="s">
        <v>8</v>
      </c>
      <c r="K94" s="92" t="s">
        <v>908</v>
      </c>
      <c r="L94" s="113" t="s">
        <v>282</v>
      </c>
      <c r="M94" s="113" t="s">
        <v>362</v>
      </c>
      <c r="N94" s="113" t="s">
        <v>1165</v>
      </c>
      <c r="O94" s="52"/>
      <c r="P94" s="9" t="s">
        <v>1017</v>
      </c>
      <c r="Q94" s="9" t="s">
        <v>197</v>
      </c>
      <c r="R94" s="9" t="s">
        <v>1341</v>
      </c>
      <c r="S94" s="9" t="s">
        <v>1341</v>
      </c>
      <c r="T94" s="9" t="s">
        <v>1343</v>
      </c>
    </row>
    <row r="95" spans="1:20" s="9" customFormat="1" ht="13.5" customHeight="1">
      <c r="A95" s="13"/>
      <c r="B95" s="53">
        <f t="shared" si="1"/>
        <v>87</v>
      </c>
      <c r="C95" s="53" t="s">
        <v>840</v>
      </c>
      <c r="D95" s="113" t="s">
        <v>121</v>
      </c>
      <c r="E95" s="113" t="s">
        <v>121</v>
      </c>
      <c r="F95" s="113" t="s">
        <v>193</v>
      </c>
      <c r="G95" s="52" t="s">
        <v>102</v>
      </c>
      <c r="H95" s="113" t="s">
        <v>1423</v>
      </c>
      <c r="I95" s="113" t="s">
        <v>1424</v>
      </c>
      <c r="J95" s="26" t="s">
        <v>8</v>
      </c>
      <c r="K95" s="92" t="s">
        <v>888</v>
      </c>
      <c r="L95" s="113"/>
      <c r="M95" s="30" t="s">
        <v>1425</v>
      </c>
      <c r="N95" s="113"/>
      <c r="O95" s="52" t="s">
        <v>1426</v>
      </c>
      <c r="R95" s="9" t="s">
        <v>1341</v>
      </c>
      <c r="S95" s="9" t="s">
        <v>1341</v>
      </c>
      <c r="T95" s="9" t="s">
        <v>1343</v>
      </c>
    </row>
    <row r="96" spans="1:20" s="9" customFormat="1" ht="13.5" customHeight="1">
      <c r="A96" s="13"/>
      <c r="B96" s="53">
        <f t="shared" si="1"/>
        <v>88</v>
      </c>
      <c r="C96" s="53" t="s">
        <v>840</v>
      </c>
      <c r="D96" s="113" t="s">
        <v>121</v>
      </c>
      <c r="E96" s="113" t="s">
        <v>121</v>
      </c>
      <c r="F96" s="113" t="s">
        <v>193</v>
      </c>
      <c r="G96" s="52" t="s">
        <v>102</v>
      </c>
      <c r="H96" s="113" t="s">
        <v>669</v>
      </c>
      <c r="I96" s="113" t="s">
        <v>670</v>
      </c>
      <c r="J96" s="26" t="s">
        <v>8</v>
      </c>
      <c r="K96" s="92" t="s">
        <v>889</v>
      </c>
      <c r="L96" s="113" t="s">
        <v>757</v>
      </c>
      <c r="M96" s="113" t="s">
        <v>758</v>
      </c>
      <c r="N96" s="113" t="s">
        <v>1167</v>
      </c>
      <c r="O96" s="52"/>
      <c r="P96" s="9" t="s">
        <v>1019</v>
      </c>
      <c r="Q96" s="9" t="s">
        <v>669</v>
      </c>
      <c r="R96" s="9" t="s">
        <v>1341</v>
      </c>
      <c r="S96" s="9" t="s">
        <v>1341</v>
      </c>
      <c r="T96" s="9" t="s">
        <v>1343</v>
      </c>
    </row>
    <row r="97" spans="1:20" s="9" customFormat="1" ht="13.5" customHeight="1">
      <c r="A97" s="13"/>
      <c r="B97" s="53">
        <f t="shared" si="1"/>
        <v>89</v>
      </c>
      <c r="C97" s="53" t="s">
        <v>840</v>
      </c>
      <c r="D97" s="113" t="s">
        <v>121</v>
      </c>
      <c r="E97" s="113" t="s">
        <v>121</v>
      </c>
      <c r="F97" s="113" t="s">
        <v>193</v>
      </c>
      <c r="G97" s="52" t="s">
        <v>102</v>
      </c>
      <c r="H97" s="113" t="s">
        <v>200</v>
      </c>
      <c r="I97" s="113" t="s">
        <v>201</v>
      </c>
      <c r="J97" s="26" t="s">
        <v>8</v>
      </c>
      <c r="K97" s="92" t="s">
        <v>909</v>
      </c>
      <c r="L97" s="113" t="s">
        <v>284</v>
      </c>
      <c r="M97" s="113" t="s">
        <v>364</v>
      </c>
      <c r="N97" s="113" t="s">
        <v>1168</v>
      </c>
      <c r="O97" s="52"/>
      <c r="P97" s="9" t="s">
        <v>1020</v>
      </c>
      <c r="Q97" s="9" t="s">
        <v>200</v>
      </c>
      <c r="R97" s="9" t="s">
        <v>1341</v>
      </c>
      <c r="S97" s="9" t="s">
        <v>1341</v>
      </c>
      <c r="T97" s="9" t="s">
        <v>1343</v>
      </c>
    </row>
    <row r="98" spans="1:20" s="12" customFormat="1">
      <c r="A98" s="13"/>
      <c r="B98" s="53">
        <f t="shared" si="1"/>
        <v>90</v>
      </c>
      <c r="C98" s="53" t="s">
        <v>840</v>
      </c>
      <c r="D98" s="113" t="s">
        <v>121</v>
      </c>
      <c r="E98" s="113" t="s">
        <v>121</v>
      </c>
      <c r="F98" s="113" t="s">
        <v>193</v>
      </c>
      <c r="G98" s="52" t="s">
        <v>102</v>
      </c>
      <c r="H98" s="113" t="s">
        <v>202</v>
      </c>
      <c r="I98" s="113" t="s">
        <v>203</v>
      </c>
      <c r="J98" s="26" t="s">
        <v>7</v>
      </c>
      <c r="K98" s="92" t="s">
        <v>208</v>
      </c>
      <c r="L98" s="113" t="s">
        <v>285</v>
      </c>
      <c r="M98" s="113" t="s">
        <v>365</v>
      </c>
      <c r="N98" s="113" t="s">
        <v>1169</v>
      </c>
      <c r="O98" s="52"/>
      <c r="P98" s="12" t="s">
        <v>1021</v>
      </c>
      <c r="Q98" s="12" t="s">
        <v>202</v>
      </c>
      <c r="R98" s="9" t="s">
        <v>1341</v>
      </c>
      <c r="S98" s="12" t="s">
        <v>1341</v>
      </c>
      <c r="T98" s="12" t="s">
        <v>1343</v>
      </c>
    </row>
    <row r="99" spans="1:20" s="9" customFormat="1" ht="13.5" customHeight="1">
      <c r="A99" s="13"/>
      <c r="B99" s="53">
        <f t="shared" si="1"/>
        <v>91</v>
      </c>
      <c r="C99" s="53" t="s">
        <v>840</v>
      </c>
      <c r="D99" s="113" t="s">
        <v>121</v>
      </c>
      <c r="E99" s="113" t="s">
        <v>121</v>
      </c>
      <c r="F99" s="113" t="s">
        <v>193</v>
      </c>
      <c r="G99" s="52" t="s">
        <v>102</v>
      </c>
      <c r="H99" s="113" t="s">
        <v>729</v>
      </c>
      <c r="I99" s="113" t="s">
        <v>730</v>
      </c>
      <c r="J99" s="26" t="s">
        <v>7</v>
      </c>
      <c r="K99" s="92" t="s">
        <v>208</v>
      </c>
      <c r="L99" s="113" t="s">
        <v>759</v>
      </c>
      <c r="M99" s="113" t="s">
        <v>760</v>
      </c>
      <c r="N99" s="113" t="s">
        <v>1170</v>
      </c>
      <c r="O99" s="52"/>
      <c r="P99" s="9" t="s">
        <v>1022</v>
      </c>
      <c r="Q99" s="9" t="s">
        <v>729</v>
      </c>
      <c r="R99" s="9" t="s">
        <v>1341</v>
      </c>
      <c r="S99" s="9" t="s">
        <v>1341</v>
      </c>
      <c r="T99" s="9" t="s">
        <v>1343</v>
      </c>
    </row>
    <row r="100" spans="1:20" s="9" customFormat="1" ht="13.5" customHeight="1">
      <c r="A100" s="13"/>
      <c r="B100" s="53">
        <f t="shared" si="1"/>
        <v>92</v>
      </c>
      <c r="C100" s="53" t="s">
        <v>840</v>
      </c>
      <c r="D100" s="113" t="s">
        <v>121</v>
      </c>
      <c r="E100" s="113" t="s">
        <v>121</v>
      </c>
      <c r="F100" s="113" t="s">
        <v>193</v>
      </c>
      <c r="G100" s="52" t="s">
        <v>102</v>
      </c>
      <c r="H100" s="113" t="s">
        <v>1373</v>
      </c>
      <c r="I100" s="113" t="s">
        <v>1374</v>
      </c>
      <c r="J100" s="26" t="s">
        <v>7</v>
      </c>
      <c r="K100" s="92" t="s">
        <v>208</v>
      </c>
      <c r="L100" s="113" t="s">
        <v>1392</v>
      </c>
      <c r="M100" s="30" t="s">
        <v>1375</v>
      </c>
      <c r="N100" s="113" t="s">
        <v>1401</v>
      </c>
      <c r="O100" s="52" t="s">
        <v>1391</v>
      </c>
      <c r="P100" s="9" t="s">
        <v>1415</v>
      </c>
      <c r="Q100" s="9" t="s">
        <v>1373</v>
      </c>
      <c r="R100" s="9" t="s">
        <v>1341</v>
      </c>
      <c r="S100" s="9" t="s">
        <v>1341</v>
      </c>
      <c r="T100" s="9" t="s">
        <v>1343</v>
      </c>
    </row>
    <row r="101" spans="1:20" s="9" customFormat="1" ht="13.5" customHeight="1">
      <c r="A101" s="13"/>
      <c r="B101" s="53">
        <f t="shared" si="1"/>
        <v>93</v>
      </c>
      <c r="C101" s="53" t="s">
        <v>840</v>
      </c>
      <c r="D101" s="113" t="s">
        <v>121</v>
      </c>
      <c r="E101" s="113" t="s">
        <v>121</v>
      </c>
      <c r="F101" s="113" t="s">
        <v>193</v>
      </c>
      <c r="G101" s="52" t="s">
        <v>102</v>
      </c>
      <c r="H101" s="113" t="s">
        <v>1389</v>
      </c>
      <c r="I101" s="113" t="s">
        <v>1388</v>
      </c>
      <c r="J101" s="26" t="s">
        <v>8</v>
      </c>
      <c r="K101" s="92" t="s">
        <v>887</v>
      </c>
      <c r="L101" s="113" t="s">
        <v>1396</v>
      </c>
      <c r="M101" s="30" t="s">
        <v>1395</v>
      </c>
      <c r="N101" s="113" t="s">
        <v>1400</v>
      </c>
      <c r="O101" s="52" t="s">
        <v>1397</v>
      </c>
      <c r="P101" s="9" t="s">
        <v>1416</v>
      </c>
      <c r="Q101" s="9" t="s">
        <v>1389</v>
      </c>
      <c r="R101" s="9" t="s">
        <v>1341</v>
      </c>
      <c r="S101" s="9" t="s">
        <v>1341</v>
      </c>
      <c r="T101" s="9" t="s">
        <v>1343</v>
      </c>
    </row>
    <row r="102" spans="1:20" s="13" customFormat="1" ht="13.5" customHeight="1">
      <c r="A102" s="9"/>
      <c r="B102" s="53">
        <f t="shared" si="1"/>
        <v>94</v>
      </c>
      <c r="C102" s="53" t="s">
        <v>840</v>
      </c>
      <c r="D102" s="113" t="s">
        <v>121</v>
      </c>
      <c r="E102" s="113" t="s">
        <v>121</v>
      </c>
      <c r="F102" s="113" t="s">
        <v>147</v>
      </c>
      <c r="G102" s="52" t="s">
        <v>134</v>
      </c>
      <c r="H102" s="113" t="s">
        <v>508</v>
      </c>
      <c r="I102" s="113" t="s">
        <v>713</v>
      </c>
      <c r="J102" s="26" t="s">
        <v>9</v>
      </c>
      <c r="K102" s="113" t="s">
        <v>135</v>
      </c>
      <c r="L102" s="113" t="s">
        <v>265</v>
      </c>
      <c r="M102" s="113" t="s">
        <v>343</v>
      </c>
      <c r="N102" s="113" t="s">
        <v>1241</v>
      </c>
      <c r="O102" s="52"/>
      <c r="P102" s="13" t="s">
        <v>1025</v>
      </c>
      <c r="Q102" s="13" t="s">
        <v>508</v>
      </c>
      <c r="R102" s="9" t="s">
        <v>1341</v>
      </c>
      <c r="S102" s="13" t="s">
        <v>1408</v>
      </c>
      <c r="T102" s="13" t="s">
        <v>1409</v>
      </c>
    </row>
    <row r="103" spans="1:20" s="13" customFormat="1" ht="13.5" customHeight="1">
      <c r="A103" s="9"/>
      <c r="B103" s="53">
        <f t="shared" si="1"/>
        <v>95</v>
      </c>
      <c r="C103" s="53" t="s">
        <v>840</v>
      </c>
      <c r="D103" s="113" t="s">
        <v>121</v>
      </c>
      <c r="E103" s="113" t="s">
        <v>121</v>
      </c>
      <c r="F103" s="113" t="s">
        <v>147</v>
      </c>
      <c r="G103" s="52" t="s">
        <v>134</v>
      </c>
      <c r="H103" s="113" t="s">
        <v>171</v>
      </c>
      <c r="I103" s="113" t="s">
        <v>136</v>
      </c>
      <c r="J103" s="26" t="s">
        <v>9</v>
      </c>
      <c r="K103" s="113" t="s">
        <v>137</v>
      </c>
      <c r="L103" s="113" t="s">
        <v>755</v>
      </c>
      <c r="M103" s="113" t="s">
        <v>344</v>
      </c>
      <c r="N103" s="113" t="s">
        <v>1242</v>
      </c>
      <c r="O103" s="52"/>
      <c r="P103" s="13" t="s">
        <v>1026</v>
      </c>
      <c r="Q103" s="13" t="s">
        <v>171</v>
      </c>
      <c r="R103" s="9" t="s">
        <v>1341</v>
      </c>
      <c r="S103" s="13" t="s">
        <v>1408</v>
      </c>
      <c r="T103" s="13" t="s">
        <v>1409</v>
      </c>
    </row>
    <row r="104" spans="1:20" s="13" customFormat="1" ht="13.5" customHeight="1">
      <c r="A104" s="9"/>
      <c r="B104" s="53">
        <f t="shared" si="1"/>
        <v>96</v>
      </c>
      <c r="C104" s="53" t="s">
        <v>840</v>
      </c>
      <c r="D104" s="113" t="s">
        <v>121</v>
      </c>
      <c r="E104" s="113" t="s">
        <v>121</v>
      </c>
      <c r="F104" s="113" t="s">
        <v>147</v>
      </c>
      <c r="G104" s="52" t="s">
        <v>134</v>
      </c>
      <c r="H104" s="113" t="s">
        <v>540</v>
      </c>
      <c r="I104" s="113" t="s">
        <v>714</v>
      </c>
      <c r="J104" s="26" t="s">
        <v>9</v>
      </c>
      <c r="K104" s="113" t="s">
        <v>148</v>
      </c>
      <c r="L104" s="113" t="s">
        <v>541</v>
      </c>
      <c r="M104" s="113" t="s">
        <v>542</v>
      </c>
      <c r="N104" s="113" t="s">
        <v>1243</v>
      </c>
      <c r="O104" s="52"/>
      <c r="P104" s="13" t="s">
        <v>1027</v>
      </c>
      <c r="Q104" s="13" t="s">
        <v>540</v>
      </c>
      <c r="R104" s="9" t="s">
        <v>1341</v>
      </c>
      <c r="S104" s="13" t="s">
        <v>1408</v>
      </c>
      <c r="T104" s="13" t="s">
        <v>1409</v>
      </c>
    </row>
    <row r="105" spans="1:20" s="13" customFormat="1" ht="13.5" customHeight="1">
      <c r="A105" s="9"/>
      <c r="B105" s="53">
        <f t="shared" si="1"/>
        <v>97</v>
      </c>
      <c r="C105" s="53" t="s">
        <v>840</v>
      </c>
      <c r="D105" s="113" t="s">
        <v>121</v>
      </c>
      <c r="E105" s="113" t="s">
        <v>121</v>
      </c>
      <c r="F105" s="113" t="s">
        <v>147</v>
      </c>
      <c r="G105" s="52" t="s">
        <v>134</v>
      </c>
      <c r="H105" s="113" t="s">
        <v>918</v>
      </c>
      <c r="I105" s="113" t="s">
        <v>919</v>
      </c>
      <c r="J105" s="26" t="s">
        <v>7</v>
      </c>
      <c r="K105" s="113" t="s">
        <v>150</v>
      </c>
      <c r="L105" s="113" t="s">
        <v>920</v>
      </c>
      <c r="M105" s="113" t="s">
        <v>921</v>
      </c>
      <c r="N105" s="113" t="s">
        <v>1244</v>
      </c>
      <c r="O105" s="52" t="s">
        <v>916</v>
      </c>
      <c r="P105" s="13" t="s">
        <v>1028</v>
      </c>
      <c r="Q105" s="13" t="s">
        <v>918</v>
      </c>
      <c r="R105" s="9" t="s">
        <v>1341</v>
      </c>
      <c r="S105" s="13" t="s">
        <v>1408</v>
      </c>
      <c r="T105" s="13" t="s">
        <v>1409</v>
      </c>
    </row>
    <row r="106" spans="1:20" s="13" customFormat="1" ht="13.5" customHeight="1">
      <c r="A106" s="9"/>
      <c r="B106" s="53">
        <f t="shared" si="1"/>
        <v>98</v>
      </c>
      <c r="C106" s="53" t="s">
        <v>840</v>
      </c>
      <c r="D106" s="113" t="s">
        <v>121</v>
      </c>
      <c r="E106" s="113" t="s">
        <v>121</v>
      </c>
      <c r="F106" s="113" t="s">
        <v>147</v>
      </c>
      <c r="G106" s="52" t="s">
        <v>134</v>
      </c>
      <c r="H106" s="113" t="s">
        <v>176</v>
      </c>
      <c r="I106" s="113" t="s">
        <v>151</v>
      </c>
      <c r="J106" s="26" t="s">
        <v>8</v>
      </c>
      <c r="K106" s="113" t="s">
        <v>1308</v>
      </c>
      <c r="L106" s="113" t="s">
        <v>272</v>
      </c>
      <c r="M106" s="113" t="s">
        <v>351</v>
      </c>
      <c r="N106" s="113" t="s">
        <v>1245</v>
      </c>
      <c r="O106" s="52"/>
      <c r="P106" s="13" t="s">
        <v>1029</v>
      </c>
      <c r="Q106" s="13" t="s">
        <v>176</v>
      </c>
      <c r="R106" s="9" t="s">
        <v>1341</v>
      </c>
      <c r="S106" s="13" t="s">
        <v>1408</v>
      </c>
      <c r="T106" s="13" t="s">
        <v>1409</v>
      </c>
    </row>
    <row r="107" spans="1:20" s="13" customFormat="1" ht="13.5" customHeight="1">
      <c r="A107" s="9"/>
      <c r="B107" s="53">
        <f t="shared" si="1"/>
        <v>99</v>
      </c>
      <c r="C107" s="53" t="s">
        <v>840</v>
      </c>
      <c r="D107" s="113" t="s">
        <v>121</v>
      </c>
      <c r="E107" s="113" t="s">
        <v>121</v>
      </c>
      <c r="F107" s="113" t="s">
        <v>147</v>
      </c>
      <c r="G107" s="52" t="s">
        <v>134</v>
      </c>
      <c r="H107" s="113" t="s">
        <v>648</v>
      </c>
      <c r="I107" s="113" t="s">
        <v>649</v>
      </c>
      <c r="J107" s="26" t="s">
        <v>8</v>
      </c>
      <c r="K107" s="113" t="s">
        <v>148</v>
      </c>
      <c r="L107" s="113" t="s">
        <v>665</v>
      </c>
      <c r="M107" s="113" t="s">
        <v>666</v>
      </c>
      <c r="N107" s="113" t="s">
        <v>1246</v>
      </c>
      <c r="O107" s="52"/>
      <c r="P107" s="13" t="s">
        <v>1030</v>
      </c>
      <c r="Q107" s="13" t="s">
        <v>648</v>
      </c>
      <c r="R107" s="9" t="s">
        <v>1341</v>
      </c>
      <c r="S107" s="13" t="s">
        <v>1408</v>
      </c>
      <c r="T107" s="13" t="s">
        <v>1409</v>
      </c>
    </row>
    <row r="108" spans="1:20" s="13" customFormat="1" ht="13.5" customHeight="1">
      <c r="A108" s="9"/>
      <c r="B108" s="53">
        <f t="shared" si="1"/>
        <v>100</v>
      </c>
      <c r="C108" s="53" t="s">
        <v>840</v>
      </c>
      <c r="D108" s="113" t="s">
        <v>121</v>
      </c>
      <c r="E108" s="113" t="s">
        <v>121</v>
      </c>
      <c r="F108" s="113" t="s">
        <v>52</v>
      </c>
      <c r="G108" s="52" t="s">
        <v>122</v>
      </c>
      <c r="H108" s="113" t="s">
        <v>165</v>
      </c>
      <c r="I108" s="113" t="s">
        <v>123</v>
      </c>
      <c r="J108" s="26" t="s">
        <v>8</v>
      </c>
      <c r="K108" s="113" t="s">
        <v>867</v>
      </c>
      <c r="L108" s="113" t="s">
        <v>260</v>
      </c>
      <c r="M108" s="113" t="s">
        <v>337</v>
      </c>
      <c r="N108" s="113" t="s">
        <v>1283</v>
      </c>
      <c r="O108" s="52"/>
      <c r="P108" s="13" t="s">
        <v>1031</v>
      </c>
      <c r="Q108" s="13" t="s">
        <v>165</v>
      </c>
      <c r="R108" s="9" t="s">
        <v>1341</v>
      </c>
      <c r="S108" s="13" t="s">
        <v>1408</v>
      </c>
      <c r="T108" s="13" t="s">
        <v>1410</v>
      </c>
    </row>
    <row r="109" spans="1:20" s="13" customFormat="1" ht="13.5" customHeight="1">
      <c r="A109" s="9"/>
      <c r="B109" s="53">
        <f t="shared" si="1"/>
        <v>101</v>
      </c>
      <c r="C109" s="53" t="s">
        <v>840</v>
      </c>
      <c r="D109" s="113" t="s">
        <v>121</v>
      </c>
      <c r="E109" s="113" t="s">
        <v>121</v>
      </c>
      <c r="F109" s="113" t="s">
        <v>52</v>
      </c>
      <c r="G109" s="52" t="s">
        <v>122</v>
      </c>
      <c r="H109" s="113" t="s">
        <v>646</v>
      </c>
      <c r="I109" s="113" t="s">
        <v>647</v>
      </c>
      <c r="J109" s="26" t="s">
        <v>9</v>
      </c>
      <c r="K109" s="113" t="s">
        <v>867</v>
      </c>
      <c r="L109" s="113" t="s">
        <v>753</v>
      </c>
      <c r="M109" s="113" t="s">
        <v>664</v>
      </c>
      <c r="N109" s="113" t="s">
        <v>1284</v>
      </c>
      <c r="O109" s="52"/>
      <c r="P109" s="13" t="s">
        <v>1032</v>
      </c>
      <c r="Q109" s="13" t="s">
        <v>646</v>
      </c>
      <c r="R109" s="9" t="s">
        <v>1341</v>
      </c>
      <c r="S109" s="13" t="s">
        <v>1408</v>
      </c>
      <c r="T109" s="13" t="s">
        <v>1410</v>
      </c>
    </row>
    <row r="110" spans="1:20" s="13" customFormat="1" ht="13.5" customHeight="1">
      <c r="A110" s="9"/>
      <c r="B110" s="53">
        <f t="shared" si="1"/>
        <v>102</v>
      </c>
      <c r="C110" s="53" t="s">
        <v>840</v>
      </c>
      <c r="D110" s="113" t="s">
        <v>121</v>
      </c>
      <c r="E110" s="113" t="s">
        <v>121</v>
      </c>
      <c r="F110" s="113" t="s">
        <v>52</v>
      </c>
      <c r="G110" s="52" t="s">
        <v>122</v>
      </c>
      <c r="H110" s="113" t="s">
        <v>166</v>
      </c>
      <c r="I110" s="113" t="s">
        <v>125</v>
      </c>
      <c r="J110" s="26" t="s">
        <v>7</v>
      </c>
      <c r="K110" s="113" t="s">
        <v>868</v>
      </c>
      <c r="L110" s="113" t="s">
        <v>261</v>
      </c>
      <c r="M110" s="113" t="s">
        <v>338</v>
      </c>
      <c r="N110" s="113" t="s">
        <v>1285</v>
      </c>
      <c r="O110" s="52"/>
      <c r="P110" s="13" t="s">
        <v>1033</v>
      </c>
      <c r="Q110" s="13" t="s">
        <v>166</v>
      </c>
      <c r="R110" s="9" t="s">
        <v>1341</v>
      </c>
      <c r="S110" s="13" t="s">
        <v>1408</v>
      </c>
      <c r="T110" s="13" t="s">
        <v>1410</v>
      </c>
    </row>
    <row r="111" spans="1:20" s="13" customFormat="1" ht="13.5" customHeight="1">
      <c r="A111" s="9"/>
      <c r="B111" s="53">
        <f t="shared" si="1"/>
        <v>103</v>
      </c>
      <c r="C111" s="53" t="s">
        <v>840</v>
      </c>
      <c r="D111" s="113" t="s">
        <v>121</v>
      </c>
      <c r="E111" s="113" t="s">
        <v>121</v>
      </c>
      <c r="F111" s="113" t="s">
        <v>52</v>
      </c>
      <c r="G111" s="52" t="s">
        <v>122</v>
      </c>
      <c r="H111" s="113" t="s">
        <v>167</v>
      </c>
      <c r="I111" s="113" t="s">
        <v>128</v>
      </c>
      <c r="J111" s="26" t="s">
        <v>8</v>
      </c>
      <c r="K111" s="113" t="s">
        <v>127</v>
      </c>
      <c r="L111" s="113" t="s">
        <v>262</v>
      </c>
      <c r="M111" s="113" t="s">
        <v>339</v>
      </c>
      <c r="N111" s="113" t="s">
        <v>1286</v>
      </c>
      <c r="O111" s="52"/>
      <c r="P111" s="13" t="s">
        <v>1034</v>
      </c>
      <c r="Q111" s="13" t="s">
        <v>167</v>
      </c>
      <c r="R111" s="9" t="s">
        <v>1341</v>
      </c>
      <c r="S111" s="13" t="s">
        <v>1408</v>
      </c>
      <c r="T111" s="13" t="s">
        <v>1410</v>
      </c>
    </row>
    <row r="112" spans="1:20" s="13" customFormat="1" ht="13.5" customHeight="1">
      <c r="A112" s="9"/>
      <c r="B112" s="53">
        <f t="shared" si="1"/>
        <v>104</v>
      </c>
      <c r="C112" s="53" t="s">
        <v>840</v>
      </c>
      <c r="D112" s="113" t="s">
        <v>121</v>
      </c>
      <c r="E112" s="113" t="s">
        <v>121</v>
      </c>
      <c r="F112" s="113" t="s">
        <v>52</v>
      </c>
      <c r="G112" s="52" t="s">
        <v>122</v>
      </c>
      <c r="H112" s="113" t="s">
        <v>168</v>
      </c>
      <c r="I112" s="113" t="s">
        <v>129</v>
      </c>
      <c r="J112" s="26" t="s">
        <v>9</v>
      </c>
      <c r="K112" s="113" t="s">
        <v>126</v>
      </c>
      <c r="L112" s="113" t="s">
        <v>754</v>
      </c>
      <c r="M112" s="113" t="s">
        <v>340</v>
      </c>
      <c r="N112" s="113" t="s">
        <v>1287</v>
      </c>
      <c r="O112" s="52"/>
      <c r="P112" s="13" t="s">
        <v>1035</v>
      </c>
      <c r="Q112" s="13" t="s">
        <v>168</v>
      </c>
      <c r="R112" s="9" t="s">
        <v>1341</v>
      </c>
      <c r="S112" s="13" t="s">
        <v>1408</v>
      </c>
      <c r="T112" s="13" t="s">
        <v>1410</v>
      </c>
    </row>
    <row r="113" spans="1:20" s="13" customFormat="1" ht="13.5" customHeight="1">
      <c r="A113" s="9"/>
      <c r="B113" s="53">
        <f t="shared" si="1"/>
        <v>105</v>
      </c>
      <c r="C113" s="53" t="s">
        <v>840</v>
      </c>
      <c r="D113" s="113" t="s">
        <v>121</v>
      </c>
      <c r="E113" s="113" t="s">
        <v>121</v>
      </c>
      <c r="F113" s="113" t="s">
        <v>52</v>
      </c>
      <c r="G113" s="52" t="s">
        <v>122</v>
      </c>
      <c r="H113" s="113" t="s">
        <v>169</v>
      </c>
      <c r="I113" s="113" t="s">
        <v>130</v>
      </c>
      <c r="J113" s="26" t="s">
        <v>8</v>
      </c>
      <c r="K113" s="113" t="s">
        <v>131</v>
      </c>
      <c r="L113" s="113" t="s">
        <v>263</v>
      </c>
      <c r="M113" s="113" t="s">
        <v>341</v>
      </c>
      <c r="N113" s="113" t="s">
        <v>1288</v>
      </c>
      <c r="O113" s="52"/>
      <c r="P113" s="13" t="s">
        <v>1036</v>
      </c>
      <c r="Q113" s="13" t="s">
        <v>169</v>
      </c>
      <c r="R113" s="9" t="s">
        <v>1341</v>
      </c>
      <c r="S113" s="13" t="s">
        <v>1408</v>
      </c>
      <c r="T113" s="13" t="s">
        <v>1410</v>
      </c>
    </row>
    <row r="114" spans="1:20" s="13" customFormat="1" ht="13.5" customHeight="1">
      <c r="A114" s="9"/>
      <c r="B114" s="53">
        <f t="shared" si="1"/>
        <v>106</v>
      </c>
      <c r="C114" s="53" t="s">
        <v>840</v>
      </c>
      <c r="D114" s="113" t="s">
        <v>121</v>
      </c>
      <c r="E114" s="113" t="s">
        <v>121</v>
      </c>
      <c r="F114" s="113" t="s">
        <v>52</v>
      </c>
      <c r="G114" s="52" t="s">
        <v>134</v>
      </c>
      <c r="H114" s="113" t="s">
        <v>524</v>
      </c>
      <c r="I114" s="113" t="s">
        <v>149</v>
      </c>
      <c r="J114" s="26" t="s">
        <v>9</v>
      </c>
      <c r="K114" s="113" t="s">
        <v>133</v>
      </c>
      <c r="L114" s="113" t="s">
        <v>271</v>
      </c>
      <c r="M114" s="113" t="s">
        <v>350</v>
      </c>
      <c r="N114" s="113" t="s">
        <v>1289</v>
      </c>
      <c r="O114" s="52" t="s">
        <v>922</v>
      </c>
      <c r="P114" s="13" t="s">
        <v>1038</v>
      </c>
      <c r="Q114" s="13" t="s">
        <v>524</v>
      </c>
      <c r="R114" s="9" t="s">
        <v>1341</v>
      </c>
      <c r="S114" s="13" t="s">
        <v>1408</v>
      </c>
      <c r="T114" s="13" t="s">
        <v>1410</v>
      </c>
    </row>
    <row r="115" spans="1:20" s="13" customFormat="1" ht="13.5" customHeight="1">
      <c r="A115" s="9"/>
      <c r="B115" s="53">
        <f t="shared" si="1"/>
        <v>107</v>
      </c>
      <c r="C115" s="53" t="s">
        <v>840</v>
      </c>
      <c r="D115" s="113" t="s">
        <v>121</v>
      </c>
      <c r="E115" s="113" t="s">
        <v>121</v>
      </c>
      <c r="F115" s="113" t="s">
        <v>52</v>
      </c>
      <c r="G115" s="52" t="s">
        <v>134</v>
      </c>
      <c r="H115" s="113" t="s">
        <v>172</v>
      </c>
      <c r="I115" s="113" t="s">
        <v>138</v>
      </c>
      <c r="J115" s="26" t="s">
        <v>9</v>
      </c>
      <c r="K115" s="113" t="s">
        <v>139</v>
      </c>
      <c r="L115" s="113" t="s">
        <v>266</v>
      </c>
      <c r="M115" s="113" t="s">
        <v>345</v>
      </c>
      <c r="N115" s="113" t="s">
        <v>1290</v>
      </c>
      <c r="O115" s="52"/>
      <c r="P115" s="13" t="s">
        <v>1039</v>
      </c>
      <c r="Q115" s="13" t="s">
        <v>172</v>
      </c>
      <c r="R115" s="9" t="s">
        <v>1341</v>
      </c>
      <c r="S115" s="13" t="s">
        <v>1408</v>
      </c>
      <c r="T115" s="13" t="s">
        <v>1410</v>
      </c>
    </row>
    <row r="116" spans="1:20" s="13" customFormat="1" ht="13.5" customHeight="1">
      <c r="A116" s="9"/>
      <c r="B116" s="53">
        <f t="shared" si="1"/>
        <v>108</v>
      </c>
      <c r="C116" s="53" t="s">
        <v>840</v>
      </c>
      <c r="D116" s="113" t="s">
        <v>121</v>
      </c>
      <c r="E116" s="113" t="s">
        <v>121</v>
      </c>
      <c r="F116" s="113" t="s">
        <v>140</v>
      </c>
      <c r="G116" s="52" t="s">
        <v>122</v>
      </c>
      <c r="H116" s="113" t="s">
        <v>170</v>
      </c>
      <c r="I116" s="113" t="s">
        <v>132</v>
      </c>
      <c r="J116" s="26" t="s">
        <v>9</v>
      </c>
      <c r="K116" s="113" t="s">
        <v>869</v>
      </c>
      <c r="L116" s="113" t="s">
        <v>264</v>
      </c>
      <c r="M116" s="113" t="s">
        <v>342</v>
      </c>
      <c r="N116" s="113" t="s">
        <v>1275</v>
      </c>
      <c r="O116" s="52"/>
      <c r="P116" s="13" t="s">
        <v>1040</v>
      </c>
      <c r="Q116" s="13" t="s">
        <v>170</v>
      </c>
      <c r="R116" s="9" t="s">
        <v>1341</v>
      </c>
      <c r="S116" s="13" t="s">
        <v>1408</v>
      </c>
      <c r="T116" s="13" t="s">
        <v>1411</v>
      </c>
    </row>
    <row r="117" spans="1:20" s="13" customFormat="1" ht="13.5" customHeight="1">
      <c r="A117" s="9"/>
      <c r="B117" s="53">
        <f t="shared" si="1"/>
        <v>109</v>
      </c>
      <c r="C117" s="53" t="s">
        <v>840</v>
      </c>
      <c r="D117" s="113" t="s">
        <v>121</v>
      </c>
      <c r="E117" s="113" t="s">
        <v>121</v>
      </c>
      <c r="F117" s="113" t="s">
        <v>140</v>
      </c>
      <c r="G117" s="52" t="s">
        <v>134</v>
      </c>
      <c r="H117" s="113" t="s">
        <v>173</v>
      </c>
      <c r="I117" s="113" t="s">
        <v>141</v>
      </c>
      <c r="J117" s="26" t="s">
        <v>8</v>
      </c>
      <c r="K117" s="113" t="s">
        <v>142</v>
      </c>
      <c r="L117" s="113" t="s">
        <v>267</v>
      </c>
      <c r="M117" s="113" t="s">
        <v>346</v>
      </c>
      <c r="N117" s="113" t="s">
        <v>1276</v>
      </c>
      <c r="O117" s="52"/>
      <c r="P117" s="13" t="s">
        <v>1041</v>
      </c>
      <c r="Q117" s="13" t="s">
        <v>173</v>
      </c>
      <c r="R117" s="9" t="s">
        <v>1341</v>
      </c>
      <c r="S117" s="13" t="s">
        <v>1408</v>
      </c>
      <c r="T117" s="13" t="s">
        <v>1411</v>
      </c>
    </row>
    <row r="118" spans="1:20" s="13" customFormat="1" ht="13.5" customHeight="1">
      <c r="A118" s="9"/>
      <c r="B118" s="53">
        <f t="shared" si="1"/>
        <v>110</v>
      </c>
      <c r="C118" s="53" t="s">
        <v>840</v>
      </c>
      <c r="D118" s="113" t="s">
        <v>121</v>
      </c>
      <c r="E118" s="113" t="s">
        <v>121</v>
      </c>
      <c r="F118" s="113" t="s">
        <v>140</v>
      </c>
      <c r="G118" s="52" t="s">
        <v>134</v>
      </c>
      <c r="H118" s="113" t="s">
        <v>174</v>
      </c>
      <c r="I118" s="113" t="s">
        <v>143</v>
      </c>
      <c r="J118" s="26" t="s">
        <v>8</v>
      </c>
      <c r="K118" s="113" t="s">
        <v>142</v>
      </c>
      <c r="L118" s="113" t="s">
        <v>268</v>
      </c>
      <c r="M118" s="113" t="s">
        <v>347</v>
      </c>
      <c r="N118" s="113" t="s">
        <v>1277</v>
      </c>
      <c r="O118" s="52"/>
      <c r="P118" s="13" t="s">
        <v>1042</v>
      </c>
      <c r="Q118" s="13" t="s">
        <v>174</v>
      </c>
      <c r="R118" s="9" t="s">
        <v>1341</v>
      </c>
      <c r="S118" s="13" t="s">
        <v>1408</v>
      </c>
      <c r="T118" s="13" t="s">
        <v>1411</v>
      </c>
    </row>
    <row r="119" spans="1:20" s="13" customFormat="1" ht="13.5" customHeight="1">
      <c r="A119" s="12"/>
      <c r="B119" s="53">
        <f t="shared" si="1"/>
        <v>111</v>
      </c>
      <c r="C119" s="53" t="s">
        <v>840</v>
      </c>
      <c r="D119" s="113" t="s">
        <v>121</v>
      </c>
      <c r="E119" s="113" t="s">
        <v>121</v>
      </c>
      <c r="F119" s="113" t="s">
        <v>140</v>
      </c>
      <c r="G119" s="52" t="s">
        <v>134</v>
      </c>
      <c r="H119" s="113" t="s">
        <v>614</v>
      </c>
      <c r="I119" s="113" t="s">
        <v>711</v>
      </c>
      <c r="J119" s="26" t="s">
        <v>7</v>
      </c>
      <c r="K119" s="113" t="s">
        <v>870</v>
      </c>
      <c r="L119" s="113" t="s">
        <v>615</v>
      </c>
      <c r="M119" s="113" t="s">
        <v>616</v>
      </c>
      <c r="N119" s="113" t="s">
        <v>1278</v>
      </c>
      <c r="O119" s="52"/>
      <c r="P119" s="13" t="s">
        <v>1043</v>
      </c>
      <c r="Q119" s="13" t="s">
        <v>614</v>
      </c>
      <c r="R119" s="9" t="s">
        <v>1341</v>
      </c>
      <c r="S119" s="13" t="s">
        <v>1408</v>
      </c>
      <c r="T119" s="13" t="s">
        <v>1411</v>
      </c>
    </row>
    <row r="120" spans="1:20" s="13" customFormat="1" ht="13.5" customHeight="1">
      <c r="A120" s="9"/>
      <c r="B120" s="53">
        <f t="shared" si="1"/>
        <v>112</v>
      </c>
      <c r="C120" s="53" t="s">
        <v>840</v>
      </c>
      <c r="D120" s="113" t="s">
        <v>121</v>
      </c>
      <c r="E120" s="113" t="s">
        <v>121</v>
      </c>
      <c r="F120" s="113" t="s">
        <v>140</v>
      </c>
      <c r="G120" s="52" t="s">
        <v>134</v>
      </c>
      <c r="H120" s="113" t="s">
        <v>175</v>
      </c>
      <c r="I120" s="113" t="s">
        <v>144</v>
      </c>
      <c r="J120" s="26" t="s">
        <v>9</v>
      </c>
      <c r="K120" s="113" t="s">
        <v>145</v>
      </c>
      <c r="L120" s="113" t="s">
        <v>269</v>
      </c>
      <c r="M120" s="113" t="s">
        <v>348</v>
      </c>
      <c r="N120" s="113" t="s">
        <v>1279</v>
      </c>
      <c r="O120" s="52"/>
      <c r="P120" s="13" t="s">
        <v>1044</v>
      </c>
      <c r="Q120" s="13" t="s">
        <v>175</v>
      </c>
      <c r="R120" s="9" t="s">
        <v>1341</v>
      </c>
      <c r="S120" s="13" t="s">
        <v>1408</v>
      </c>
      <c r="T120" s="13" t="s">
        <v>1411</v>
      </c>
    </row>
    <row r="121" spans="1:20" s="13" customFormat="1" ht="13.5" customHeight="1">
      <c r="A121" s="9"/>
      <c r="B121" s="53">
        <f t="shared" si="1"/>
        <v>113</v>
      </c>
      <c r="C121" s="53" t="s">
        <v>840</v>
      </c>
      <c r="D121" s="113" t="s">
        <v>121</v>
      </c>
      <c r="E121" s="113" t="s">
        <v>121</v>
      </c>
      <c r="F121" s="113" t="s">
        <v>140</v>
      </c>
      <c r="G121" s="52" t="s">
        <v>122</v>
      </c>
      <c r="H121" s="113" t="s">
        <v>506</v>
      </c>
      <c r="I121" s="113" t="s">
        <v>712</v>
      </c>
      <c r="J121" s="26" t="s">
        <v>8</v>
      </c>
      <c r="K121" s="113" t="s">
        <v>146</v>
      </c>
      <c r="L121" s="113" t="s">
        <v>270</v>
      </c>
      <c r="M121" s="113" t="s">
        <v>349</v>
      </c>
      <c r="N121" s="113" t="s">
        <v>1280</v>
      </c>
      <c r="O121" s="52"/>
      <c r="P121" s="13" t="s">
        <v>1045</v>
      </c>
      <c r="Q121" s="13" t="s">
        <v>506</v>
      </c>
      <c r="R121" s="9" t="s">
        <v>1341</v>
      </c>
      <c r="S121" s="13" t="s">
        <v>1408</v>
      </c>
      <c r="T121" s="13" t="s">
        <v>1411</v>
      </c>
    </row>
    <row r="122" spans="1:20" s="13" customFormat="1" ht="26.4">
      <c r="A122" s="9"/>
      <c r="B122" s="53">
        <f t="shared" si="1"/>
        <v>114</v>
      </c>
      <c r="C122" s="53" t="s">
        <v>840</v>
      </c>
      <c r="D122" s="113" t="s">
        <v>121</v>
      </c>
      <c r="E122" s="113" t="s">
        <v>121</v>
      </c>
      <c r="F122" s="113" t="s">
        <v>101</v>
      </c>
      <c r="G122" s="52" t="s">
        <v>102</v>
      </c>
      <c r="H122" s="113" t="s">
        <v>204</v>
      </c>
      <c r="I122" s="113" t="s">
        <v>101</v>
      </c>
      <c r="J122" s="26" t="s">
        <v>8</v>
      </c>
      <c r="K122" s="113" t="s">
        <v>841</v>
      </c>
      <c r="L122" s="50" t="s">
        <v>842</v>
      </c>
      <c r="M122" s="113" t="s">
        <v>326</v>
      </c>
      <c r="N122" s="113" t="s">
        <v>1274</v>
      </c>
      <c r="O122" s="52"/>
      <c r="P122" s="13" t="s">
        <v>1046</v>
      </c>
      <c r="Q122" s="13" t="s">
        <v>204</v>
      </c>
      <c r="R122" s="9" t="s">
        <v>1341</v>
      </c>
      <c r="S122" s="13" t="s">
        <v>1408</v>
      </c>
      <c r="T122" s="13" t="s">
        <v>1412</v>
      </c>
    </row>
    <row r="123" spans="1:20" s="1" customFormat="1" ht="10.5" customHeight="1">
      <c r="A123" s="7"/>
      <c r="B123" s="53">
        <f t="shared" si="1"/>
        <v>115</v>
      </c>
      <c r="C123" s="29" t="s">
        <v>844</v>
      </c>
      <c r="D123" s="50" t="s">
        <v>373</v>
      </c>
      <c r="E123" s="113" t="s">
        <v>377</v>
      </c>
      <c r="F123" s="113" t="s">
        <v>370</v>
      </c>
      <c r="G123" s="52" t="s">
        <v>83</v>
      </c>
      <c r="H123" s="113" t="s">
        <v>419</v>
      </c>
      <c r="I123" s="113" t="s">
        <v>420</v>
      </c>
      <c r="J123" s="52" t="s">
        <v>393</v>
      </c>
      <c r="K123" s="113" t="s">
        <v>89</v>
      </c>
      <c r="L123" s="113" t="s">
        <v>578</v>
      </c>
      <c r="M123" s="113" t="s">
        <v>579</v>
      </c>
      <c r="N123" s="113" t="s">
        <v>579</v>
      </c>
      <c r="O123" s="52"/>
      <c r="P123" s="1" t="s">
        <v>1047</v>
      </c>
      <c r="Q123" s="1" t="s">
        <v>419</v>
      </c>
      <c r="R123" s="9" t="s">
        <v>1359</v>
      </c>
      <c r="S123" s="1" t="s">
        <v>1361</v>
      </c>
      <c r="T123" s="1" t="s">
        <v>1366</v>
      </c>
    </row>
    <row r="124" spans="1:20" s="9" customFormat="1" ht="13.5" customHeight="1">
      <c r="A124" s="7"/>
      <c r="B124" s="53">
        <f t="shared" si="1"/>
        <v>116</v>
      </c>
      <c r="C124" s="29" t="s">
        <v>844</v>
      </c>
      <c r="D124" s="50" t="s">
        <v>373</v>
      </c>
      <c r="E124" s="113" t="s">
        <v>377</v>
      </c>
      <c r="F124" s="113" t="s">
        <v>370</v>
      </c>
      <c r="G124" s="52" t="s">
        <v>73</v>
      </c>
      <c r="H124" s="113" t="s">
        <v>425</v>
      </c>
      <c r="I124" s="113" t="s">
        <v>426</v>
      </c>
      <c r="J124" s="52" t="s">
        <v>393</v>
      </c>
      <c r="K124" s="113" t="s">
        <v>77</v>
      </c>
      <c r="L124" s="113" t="s">
        <v>584</v>
      </c>
      <c r="M124" s="113" t="s">
        <v>585</v>
      </c>
      <c r="N124" s="113" t="s">
        <v>1133</v>
      </c>
      <c r="O124" s="52"/>
      <c r="P124" s="1" t="s">
        <v>1049</v>
      </c>
      <c r="Q124" s="9" t="s">
        <v>425</v>
      </c>
      <c r="R124" s="9" t="s">
        <v>1359</v>
      </c>
      <c r="S124" s="9" t="s">
        <v>1361</v>
      </c>
      <c r="T124" s="9" t="s">
        <v>1366</v>
      </c>
    </row>
    <row r="125" spans="1:20" s="129" customFormat="1" ht="13.5" customHeight="1">
      <c r="A125" s="121"/>
      <c r="B125" s="122">
        <f t="shared" si="1"/>
        <v>117</v>
      </c>
      <c r="C125" s="123" t="s">
        <v>844</v>
      </c>
      <c r="D125" s="124" t="s">
        <v>373</v>
      </c>
      <c r="E125" s="119" t="s">
        <v>377</v>
      </c>
      <c r="F125" s="119" t="s">
        <v>370</v>
      </c>
      <c r="G125" s="123" t="s">
        <v>83</v>
      </c>
      <c r="H125" s="125" t="s">
        <v>1108</v>
      </c>
      <c r="I125" s="125" t="s">
        <v>1108</v>
      </c>
      <c r="J125" s="123" t="s">
        <v>393</v>
      </c>
      <c r="K125" s="126" t="s">
        <v>1305</v>
      </c>
      <c r="L125" s="119"/>
      <c r="M125" s="119"/>
      <c r="N125" s="119"/>
      <c r="O125" s="127"/>
      <c r="P125" s="128"/>
      <c r="R125" s="129" t="s">
        <v>1359</v>
      </c>
      <c r="S125" s="129" t="s">
        <v>1361</v>
      </c>
      <c r="T125" s="129" t="s">
        <v>1366</v>
      </c>
    </row>
    <row r="126" spans="1:20" s="9" customFormat="1" ht="13.5" customHeight="1">
      <c r="A126" s="7"/>
      <c r="B126" s="53">
        <f t="shared" si="1"/>
        <v>118</v>
      </c>
      <c r="C126" s="29" t="s">
        <v>844</v>
      </c>
      <c r="D126" s="50" t="s">
        <v>373</v>
      </c>
      <c r="E126" s="113" t="s">
        <v>377</v>
      </c>
      <c r="F126" s="113" t="s">
        <v>370</v>
      </c>
      <c r="G126" s="52" t="s">
        <v>105</v>
      </c>
      <c r="H126" s="113" t="s">
        <v>427</v>
      </c>
      <c r="I126" s="113" t="s">
        <v>428</v>
      </c>
      <c r="J126" s="52" t="s">
        <v>393</v>
      </c>
      <c r="K126" s="98" t="s">
        <v>1107</v>
      </c>
      <c r="L126" s="113" t="s">
        <v>586</v>
      </c>
      <c r="M126" s="113" t="s">
        <v>587</v>
      </c>
      <c r="N126" s="113" t="s">
        <v>1155</v>
      </c>
      <c r="O126" s="52"/>
      <c r="P126" s="1" t="s">
        <v>1051</v>
      </c>
      <c r="Q126" s="9" t="s">
        <v>427</v>
      </c>
      <c r="R126" s="9" t="s">
        <v>1359</v>
      </c>
      <c r="S126" s="9" t="s">
        <v>1361</v>
      </c>
      <c r="T126" s="9" t="s">
        <v>1366</v>
      </c>
    </row>
    <row r="127" spans="1:20" s="9" customFormat="1" ht="13.5" customHeight="1">
      <c r="A127" s="7"/>
      <c r="B127" s="53">
        <f t="shared" si="1"/>
        <v>119</v>
      </c>
      <c r="C127" s="29" t="s">
        <v>844</v>
      </c>
      <c r="D127" s="50" t="s">
        <v>373</v>
      </c>
      <c r="E127" s="113" t="s">
        <v>377</v>
      </c>
      <c r="F127" s="113" t="s">
        <v>377</v>
      </c>
      <c r="G127" s="52" t="s">
        <v>105</v>
      </c>
      <c r="H127" s="113" t="s">
        <v>423</v>
      </c>
      <c r="I127" s="113" t="s">
        <v>424</v>
      </c>
      <c r="J127" s="52" t="s">
        <v>393</v>
      </c>
      <c r="K127" s="113" t="s">
        <v>205</v>
      </c>
      <c r="L127" s="113" t="s">
        <v>582</v>
      </c>
      <c r="M127" s="113" t="s">
        <v>583</v>
      </c>
      <c r="N127" s="113" t="s">
        <v>1124</v>
      </c>
      <c r="O127" s="52"/>
      <c r="P127" s="1" t="s">
        <v>1050</v>
      </c>
      <c r="Q127" s="9" t="s">
        <v>423</v>
      </c>
      <c r="R127" s="9" t="s">
        <v>1359</v>
      </c>
      <c r="S127" s="9" t="s">
        <v>1361</v>
      </c>
      <c r="T127" s="9" t="s">
        <v>1361</v>
      </c>
    </row>
    <row r="128" spans="1:20" s="9" customFormat="1" ht="13.5" customHeight="1">
      <c r="A128" s="7"/>
      <c r="B128" s="53">
        <f t="shared" si="1"/>
        <v>120</v>
      </c>
      <c r="C128" s="29" t="s">
        <v>844</v>
      </c>
      <c r="D128" s="50" t="s">
        <v>373</v>
      </c>
      <c r="E128" s="113" t="s">
        <v>377</v>
      </c>
      <c r="F128" s="113" t="s">
        <v>377</v>
      </c>
      <c r="G128" s="52" t="s">
        <v>105</v>
      </c>
      <c r="H128" s="113" t="s">
        <v>530</v>
      </c>
      <c r="I128" s="113" t="s">
        <v>682</v>
      </c>
      <c r="J128" s="52" t="s">
        <v>393</v>
      </c>
      <c r="K128" s="113" t="s">
        <v>205</v>
      </c>
      <c r="L128" s="113" t="s">
        <v>588</v>
      </c>
      <c r="M128" s="113" t="s">
        <v>589</v>
      </c>
      <c r="N128" s="113" t="s">
        <v>1125</v>
      </c>
      <c r="O128" s="52"/>
      <c r="P128" s="1" t="s">
        <v>1052</v>
      </c>
      <c r="Q128" s="9" t="s">
        <v>530</v>
      </c>
      <c r="R128" s="9" t="s">
        <v>1359</v>
      </c>
      <c r="S128" s="9" t="s">
        <v>1361</v>
      </c>
      <c r="T128" s="9" t="s">
        <v>1361</v>
      </c>
    </row>
    <row r="129" spans="1:20" s="9" customFormat="1" ht="13.5" customHeight="1">
      <c r="A129" s="7"/>
      <c r="B129" s="53">
        <f t="shared" si="1"/>
        <v>121</v>
      </c>
      <c r="C129" s="29" t="s">
        <v>844</v>
      </c>
      <c r="D129" s="50" t="s">
        <v>373</v>
      </c>
      <c r="E129" s="113" t="s">
        <v>377</v>
      </c>
      <c r="F129" s="113" t="s">
        <v>377</v>
      </c>
      <c r="G129" s="52" t="s">
        <v>73</v>
      </c>
      <c r="H129" s="113" t="s">
        <v>429</v>
      </c>
      <c r="I129" s="113" t="s">
        <v>430</v>
      </c>
      <c r="J129" s="52" t="s">
        <v>393</v>
      </c>
      <c r="K129" s="113" t="s">
        <v>76</v>
      </c>
      <c r="L129" s="113" t="s">
        <v>590</v>
      </c>
      <c r="M129" s="113" t="s">
        <v>591</v>
      </c>
      <c r="N129" s="113" t="s">
        <v>1126</v>
      </c>
      <c r="O129" s="52"/>
      <c r="P129" s="1" t="s">
        <v>1053</v>
      </c>
      <c r="Q129" s="9" t="s">
        <v>429</v>
      </c>
      <c r="R129" s="9" t="s">
        <v>1359</v>
      </c>
      <c r="S129" s="9" t="s">
        <v>1361</v>
      </c>
      <c r="T129" s="9" t="s">
        <v>1361</v>
      </c>
    </row>
    <row r="130" spans="1:20" s="9" customFormat="1" ht="13.5" customHeight="1">
      <c r="A130" s="7"/>
      <c r="B130" s="53">
        <f t="shared" si="1"/>
        <v>122</v>
      </c>
      <c r="C130" s="29" t="s">
        <v>844</v>
      </c>
      <c r="D130" s="50" t="s">
        <v>373</v>
      </c>
      <c r="E130" s="113" t="s">
        <v>377</v>
      </c>
      <c r="F130" s="113" t="s">
        <v>368</v>
      </c>
      <c r="G130" s="52" t="s">
        <v>105</v>
      </c>
      <c r="H130" s="113" t="s">
        <v>414</v>
      </c>
      <c r="I130" s="113" t="s">
        <v>415</v>
      </c>
      <c r="J130" s="52" t="s">
        <v>393</v>
      </c>
      <c r="K130" s="113" t="s">
        <v>872</v>
      </c>
      <c r="L130" s="113" t="s">
        <v>572</v>
      </c>
      <c r="M130" s="113" t="s">
        <v>573</v>
      </c>
      <c r="N130" s="113" t="s">
        <v>1127</v>
      </c>
      <c r="O130" s="52"/>
      <c r="P130" s="1" t="s">
        <v>1054</v>
      </c>
      <c r="Q130" s="9" t="s">
        <v>414</v>
      </c>
      <c r="R130" s="9" t="s">
        <v>1359</v>
      </c>
      <c r="S130" s="9" t="s">
        <v>1361</v>
      </c>
      <c r="T130" s="9" t="s">
        <v>1365</v>
      </c>
    </row>
    <row r="131" spans="1:20" s="9" customFormat="1" ht="13.5" customHeight="1">
      <c r="A131" s="7"/>
      <c r="B131" s="53">
        <f t="shared" si="1"/>
        <v>123</v>
      </c>
      <c r="C131" s="29" t="s">
        <v>844</v>
      </c>
      <c r="D131" s="50" t="s">
        <v>373</v>
      </c>
      <c r="E131" s="113" t="s">
        <v>377</v>
      </c>
      <c r="F131" s="113" t="s">
        <v>368</v>
      </c>
      <c r="G131" s="52" t="s">
        <v>105</v>
      </c>
      <c r="H131" s="113" t="s">
        <v>416</v>
      </c>
      <c r="I131" s="113" t="s">
        <v>417</v>
      </c>
      <c r="J131" s="52" t="s">
        <v>393</v>
      </c>
      <c r="K131" s="113" t="s">
        <v>418</v>
      </c>
      <c r="L131" s="113" t="s">
        <v>574</v>
      </c>
      <c r="M131" s="113" t="s">
        <v>575</v>
      </c>
      <c r="N131" s="113" t="s">
        <v>1128</v>
      </c>
      <c r="O131" s="52"/>
      <c r="P131" s="1" t="s">
        <v>1055</v>
      </c>
      <c r="Q131" s="9" t="s">
        <v>416</v>
      </c>
      <c r="R131" s="9" t="s">
        <v>1359</v>
      </c>
      <c r="S131" s="9" t="s">
        <v>1361</v>
      </c>
      <c r="T131" s="9" t="s">
        <v>1365</v>
      </c>
    </row>
    <row r="132" spans="1:20" s="9" customFormat="1" ht="13.5" customHeight="1">
      <c r="A132" s="7"/>
      <c r="B132" s="53">
        <f t="shared" si="1"/>
        <v>124</v>
      </c>
      <c r="C132" s="29" t="s">
        <v>844</v>
      </c>
      <c r="D132" s="50" t="s">
        <v>373</v>
      </c>
      <c r="E132" s="113" t="s">
        <v>377</v>
      </c>
      <c r="F132" s="113" t="s">
        <v>368</v>
      </c>
      <c r="G132" s="52" t="s">
        <v>105</v>
      </c>
      <c r="H132" s="113" t="s">
        <v>402</v>
      </c>
      <c r="I132" s="113" t="s">
        <v>403</v>
      </c>
      <c r="J132" s="52" t="s">
        <v>393</v>
      </c>
      <c r="K132" s="113" t="s">
        <v>872</v>
      </c>
      <c r="L132" s="113" t="s">
        <v>576</v>
      </c>
      <c r="M132" s="113" t="s">
        <v>577</v>
      </c>
      <c r="N132" s="113" t="s">
        <v>1129</v>
      </c>
      <c r="O132" s="52"/>
      <c r="P132" s="1" t="s">
        <v>1056</v>
      </c>
      <c r="Q132" s="9" t="s">
        <v>402</v>
      </c>
      <c r="R132" s="9" t="s">
        <v>1359</v>
      </c>
      <c r="S132" s="9" t="s">
        <v>1361</v>
      </c>
      <c r="T132" s="9" t="s">
        <v>1365</v>
      </c>
    </row>
    <row r="133" spans="1:20" s="9" customFormat="1" ht="13.5" customHeight="1">
      <c r="A133" s="7"/>
      <c r="B133" s="53">
        <f t="shared" si="1"/>
        <v>125</v>
      </c>
      <c r="C133" s="29" t="s">
        <v>844</v>
      </c>
      <c r="D133" s="50" t="s">
        <v>373</v>
      </c>
      <c r="E133" s="113" t="s">
        <v>377</v>
      </c>
      <c r="F133" s="113" t="s">
        <v>368</v>
      </c>
      <c r="G133" s="52" t="s">
        <v>105</v>
      </c>
      <c r="H133" s="113" t="s">
        <v>611</v>
      </c>
      <c r="I133" s="113" t="s">
        <v>681</v>
      </c>
      <c r="J133" s="52" t="s">
        <v>393</v>
      </c>
      <c r="K133" s="113" t="s">
        <v>872</v>
      </c>
      <c r="L133" s="113" t="s">
        <v>765</v>
      </c>
      <c r="M133" s="113" t="s">
        <v>612</v>
      </c>
      <c r="N133" s="113" t="s">
        <v>1130</v>
      </c>
      <c r="O133" s="52"/>
      <c r="P133" s="1" t="s">
        <v>1057</v>
      </c>
      <c r="Q133" s="9" t="s">
        <v>611</v>
      </c>
      <c r="R133" s="9" t="s">
        <v>1359</v>
      </c>
      <c r="S133" s="9" t="s">
        <v>1361</v>
      </c>
      <c r="T133" s="9" t="s">
        <v>1365</v>
      </c>
    </row>
    <row r="134" spans="1:20" s="9" customFormat="1" ht="13.5" customHeight="1">
      <c r="A134" s="7"/>
      <c r="B134" s="53">
        <f t="shared" si="1"/>
        <v>126</v>
      </c>
      <c r="C134" s="29" t="s">
        <v>844</v>
      </c>
      <c r="D134" s="50" t="s">
        <v>373</v>
      </c>
      <c r="E134" s="113" t="s">
        <v>373</v>
      </c>
      <c r="F134" s="113" t="s">
        <v>449</v>
      </c>
      <c r="G134" s="52" t="s">
        <v>209</v>
      </c>
      <c r="H134" s="113" t="s">
        <v>532</v>
      </c>
      <c r="I134" s="113" t="s">
        <v>448</v>
      </c>
      <c r="J134" s="52" t="s">
        <v>393</v>
      </c>
      <c r="K134" s="113" t="s">
        <v>906</v>
      </c>
      <c r="L134" s="113" t="s">
        <v>605</v>
      </c>
      <c r="M134" s="113" t="s">
        <v>606</v>
      </c>
      <c r="N134" s="113" t="s">
        <v>1135</v>
      </c>
      <c r="O134" s="52"/>
      <c r="P134" s="1" t="s">
        <v>1058</v>
      </c>
      <c r="Q134" s="9" t="s">
        <v>532</v>
      </c>
      <c r="R134" s="9" t="s">
        <v>1359</v>
      </c>
      <c r="S134" s="9" t="s">
        <v>1359</v>
      </c>
      <c r="T134" s="9" t="s">
        <v>1369</v>
      </c>
    </row>
    <row r="135" spans="1:20" s="9" customFormat="1" ht="13.5" customHeight="1">
      <c r="A135" s="7"/>
      <c r="B135" s="53">
        <f t="shared" si="1"/>
        <v>127</v>
      </c>
      <c r="C135" s="29" t="s">
        <v>844</v>
      </c>
      <c r="D135" s="50" t="s">
        <v>373</v>
      </c>
      <c r="E135" s="50" t="s">
        <v>373</v>
      </c>
      <c r="F135" s="113" t="s">
        <v>449</v>
      </c>
      <c r="G135" s="52" t="s">
        <v>164</v>
      </c>
      <c r="H135" s="113" t="s">
        <v>788</v>
      </c>
      <c r="I135" s="113" t="s">
        <v>789</v>
      </c>
      <c r="J135" s="52" t="s">
        <v>393</v>
      </c>
      <c r="K135" s="113" t="s">
        <v>905</v>
      </c>
      <c r="L135" s="113" t="s">
        <v>1428</v>
      </c>
      <c r="M135" s="113" t="s">
        <v>791</v>
      </c>
      <c r="N135" s="113" t="s">
        <v>1136</v>
      </c>
      <c r="O135" s="52"/>
      <c r="P135" s="1" t="s">
        <v>1059</v>
      </c>
      <c r="Q135" s="9" t="s">
        <v>788</v>
      </c>
      <c r="R135" s="9" t="s">
        <v>1359</v>
      </c>
      <c r="S135" s="9" t="s">
        <v>1359</v>
      </c>
      <c r="T135" s="9" t="s">
        <v>1369</v>
      </c>
    </row>
    <row r="136" spans="1:20" s="9" customFormat="1" ht="13.5" customHeight="1">
      <c r="A136" s="7"/>
      <c r="B136" s="53">
        <f t="shared" si="1"/>
        <v>128</v>
      </c>
      <c r="C136" s="29" t="s">
        <v>844</v>
      </c>
      <c r="D136" s="50" t="s">
        <v>373</v>
      </c>
      <c r="E136" s="113" t="s">
        <v>379</v>
      </c>
      <c r="F136" s="113" t="s">
        <v>369</v>
      </c>
      <c r="G136" s="52" t="s">
        <v>161</v>
      </c>
      <c r="H136" s="113" t="s">
        <v>440</v>
      </c>
      <c r="I136" s="113" t="s">
        <v>441</v>
      </c>
      <c r="J136" s="52" t="s">
        <v>393</v>
      </c>
      <c r="K136" s="113" t="s">
        <v>55</v>
      </c>
      <c r="L136" s="113" t="s">
        <v>600</v>
      </c>
      <c r="M136" s="113" t="s">
        <v>601</v>
      </c>
      <c r="N136" s="113" t="s">
        <v>1137</v>
      </c>
      <c r="O136" s="52"/>
      <c r="P136" s="1" t="s">
        <v>1060</v>
      </c>
      <c r="Q136" s="9" t="s">
        <v>440</v>
      </c>
      <c r="R136" s="9" t="s">
        <v>1359</v>
      </c>
      <c r="S136" s="9" t="s">
        <v>1362</v>
      </c>
      <c r="T136" s="9" t="s">
        <v>1367</v>
      </c>
    </row>
    <row r="137" spans="1:20" s="9" customFormat="1" ht="13.5" customHeight="1">
      <c r="A137" s="7"/>
      <c r="B137" s="53">
        <f t="shared" si="1"/>
        <v>129</v>
      </c>
      <c r="C137" s="29" t="s">
        <v>844</v>
      </c>
      <c r="D137" s="50" t="s">
        <v>373</v>
      </c>
      <c r="E137" s="113" t="s">
        <v>379</v>
      </c>
      <c r="F137" s="113" t="s">
        <v>369</v>
      </c>
      <c r="G137" s="52" t="s">
        <v>161</v>
      </c>
      <c r="H137" s="113" t="s">
        <v>442</v>
      </c>
      <c r="I137" s="113" t="s">
        <v>443</v>
      </c>
      <c r="J137" s="52" t="s">
        <v>393</v>
      </c>
      <c r="K137" s="113" t="s">
        <v>1418</v>
      </c>
      <c r="L137" s="113" t="s">
        <v>602</v>
      </c>
      <c r="M137" s="113" t="s">
        <v>603</v>
      </c>
      <c r="N137" s="113" t="s">
        <v>1138</v>
      </c>
      <c r="O137" s="52"/>
      <c r="P137" s="1" t="s">
        <v>1061</v>
      </c>
      <c r="Q137" s="9" t="s">
        <v>442</v>
      </c>
      <c r="R137" s="9" t="s">
        <v>1359</v>
      </c>
      <c r="S137" s="9" t="s">
        <v>1362</v>
      </c>
      <c r="T137" s="9" t="s">
        <v>1367</v>
      </c>
    </row>
    <row r="138" spans="1:20" s="9" customFormat="1" ht="13.5" customHeight="1">
      <c r="A138" s="7"/>
      <c r="B138" s="53">
        <f t="shared" si="1"/>
        <v>130</v>
      </c>
      <c r="C138" s="29" t="s">
        <v>844</v>
      </c>
      <c r="D138" s="50" t="s">
        <v>373</v>
      </c>
      <c r="E138" s="113" t="s">
        <v>379</v>
      </c>
      <c r="F138" s="113" t="s">
        <v>369</v>
      </c>
      <c r="G138" s="52" t="s">
        <v>161</v>
      </c>
      <c r="H138" s="113" t="s">
        <v>444</v>
      </c>
      <c r="I138" s="113" t="s">
        <v>445</v>
      </c>
      <c r="J138" s="52" t="s">
        <v>393</v>
      </c>
      <c r="K138" s="113" t="s">
        <v>447</v>
      </c>
      <c r="L138" s="113" t="s">
        <v>766</v>
      </c>
      <c r="M138" s="113" t="s">
        <v>604</v>
      </c>
      <c r="N138" s="113" t="s">
        <v>1139</v>
      </c>
      <c r="O138" s="52"/>
      <c r="P138" s="1" t="s">
        <v>1062</v>
      </c>
      <c r="Q138" s="9" t="s">
        <v>444</v>
      </c>
      <c r="R138" s="9" t="s">
        <v>1359</v>
      </c>
      <c r="S138" s="9" t="s">
        <v>1362</v>
      </c>
      <c r="T138" s="9" t="s">
        <v>1367</v>
      </c>
    </row>
    <row r="139" spans="1:20" s="9" customFormat="1" ht="13.5" customHeight="1">
      <c r="A139" s="7"/>
      <c r="B139" s="53">
        <f t="shared" ref="B139:B162" si="2">B138+1</f>
        <v>131</v>
      </c>
      <c r="C139" s="29" t="s">
        <v>844</v>
      </c>
      <c r="D139" s="50" t="s">
        <v>373</v>
      </c>
      <c r="E139" s="113" t="s">
        <v>379</v>
      </c>
      <c r="F139" s="113" t="s">
        <v>379</v>
      </c>
      <c r="G139" s="52" t="s">
        <v>83</v>
      </c>
      <c r="H139" s="113" t="s">
        <v>431</v>
      </c>
      <c r="I139" s="113" t="s">
        <v>432</v>
      </c>
      <c r="J139" s="52" t="s">
        <v>393</v>
      </c>
      <c r="K139" s="113" t="s">
        <v>100</v>
      </c>
      <c r="L139" s="113" t="s">
        <v>592</v>
      </c>
      <c r="M139" s="113" t="s">
        <v>593</v>
      </c>
      <c r="N139" s="113" t="s">
        <v>1140</v>
      </c>
      <c r="O139" s="52"/>
      <c r="P139" s="1" t="s">
        <v>1063</v>
      </c>
      <c r="Q139" s="9" t="s">
        <v>431</v>
      </c>
      <c r="R139" s="9" t="s">
        <v>1359</v>
      </c>
      <c r="S139" s="9" t="s">
        <v>1362</v>
      </c>
      <c r="T139" s="9" t="s">
        <v>1362</v>
      </c>
    </row>
    <row r="140" spans="1:20" s="9" customFormat="1" ht="13.5" customHeight="1">
      <c r="A140" s="7"/>
      <c r="B140" s="53">
        <f t="shared" si="2"/>
        <v>132</v>
      </c>
      <c r="C140" s="29" t="s">
        <v>844</v>
      </c>
      <c r="D140" s="50" t="s">
        <v>373</v>
      </c>
      <c r="E140" s="113" t="s">
        <v>379</v>
      </c>
      <c r="F140" s="113" t="s">
        <v>379</v>
      </c>
      <c r="G140" s="52" t="s">
        <v>83</v>
      </c>
      <c r="H140" s="113" t="s">
        <v>433</v>
      </c>
      <c r="I140" s="113" t="s">
        <v>434</v>
      </c>
      <c r="J140" s="52" t="s">
        <v>393</v>
      </c>
      <c r="K140" s="113" t="s">
        <v>439</v>
      </c>
      <c r="L140" s="113" t="s">
        <v>594</v>
      </c>
      <c r="M140" s="113" t="s">
        <v>595</v>
      </c>
      <c r="N140" s="113" t="s">
        <v>1141</v>
      </c>
      <c r="O140" s="52" t="s">
        <v>1422</v>
      </c>
      <c r="P140" s="1" t="s">
        <v>1064</v>
      </c>
      <c r="Q140" s="9" t="s">
        <v>433</v>
      </c>
      <c r="R140" s="9" t="s">
        <v>1359</v>
      </c>
      <c r="S140" s="9" t="s">
        <v>1362</v>
      </c>
      <c r="T140" s="9" t="s">
        <v>1362</v>
      </c>
    </row>
    <row r="141" spans="1:20" s="9" customFormat="1" ht="13.5" customHeight="1">
      <c r="A141" s="7"/>
      <c r="B141" s="53">
        <f t="shared" si="2"/>
        <v>133</v>
      </c>
      <c r="C141" s="29" t="s">
        <v>844</v>
      </c>
      <c r="D141" s="50" t="s">
        <v>373</v>
      </c>
      <c r="E141" s="113" t="s">
        <v>379</v>
      </c>
      <c r="F141" s="113" t="s">
        <v>379</v>
      </c>
      <c r="G141" s="52" t="s">
        <v>83</v>
      </c>
      <c r="H141" s="113" t="s">
        <v>435</v>
      </c>
      <c r="I141" s="113" t="s">
        <v>436</v>
      </c>
      <c r="J141" s="52" t="s">
        <v>393</v>
      </c>
      <c r="K141" s="113" t="s">
        <v>95</v>
      </c>
      <c r="L141" s="113" t="s">
        <v>596</v>
      </c>
      <c r="M141" s="113" t="s">
        <v>597</v>
      </c>
      <c r="N141" s="113" t="s">
        <v>1142</v>
      </c>
      <c r="O141" s="52"/>
      <c r="P141" s="1" t="s">
        <v>1065</v>
      </c>
      <c r="Q141" s="9" t="s">
        <v>435</v>
      </c>
      <c r="R141" s="9" t="s">
        <v>1359</v>
      </c>
      <c r="S141" s="9" t="s">
        <v>1362</v>
      </c>
      <c r="T141" s="9" t="s">
        <v>1362</v>
      </c>
    </row>
    <row r="142" spans="1:20" s="9" customFormat="1" ht="13.5" customHeight="1">
      <c r="A142" s="7"/>
      <c r="B142" s="53">
        <f t="shared" si="2"/>
        <v>134</v>
      </c>
      <c r="C142" s="29" t="s">
        <v>844</v>
      </c>
      <c r="D142" s="50" t="s">
        <v>373</v>
      </c>
      <c r="E142" s="113" t="s">
        <v>379</v>
      </c>
      <c r="F142" s="113" t="s">
        <v>379</v>
      </c>
      <c r="G142" s="52" t="s">
        <v>83</v>
      </c>
      <c r="H142" s="113" t="s">
        <v>437</v>
      </c>
      <c r="I142" s="113" t="s">
        <v>438</v>
      </c>
      <c r="J142" s="52" t="s">
        <v>393</v>
      </c>
      <c r="K142" s="113" t="s">
        <v>92</v>
      </c>
      <c r="L142" s="113" t="s">
        <v>598</v>
      </c>
      <c r="M142" s="113" t="s">
        <v>599</v>
      </c>
      <c r="N142" s="113" t="s">
        <v>1143</v>
      </c>
      <c r="O142" s="52"/>
      <c r="P142" s="1" t="s">
        <v>1066</v>
      </c>
      <c r="Q142" s="9" t="s">
        <v>437</v>
      </c>
      <c r="R142" s="9" t="s">
        <v>1359</v>
      </c>
      <c r="S142" s="9" t="s">
        <v>1362</v>
      </c>
      <c r="T142" s="9" t="s">
        <v>1362</v>
      </c>
    </row>
    <row r="143" spans="1:20" s="9" customFormat="1" ht="13.5" customHeight="1">
      <c r="A143" s="7"/>
      <c r="B143" s="53">
        <f t="shared" si="2"/>
        <v>135</v>
      </c>
      <c r="C143" s="29" t="s">
        <v>844</v>
      </c>
      <c r="D143" s="50" t="s">
        <v>373</v>
      </c>
      <c r="E143" s="113" t="s">
        <v>373</v>
      </c>
      <c r="F143" s="113" t="s">
        <v>683</v>
      </c>
      <c r="G143" s="52" t="s">
        <v>134</v>
      </c>
      <c r="H143" s="113" t="s">
        <v>398</v>
      </c>
      <c r="I143" s="113" t="s">
        <v>527</v>
      </c>
      <c r="J143" s="52" t="s">
        <v>393</v>
      </c>
      <c r="K143" s="113" t="s">
        <v>1337</v>
      </c>
      <c r="L143" s="113" t="s">
        <v>558</v>
      </c>
      <c r="M143" s="113" t="s">
        <v>559</v>
      </c>
      <c r="N143" s="113" t="s">
        <v>1144</v>
      </c>
      <c r="O143" s="52" t="s">
        <v>1338</v>
      </c>
      <c r="P143" s="1" t="s">
        <v>1067</v>
      </c>
      <c r="Q143" s="9" t="s">
        <v>398</v>
      </c>
      <c r="R143" s="9" t="s">
        <v>1359</v>
      </c>
      <c r="S143" s="9" t="s">
        <v>1359</v>
      </c>
      <c r="T143" s="9" t="s">
        <v>1364</v>
      </c>
    </row>
    <row r="144" spans="1:20" s="9" customFormat="1" ht="13.5" customHeight="1">
      <c r="A144" s="7"/>
      <c r="B144" s="53">
        <f t="shared" si="2"/>
        <v>136</v>
      </c>
      <c r="C144" s="29" t="s">
        <v>844</v>
      </c>
      <c r="D144" s="50" t="s">
        <v>373</v>
      </c>
      <c r="E144" s="113" t="s">
        <v>373</v>
      </c>
      <c r="F144" s="113" t="s">
        <v>683</v>
      </c>
      <c r="G144" s="52" t="s">
        <v>134</v>
      </c>
      <c r="H144" s="113" t="s">
        <v>399</v>
      </c>
      <c r="I144" s="113" t="s">
        <v>400</v>
      </c>
      <c r="J144" s="52" t="s">
        <v>393</v>
      </c>
      <c r="K144" s="113" t="s">
        <v>671</v>
      </c>
      <c r="L144" s="113" t="s">
        <v>560</v>
      </c>
      <c r="M144" s="113" t="s">
        <v>561</v>
      </c>
      <c r="N144" s="113" t="s">
        <v>1145</v>
      </c>
      <c r="O144" s="52"/>
      <c r="P144" s="1" t="s">
        <v>1068</v>
      </c>
      <c r="Q144" s="9" t="s">
        <v>399</v>
      </c>
      <c r="R144" s="9" t="s">
        <v>1359</v>
      </c>
      <c r="S144" s="9" t="s">
        <v>1359</v>
      </c>
      <c r="T144" s="9" t="s">
        <v>1364</v>
      </c>
    </row>
    <row r="145" spans="1:20" s="9" customFormat="1" ht="13.5" customHeight="1">
      <c r="A145" s="7"/>
      <c r="B145" s="53">
        <f t="shared" si="2"/>
        <v>137</v>
      </c>
      <c r="C145" s="29" t="s">
        <v>844</v>
      </c>
      <c r="D145" s="50" t="s">
        <v>373</v>
      </c>
      <c r="E145" s="113" t="s">
        <v>373</v>
      </c>
      <c r="F145" s="113" t="s">
        <v>683</v>
      </c>
      <c r="G145" s="52" t="s">
        <v>134</v>
      </c>
      <c r="H145" s="113" t="s">
        <v>401</v>
      </c>
      <c r="I145" s="113" t="s">
        <v>529</v>
      </c>
      <c r="J145" s="52" t="s">
        <v>393</v>
      </c>
      <c r="K145" s="113" t="s">
        <v>672</v>
      </c>
      <c r="L145" s="113" t="s">
        <v>562</v>
      </c>
      <c r="M145" s="113" t="s">
        <v>563</v>
      </c>
      <c r="N145" s="113" t="s">
        <v>1146</v>
      </c>
      <c r="O145" s="52"/>
      <c r="P145" s="1" t="s">
        <v>1069</v>
      </c>
      <c r="Q145" s="9" t="s">
        <v>401</v>
      </c>
      <c r="R145" s="9" t="s">
        <v>1359</v>
      </c>
      <c r="S145" s="9" t="s">
        <v>1359</v>
      </c>
      <c r="T145" s="9" t="s">
        <v>1364</v>
      </c>
    </row>
    <row r="146" spans="1:20" s="9" customFormat="1" ht="13.5" customHeight="1">
      <c r="A146" s="7"/>
      <c r="B146" s="53">
        <f t="shared" si="2"/>
        <v>138</v>
      </c>
      <c r="C146" s="29" t="s">
        <v>844</v>
      </c>
      <c r="D146" s="50" t="s">
        <v>373</v>
      </c>
      <c r="E146" s="113" t="s">
        <v>373</v>
      </c>
      <c r="F146" s="113" t="s">
        <v>683</v>
      </c>
      <c r="G146" s="52" t="s">
        <v>134</v>
      </c>
      <c r="H146" s="113" t="s">
        <v>674</v>
      </c>
      <c r="I146" s="113" t="s">
        <v>706</v>
      </c>
      <c r="J146" s="52" t="s">
        <v>393</v>
      </c>
      <c r="K146" s="113" t="s">
        <v>1339</v>
      </c>
      <c r="L146" s="113" t="s">
        <v>702</v>
      </c>
      <c r="M146" s="113" t="s">
        <v>703</v>
      </c>
      <c r="N146" s="113" t="s">
        <v>1147</v>
      </c>
      <c r="O146" s="52" t="s">
        <v>1338</v>
      </c>
      <c r="P146" s="1" t="s">
        <v>1070</v>
      </c>
      <c r="Q146" s="9" t="s">
        <v>674</v>
      </c>
      <c r="R146" s="9" t="s">
        <v>1359</v>
      </c>
      <c r="S146" s="9" t="s">
        <v>1359</v>
      </c>
      <c r="T146" s="9" t="s">
        <v>1364</v>
      </c>
    </row>
    <row r="147" spans="1:20" s="9" customFormat="1" ht="13.5" customHeight="1">
      <c r="A147" s="7"/>
      <c r="B147" s="53">
        <f t="shared" si="2"/>
        <v>139</v>
      </c>
      <c r="C147" s="29" t="s">
        <v>844</v>
      </c>
      <c r="D147" s="50" t="s">
        <v>373</v>
      </c>
      <c r="E147" s="113" t="s">
        <v>385</v>
      </c>
      <c r="F147" s="113" t="s">
        <v>385</v>
      </c>
      <c r="G147" s="52" t="s">
        <v>404</v>
      </c>
      <c r="H147" s="113" t="s">
        <v>405</v>
      </c>
      <c r="I147" s="113" t="s">
        <v>406</v>
      </c>
      <c r="J147" s="52" t="s">
        <v>393</v>
      </c>
      <c r="K147" s="113" t="s">
        <v>847</v>
      </c>
      <c r="L147" s="113" t="s">
        <v>564</v>
      </c>
      <c r="M147" s="113" t="s">
        <v>565</v>
      </c>
      <c r="N147" s="113" t="s">
        <v>1149</v>
      </c>
      <c r="O147" s="52"/>
      <c r="P147" s="1" t="s">
        <v>1072</v>
      </c>
      <c r="Q147" s="9" t="s">
        <v>405</v>
      </c>
      <c r="R147" s="9" t="s">
        <v>1359</v>
      </c>
      <c r="S147" s="9" t="s">
        <v>1363</v>
      </c>
      <c r="T147" s="9" t="s">
        <v>1363</v>
      </c>
    </row>
    <row r="148" spans="1:20" s="9" customFormat="1" ht="13.5" customHeight="1">
      <c r="A148" s="7"/>
      <c r="B148" s="53">
        <f t="shared" si="2"/>
        <v>140</v>
      </c>
      <c r="C148" s="29" t="s">
        <v>844</v>
      </c>
      <c r="D148" s="50" t="s">
        <v>373</v>
      </c>
      <c r="E148" s="113" t="s">
        <v>385</v>
      </c>
      <c r="F148" s="113" t="s">
        <v>805</v>
      </c>
      <c r="G148" s="52" t="s">
        <v>102</v>
      </c>
      <c r="H148" s="113" t="s">
        <v>407</v>
      </c>
      <c r="I148" s="113" t="s">
        <v>408</v>
      </c>
      <c r="J148" s="52" t="s">
        <v>393</v>
      </c>
      <c r="K148" s="113" t="s">
        <v>409</v>
      </c>
      <c r="L148" s="113" t="s">
        <v>566</v>
      </c>
      <c r="M148" s="113" t="s">
        <v>567</v>
      </c>
      <c r="N148" s="113" t="s">
        <v>1150</v>
      </c>
      <c r="O148" s="52"/>
      <c r="P148" s="1" t="s">
        <v>1073</v>
      </c>
      <c r="Q148" s="9" t="s">
        <v>407</v>
      </c>
      <c r="R148" s="9" t="s">
        <v>1359</v>
      </c>
      <c r="S148" s="9" t="s">
        <v>1363</v>
      </c>
      <c r="T148" s="9" t="s">
        <v>1368</v>
      </c>
    </row>
    <row r="149" spans="1:20" s="9" customFormat="1" ht="13.5" customHeight="1">
      <c r="A149" s="7"/>
      <c r="B149" s="53">
        <f t="shared" si="2"/>
        <v>141</v>
      </c>
      <c r="C149" s="29" t="s">
        <v>844</v>
      </c>
      <c r="D149" s="50" t="s">
        <v>373</v>
      </c>
      <c r="E149" s="113" t="s">
        <v>385</v>
      </c>
      <c r="F149" s="113" t="s">
        <v>805</v>
      </c>
      <c r="G149" s="52" t="s">
        <v>102</v>
      </c>
      <c r="H149" s="113" t="s">
        <v>410</v>
      </c>
      <c r="I149" s="113" t="s">
        <v>411</v>
      </c>
      <c r="J149" s="52" t="s">
        <v>393</v>
      </c>
      <c r="K149" s="113" t="s">
        <v>409</v>
      </c>
      <c r="L149" s="113" t="s">
        <v>568</v>
      </c>
      <c r="M149" s="113" t="s">
        <v>569</v>
      </c>
      <c r="N149" s="113" t="s">
        <v>1151</v>
      </c>
      <c r="O149" s="52"/>
      <c r="P149" s="1" t="s">
        <v>1074</v>
      </c>
      <c r="Q149" s="9" t="s">
        <v>410</v>
      </c>
      <c r="R149" s="9" t="s">
        <v>1359</v>
      </c>
      <c r="S149" s="9" t="s">
        <v>1363</v>
      </c>
      <c r="T149" s="9" t="s">
        <v>1368</v>
      </c>
    </row>
    <row r="150" spans="1:20" s="9" customFormat="1" ht="13.5" customHeight="1">
      <c r="A150" s="7"/>
      <c r="B150" s="53">
        <f t="shared" si="2"/>
        <v>142</v>
      </c>
      <c r="C150" s="29" t="s">
        <v>844</v>
      </c>
      <c r="D150" s="50" t="s">
        <v>373</v>
      </c>
      <c r="E150" s="113" t="s">
        <v>385</v>
      </c>
      <c r="F150" s="113" t="s">
        <v>805</v>
      </c>
      <c r="G150" s="52" t="s">
        <v>102</v>
      </c>
      <c r="H150" s="113" t="s">
        <v>412</v>
      </c>
      <c r="I150" s="113" t="s">
        <v>413</v>
      </c>
      <c r="J150" s="52" t="s">
        <v>393</v>
      </c>
      <c r="K150" s="113" t="s">
        <v>409</v>
      </c>
      <c r="L150" s="113" t="s">
        <v>570</v>
      </c>
      <c r="M150" s="113" t="s">
        <v>571</v>
      </c>
      <c r="N150" s="113" t="s">
        <v>1152</v>
      </c>
      <c r="O150" s="52"/>
      <c r="P150" s="1" t="s">
        <v>1075</v>
      </c>
      <c r="Q150" s="9" t="s">
        <v>412</v>
      </c>
      <c r="R150" s="9" t="s">
        <v>1359</v>
      </c>
      <c r="S150" s="9" t="s">
        <v>1363</v>
      </c>
      <c r="T150" s="9" t="s">
        <v>1368</v>
      </c>
    </row>
    <row r="151" spans="1:20" s="9" customFormat="1" ht="13.5" customHeight="1">
      <c r="A151" s="7"/>
      <c r="B151" s="53">
        <f t="shared" si="2"/>
        <v>143</v>
      </c>
      <c r="C151" s="29" t="s">
        <v>844</v>
      </c>
      <c r="D151" s="50" t="s">
        <v>373</v>
      </c>
      <c r="E151" s="113" t="s">
        <v>385</v>
      </c>
      <c r="F151" s="113" t="s">
        <v>805</v>
      </c>
      <c r="G151" s="52" t="s">
        <v>102</v>
      </c>
      <c r="H151" s="113" t="s">
        <v>802</v>
      </c>
      <c r="I151" s="113" t="s">
        <v>803</v>
      </c>
      <c r="J151" s="52" t="s">
        <v>393</v>
      </c>
      <c r="K151" s="113" t="s">
        <v>409</v>
      </c>
      <c r="L151" s="113" t="s">
        <v>808</v>
      </c>
      <c r="M151" s="113" t="s">
        <v>809</v>
      </c>
      <c r="N151" s="113" t="s">
        <v>1153</v>
      </c>
      <c r="O151" s="52" t="s">
        <v>1420</v>
      </c>
      <c r="P151" s="1" t="s">
        <v>1076</v>
      </c>
      <c r="Q151" s="9" t="s">
        <v>802</v>
      </c>
      <c r="R151" s="9" t="s">
        <v>1359</v>
      </c>
      <c r="S151" s="9" t="s">
        <v>1363</v>
      </c>
      <c r="T151" s="9" t="s">
        <v>1368</v>
      </c>
    </row>
    <row r="152" spans="1:20" s="9" customFormat="1" ht="13.5" customHeight="1">
      <c r="A152" s="7"/>
      <c r="B152" s="53">
        <f t="shared" si="2"/>
        <v>144</v>
      </c>
      <c r="C152" s="29" t="s">
        <v>844</v>
      </c>
      <c r="D152" s="50" t="s">
        <v>373</v>
      </c>
      <c r="E152" s="113" t="s">
        <v>385</v>
      </c>
      <c r="F152" s="113" t="s">
        <v>805</v>
      </c>
      <c r="G152" s="52" t="s">
        <v>102</v>
      </c>
      <c r="H152" s="113" t="s">
        <v>837</v>
      </c>
      <c r="I152" s="113" t="s">
        <v>822</v>
      </c>
      <c r="J152" s="52" t="s">
        <v>393</v>
      </c>
      <c r="K152" s="113" t="s">
        <v>409</v>
      </c>
      <c r="L152" s="113" t="s">
        <v>845</v>
      </c>
      <c r="M152" s="30" t="s">
        <v>846</v>
      </c>
      <c r="N152" s="113" t="s">
        <v>1303</v>
      </c>
      <c r="O152" s="52"/>
      <c r="P152" s="1" t="s">
        <v>1077</v>
      </c>
      <c r="Q152" s="9" t="s">
        <v>837</v>
      </c>
      <c r="R152" s="9" t="s">
        <v>1359</v>
      </c>
      <c r="S152" s="9" t="s">
        <v>1363</v>
      </c>
      <c r="T152" s="9" t="s">
        <v>1368</v>
      </c>
    </row>
    <row r="153" spans="1:20" s="16" customFormat="1" ht="13.5" customHeight="1">
      <c r="A153" s="89"/>
      <c r="B153" s="53">
        <f t="shared" si="2"/>
        <v>145</v>
      </c>
      <c r="C153" s="90" t="s">
        <v>844</v>
      </c>
      <c r="D153" s="50" t="s">
        <v>373</v>
      </c>
      <c r="E153" s="113" t="s">
        <v>385</v>
      </c>
      <c r="F153" s="113" t="s">
        <v>385</v>
      </c>
      <c r="G153" s="52" t="s">
        <v>813</v>
      </c>
      <c r="H153" s="113" t="s">
        <v>800</v>
      </c>
      <c r="I153" s="113" t="s">
        <v>801</v>
      </c>
      <c r="J153" s="52" t="s">
        <v>393</v>
      </c>
      <c r="K153" s="113" t="s">
        <v>392</v>
      </c>
      <c r="L153" s="113" t="s">
        <v>806</v>
      </c>
      <c r="M153" s="113" t="s">
        <v>807</v>
      </c>
      <c r="N153" s="113" t="s">
        <v>1154</v>
      </c>
      <c r="O153" s="52"/>
      <c r="P153" s="91" t="s">
        <v>1078</v>
      </c>
      <c r="Q153" s="16" t="s">
        <v>800</v>
      </c>
      <c r="R153" s="9" t="s">
        <v>1359</v>
      </c>
      <c r="S153" s="16" t="s">
        <v>1363</v>
      </c>
      <c r="T153" s="16" t="s">
        <v>1363</v>
      </c>
    </row>
    <row r="154" spans="1:20" s="16" customFormat="1" ht="13.5" customHeight="1">
      <c r="A154" s="89"/>
      <c r="B154" s="53">
        <f t="shared" si="2"/>
        <v>146</v>
      </c>
      <c r="C154" s="90" t="s">
        <v>844</v>
      </c>
      <c r="D154" s="50" t="s">
        <v>373</v>
      </c>
      <c r="E154" s="113" t="s">
        <v>385</v>
      </c>
      <c r="F154" s="113" t="s">
        <v>450</v>
      </c>
      <c r="G154" s="52" t="s">
        <v>18</v>
      </c>
      <c r="H154" s="113" t="s">
        <v>792</v>
      </c>
      <c r="I154" s="113" t="s">
        <v>124</v>
      </c>
      <c r="J154" s="52" t="s">
        <v>924</v>
      </c>
      <c r="K154" s="113" t="s">
        <v>534</v>
      </c>
      <c r="L154" s="113" t="s">
        <v>546</v>
      </c>
      <c r="M154" s="113" t="s">
        <v>1102</v>
      </c>
      <c r="N154" s="113" t="s">
        <v>1156</v>
      </c>
      <c r="O154" s="52"/>
      <c r="P154" s="91" t="s">
        <v>1079</v>
      </c>
      <c r="Q154" s="16" t="s">
        <v>792</v>
      </c>
      <c r="R154" s="9" t="s">
        <v>1359</v>
      </c>
      <c r="S154" s="16" t="s">
        <v>1363</v>
      </c>
      <c r="T154" s="16" t="s">
        <v>1360</v>
      </c>
    </row>
    <row r="155" spans="1:20" s="16" customFormat="1" ht="13.5" customHeight="1">
      <c r="A155" s="89"/>
      <c r="B155" s="53">
        <f t="shared" si="2"/>
        <v>147</v>
      </c>
      <c r="C155" s="90" t="s">
        <v>844</v>
      </c>
      <c r="D155" s="50" t="s">
        <v>373</v>
      </c>
      <c r="E155" s="113" t="s">
        <v>385</v>
      </c>
      <c r="F155" s="113" t="s">
        <v>450</v>
      </c>
      <c r="G155" s="52" t="s">
        <v>18</v>
      </c>
      <c r="H155" s="113" t="s">
        <v>793</v>
      </c>
      <c r="I155" s="113" t="s">
        <v>514</v>
      </c>
      <c r="J155" s="52" t="s">
        <v>924</v>
      </c>
      <c r="K155" s="113" t="s">
        <v>533</v>
      </c>
      <c r="L155" s="113" t="s">
        <v>547</v>
      </c>
      <c r="M155" s="113" t="s">
        <v>1093</v>
      </c>
      <c r="N155" s="113" t="s">
        <v>1157</v>
      </c>
      <c r="O155" s="52"/>
      <c r="P155" s="91" t="s">
        <v>1080</v>
      </c>
      <c r="Q155" s="16" t="s">
        <v>793</v>
      </c>
      <c r="R155" s="9" t="s">
        <v>1359</v>
      </c>
      <c r="S155" s="16" t="s">
        <v>1363</v>
      </c>
      <c r="T155" s="16" t="s">
        <v>1360</v>
      </c>
    </row>
    <row r="156" spans="1:20" s="16" customFormat="1" ht="13.5" customHeight="1">
      <c r="A156" s="89"/>
      <c r="B156" s="53">
        <f t="shared" si="2"/>
        <v>148</v>
      </c>
      <c r="C156" s="90" t="s">
        <v>844</v>
      </c>
      <c r="D156" s="50" t="s">
        <v>373</v>
      </c>
      <c r="E156" s="113" t="s">
        <v>385</v>
      </c>
      <c r="F156" s="113" t="s">
        <v>450</v>
      </c>
      <c r="G156" s="52" t="s">
        <v>18</v>
      </c>
      <c r="H156" s="113" t="s">
        <v>818</v>
      </c>
      <c r="I156" s="113" t="s">
        <v>819</v>
      </c>
      <c r="J156" s="52" t="s">
        <v>924</v>
      </c>
      <c r="K156" s="113" t="s">
        <v>22</v>
      </c>
      <c r="L156" s="113" t="s">
        <v>820</v>
      </c>
      <c r="M156" s="113" t="s">
        <v>1099</v>
      </c>
      <c r="N156" s="113" t="s">
        <v>1158</v>
      </c>
      <c r="O156" s="52"/>
      <c r="P156" s="91" t="s">
        <v>1085</v>
      </c>
      <c r="Q156" s="16" t="s">
        <v>818</v>
      </c>
      <c r="R156" s="9" t="s">
        <v>1359</v>
      </c>
      <c r="S156" s="16" t="s">
        <v>1363</v>
      </c>
      <c r="T156" s="16" t="s">
        <v>1360</v>
      </c>
    </row>
    <row r="157" spans="1:20" s="16" customFormat="1" ht="13.5" customHeight="1">
      <c r="A157" s="89"/>
      <c r="B157" s="53">
        <f t="shared" si="2"/>
        <v>149</v>
      </c>
      <c r="C157" s="90" t="s">
        <v>844</v>
      </c>
      <c r="D157" s="50" t="s">
        <v>373</v>
      </c>
      <c r="E157" s="113" t="s">
        <v>385</v>
      </c>
      <c r="F157" s="113" t="s">
        <v>450</v>
      </c>
      <c r="G157" s="52" t="s">
        <v>18</v>
      </c>
      <c r="H157" s="113" t="s">
        <v>902</v>
      </c>
      <c r="I157" s="113" t="s">
        <v>907</v>
      </c>
      <c r="J157" s="52" t="s">
        <v>924</v>
      </c>
      <c r="K157" s="113" t="s">
        <v>535</v>
      </c>
      <c r="L157" s="113" t="s">
        <v>929</v>
      </c>
      <c r="M157" s="113" t="s">
        <v>1101</v>
      </c>
      <c r="N157" s="113" t="s">
        <v>1159</v>
      </c>
      <c r="O157" s="52"/>
      <c r="P157" s="91" t="s">
        <v>1086</v>
      </c>
      <c r="Q157" s="16" t="s">
        <v>902</v>
      </c>
      <c r="R157" s="9" t="s">
        <v>1359</v>
      </c>
      <c r="S157" s="16" t="s">
        <v>1363</v>
      </c>
      <c r="T157" s="16" t="s">
        <v>1360</v>
      </c>
    </row>
    <row r="158" spans="1:20" s="16" customFormat="1" ht="13.5" customHeight="1">
      <c r="A158" s="89"/>
      <c r="B158" s="53">
        <f t="shared" si="2"/>
        <v>150</v>
      </c>
      <c r="C158" s="90" t="s">
        <v>844</v>
      </c>
      <c r="D158" s="50" t="s">
        <v>373</v>
      </c>
      <c r="E158" s="113" t="s">
        <v>385</v>
      </c>
      <c r="F158" s="113" t="s">
        <v>450</v>
      </c>
      <c r="G158" s="52" t="s">
        <v>162</v>
      </c>
      <c r="H158" s="113" t="s">
        <v>677</v>
      </c>
      <c r="I158" s="113" t="s">
        <v>32</v>
      </c>
      <c r="J158" s="52" t="s">
        <v>924</v>
      </c>
      <c r="K158" s="113" t="s">
        <v>31</v>
      </c>
      <c r="L158" s="113" t="s">
        <v>225</v>
      </c>
      <c r="M158" s="30" t="s">
        <v>1095</v>
      </c>
      <c r="N158" s="113">
        <v>0</v>
      </c>
      <c r="O158" s="52"/>
      <c r="P158" s="91" t="s">
        <v>1087</v>
      </c>
      <c r="Q158" s="16" t="s">
        <v>677</v>
      </c>
      <c r="R158" s="9" t="s">
        <v>1359</v>
      </c>
      <c r="S158" s="16" t="s">
        <v>1363</v>
      </c>
      <c r="T158" s="16" t="s">
        <v>1360</v>
      </c>
    </row>
    <row r="159" spans="1:20" s="16" customFormat="1" ht="13.5" customHeight="1">
      <c r="A159" s="89"/>
      <c r="B159" s="53">
        <f t="shared" si="2"/>
        <v>151</v>
      </c>
      <c r="C159" s="90" t="s">
        <v>844</v>
      </c>
      <c r="D159" s="50" t="s">
        <v>373</v>
      </c>
      <c r="E159" s="113" t="s">
        <v>385</v>
      </c>
      <c r="F159" s="113" t="s">
        <v>450</v>
      </c>
      <c r="G159" s="52" t="s">
        <v>162</v>
      </c>
      <c r="H159" s="113" t="s">
        <v>1376</v>
      </c>
      <c r="I159" s="113" t="s">
        <v>1377</v>
      </c>
      <c r="J159" s="52" t="s">
        <v>924</v>
      </c>
      <c r="K159" s="113" t="s">
        <v>29</v>
      </c>
      <c r="L159" s="113" t="s">
        <v>1378</v>
      </c>
      <c r="M159" s="30" t="s">
        <v>1379</v>
      </c>
      <c r="N159" s="113"/>
      <c r="O159" s="52" t="s">
        <v>1118</v>
      </c>
      <c r="P159" s="91" t="s">
        <v>1417</v>
      </c>
      <c r="Q159" s="16" t="s">
        <v>1376</v>
      </c>
      <c r="R159" s="9" t="s">
        <v>1359</v>
      </c>
      <c r="S159" s="16" t="s">
        <v>1363</v>
      </c>
      <c r="T159" s="16" t="s">
        <v>1360</v>
      </c>
    </row>
    <row r="160" spans="1:20" s="16" customFormat="1" ht="13.5" customHeight="1">
      <c r="A160" s="89"/>
      <c r="B160" s="53">
        <f t="shared" si="2"/>
        <v>152</v>
      </c>
      <c r="C160" s="90" t="s">
        <v>844</v>
      </c>
      <c r="D160" s="50" t="s">
        <v>373</v>
      </c>
      <c r="E160" s="113" t="s">
        <v>385</v>
      </c>
      <c r="F160" s="113" t="s">
        <v>385</v>
      </c>
      <c r="G160" s="52" t="s">
        <v>813</v>
      </c>
      <c r="H160" s="113" t="s">
        <v>899</v>
      </c>
      <c r="I160" s="113" t="s">
        <v>900</v>
      </c>
      <c r="J160" s="52" t="s">
        <v>924</v>
      </c>
      <c r="K160" s="113" t="s">
        <v>392</v>
      </c>
      <c r="L160" s="113" t="s">
        <v>901</v>
      </c>
      <c r="M160" s="113" t="s">
        <v>1100</v>
      </c>
      <c r="N160" s="113" t="s">
        <v>1160</v>
      </c>
      <c r="O160" s="52"/>
      <c r="P160" s="91" t="s">
        <v>1088</v>
      </c>
      <c r="Q160" s="16" t="s">
        <v>899</v>
      </c>
      <c r="R160" s="9" t="s">
        <v>1359</v>
      </c>
      <c r="S160" s="16" t="s">
        <v>1363</v>
      </c>
      <c r="T160" s="16" t="s">
        <v>1363</v>
      </c>
    </row>
    <row r="161" spans="1:20" s="16" customFormat="1" ht="13.5" customHeight="1">
      <c r="A161" s="89"/>
      <c r="B161" s="53">
        <f t="shared" si="2"/>
        <v>153</v>
      </c>
      <c r="C161" s="90" t="s">
        <v>844</v>
      </c>
      <c r="D161" s="50" t="s">
        <v>373</v>
      </c>
      <c r="E161" s="113" t="s">
        <v>379</v>
      </c>
      <c r="F161" s="113" t="s">
        <v>369</v>
      </c>
      <c r="G161" s="52" t="s">
        <v>161</v>
      </c>
      <c r="H161" s="113" t="s">
        <v>798</v>
      </c>
      <c r="I161" s="113" t="s">
        <v>451</v>
      </c>
      <c r="J161" s="52" t="s">
        <v>924</v>
      </c>
      <c r="K161" s="113" t="s">
        <v>557</v>
      </c>
      <c r="L161" s="113" t="s">
        <v>556</v>
      </c>
      <c r="M161" s="113" t="s">
        <v>1097</v>
      </c>
      <c r="N161" s="113" t="s">
        <v>1162</v>
      </c>
      <c r="O161" s="52"/>
      <c r="P161" s="91" t="s">
        <v>1090</v>
      </c>
      <c r="Q161" s="16" t="s">
        <v>798</v>
      </c>
      <c r="R161" s="9" t="s">
        <v>1359</v>
      </c>
      <c r="S161" s="16" t="s">
        <v>1362</v>
      </c>
      <c r="T161" s="16" t="s">
        <v>1367</v>
      </c>
    </row>
    <row r="162" spans="1:20" s="129" customFormat="1" ht="13.5" customHeight="1">
      <c r="A162" s="121"/>
      <c r="B162" s="122">
        <f t="shared" si="2"/>
        <v>154</v>
      </c>
      <c r="C162" s="123" t="s">
        <v>844</v>
      </c>
      <c r="D162" s="124" t="s">
        <v>373</v>
      </c>
      <c r="E162" s="119" t="s">
        <v>379</v>
      </c>
      <c r="F162" s="119" t="s">
        <v>369</v>
      </c>
      <c r="G162" s="127" t="s">
        <v>161</v>
      </c>
      <c r="H162" s="119" t="s">
        <v>1421</v>
      </c>
      <c r="I162" s="119" t="s">
        <v>1421</v>
      </c>
      <c r="J162" s="127" t="s">
        <v>924</v>
      </c>
      <c r="K162" s="119" t="s">
        <v>58</v>
      </c>
      <c r="L162" s="119"/>
      <c r="M162" s="130"/>
      <c r="N162" s="119"/>
      <c r="O162" s="127"/>
      <c r="P162" s="128"/>
      <c r="R162" s="129" t="s">
        <v>1359</v>
      </c>
      <c r="S162" s="129" t="s">
        <v>1362</v>
      </c>
      <c r="T162" s="129" t="s">
        <v>1367</v>
      </c>
    </row>
  </sheetData>
  <autoFilter ref="A8:T162"/>
  <mergeCells count="1">
    <mergeCell ref="C2:D2"/>
  </mergeCells>
  <conditionalFormatting sqref="H61">
    <cfRule type="duplicateValues" dxfId="188" priority="29" stopIfTrue="1"/>
  </conditionalFormatting>
  <conditionalFormatting sqref="H98">
    <cfRule type="duplicateValues" dxfId="187" priority="28" stopIfTrue="1"/>
  </conditionalFormatting>
  <conditionalFormatting sqref="H94">
    <cfRule type="duplicateValues" dxfId="186" priority="26" stopIfTrue="1"/>
  </conditionalFormatting>
  <conditionalFormatting sqref="H89">
    <cfRule type="duplicateValues" dxfId="185" priority="25" stopIfTrue="1"/>
  </conditionalFormatting>
  <conditionalFormatting sqref="H91">
    <cfRule type="duplicateValues" dxfId="184" priority="24" stopIfTrue="1"/>
  </conditionalFormatting>
  <conditionalFormatting sqref="H50">
    <cfRule type="duplicateValues" dxfId="183" priority="23" stopIfTrue="1"/>
  </conditionalFormatting>
  <conditionalFormatting sqref="H11">
    <cfRule type="duplicateValues" dxfId="182" priority="22" stopIfTrue="1"/>
  </conditionalFormatting>
  <conditionalFormatting sqref="H119">
    <cfRule type="duplicateValues" dxfId="181" priority="21" stopIfTrue="1"/>
  </conditionalFormatting>
  <conditionalFormatting sqref="H120:H121 H8:H20 H85 H106:H113 H115:H118 H22:H24 H87:H91 H26:H58 H60:H83 H93:H94 H96:H104">
    <cfRule type="duplicateValues" dxfId="180" priority="30" stopIfTrue="1"/>
  </conditionalFormatting>
  <conditionalFormatting sqref="H21">
    <cfRule type="duplicateValues" dxfId="179" priority="20" stopIfTrue="1"/>
  </conditionalFormatting>
  <conditionalFormatting sqref="H84">
    <cfRule type="duplicateValues" dxfId="178" priority="19" stopIfTrue="1"/>
  </conditionalFormatting>
  <conditionalFormatting sqref="H114 H105">
    <cfRule type="duplicateValues" dxfId="177" priority="18" stopIfTrue="1"/>
  </conditionalFormatting>
  <conditionalFormatting sqref="H122">
    <cfRule type="duplicateValues" dxfId="176" priority="17" stopIfTrue="1"/>
  </conditionalFormatting>
  <conditionalFormatting sqref="H59">
    <cfRule type="duplicateValues" dxfId="175" priority="16" stopIfTrue="1"/>
  </conditionalFormatting>
  <conditionalFormatting sqref="H149">
    <cfRule type="duplicateValues" dxfId="174" priority="14" stopIfTrue="1"/>
  </conditionalFormatting>
  <conditionalFormatting sqref="H135">
    <cfRule type="duplicateValues" dxfId="173" priority="12" stopIfTrue="1"/>
  </conditionalFormatting>
  <conditionalFormatting sqref="H135">
    <cfRule type="duplicateValues" dxfId="172" priority="13" stopIfTrue="1"/>
  </conditionalFormatting>
  <conditionalFormatting sqref="H152 H136:H150 H123:H124 H127:H134">
    <cfRule type="duplicateValues" dxfId="171" priority="15" stopIfTrue="1"/>
  </conditionalFormatting>
  <conditionalFormatting sqref="H151">
    <cfRule type="duplicateValues" dxfId="170" priority="10" stopIfTrue="1"/>
  </conditionalFormatting>
  <conditionalFormatting sqref="H126">
    <cfRule type="duplicateValues" dxfId="169" priority="8" stopIfTrue="1"/>
  </conditionalFormatting>
  <conditionalFormatting sqref="H126">
    <cfRule type="duplicateValues" dxfId="168" priority="9" stopIfTrue="1"/>
  </conditionalFormatting>
  <conditionalFormatting sqref="H25">
    <cfRule type="duplicateValues" dxfId="167" priority="7" stopIfTrue="1"/>
  </conditionalFormatting>
  <conditionalFormatting sqref="H92">
    <cfRule type="duplicateValues" dxfId="166" priority="5" stopIfTrue="1"/>
  </conditionalFormatting>
  <conditionalFormatting sqref="H92">
    <cfRule type="duplicateValues" dxfId="165" priority="6" stopIfTrue="1"/>
  </conditionalFormatting>
  <conditionalFormatting sqref="H162">
    <cfRule type="duplicateValues" dxfId="164" priority="4" stopIfTrue="1"/>
  </conditionalFormatting>
  <conditionalFormatting sqref="I162">
    <cfRule type="duplicateValues" dxfId="163" priority="3" stopIfTrue="1"/>
  </conditionalFormatting>
  <conditionalFormatting sqref="H95">
    <cfRule type="duplicateValues" dxfId="162" priority="2" stopIfTrue="1"/>
  </conditionalFormatting>
  <conditionalFormatting sqref="I95">
    <cfRule type="duplicateValues" dxfId="161" priority="1" stopIfTrue="1"/>
  </conditionalFormatting>
  <conditionalFormatting sqref="H153:H161">
    <cfRule type="duplicateValues" dxfId="160" priority="90" stopIfTrue="1"/>
  </conditionalFormatting>
  <hyperlinks>
    <hyperlink ref="M152" r:id="rId1"/>
    <hyperlink ref="M158" r:id="rId2"/>
    <hyperlink ref="M25" r:id="rId3"/>
    <hyperlink ref="N67" r:id="rId4"/>
    <hyperlink ref="M100" r:id="rId5"/>
    <hyperlink ref="M101" r:id="rId6"/>
    <hyperlink ref="M95" r:id="rId7"/>
  </hyperlinks>
  <pageMargins left="0.16" right="0.22" top="0.16" bottom="0.16" header="0.3" footer="0.3"/>
  <pageSetup paperSize="9" scale="65" orientation="landscape" r:id="rId8"/>
  <legacy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164"/>
  <sheetViews>
    <sheetView showGridLines="0" zoomScale="80" zoomScaleNormal="80" workbookViewId="0">
      <pane xSplit="10" ySplit="9" topLeftCell="P10" activePane="bottomRight" state="frozen"/>
      <selection activeCell="K22" sqref="K22"/>
      <selection pane="topRight" activeCell="K22" sqref="K22"/>
      <selection pane="bottomLeft" activeCell="K22" sqref="K22"/>
      <selection pane="bottomRight" activeCell="V12" sqref="V12"/>
    </sheetView>
  </sheetViews>
  <sheetFormatPr defaultColWidth="9.44140625" defaultRowHeight="13.2" outlineLevelCol="1"/>
  <cols>
    <col min="1" max="1" width="2.5546875" style="2" customWidth="1"/>
    <col min="2" max="2" width="5.21875" style="11" customWidth="1"/>
    <col min="3" max="3" width="8.109375" style="11" customWidth="1"/>
    <col min="4" max="4" width="18.6640625" style="1" customWidth="1"/>
    <col min="5" max="6" width="16.33203125" style="1" customWidth="1"/>
    <col min="7" max="7" width="8.77734375" style="18" customWidth="1"/>
    <col min="8" max="8" width="14.109375" style="1" customWidth="1"/>
    <col min="9" max="9" width="23.21875" style="2" customWidth="1"/>
    <col min="10" max="10" width="11.44140625" style="18" customWidth="1"/>
    <col min="11" max="11" width="29.77734375" style="2" customWidth="1"/>
    <col min="12" max="12" width="15.77734375" style="2" customWidth="1"/>
    <col min="13" max="14" width="25.109375" style="2" customWidth="1"/>
    <col min="15" max="15" width="13.109375" style="18" customWidth="1"/>
    <col min="16" max="17" width="12.6640625" style="2" customWidth="1" outlineLevel="1"/>
    <col min="18" max="22" width="9.44140625" style="2" customWidth="1" outlineLevel="1"/>
    <col min="23" max="16384" width="9.44140625" style="2"/>
  </cols>
  <sheetData>
    <row r="1" spans="1:22" s="5" customFormat="1" ht="32.25" customHeight="1">
      <c r="B1" s="10"/>
      <c r="C1" s="8" t="s">
        <v>925</v>
      </c>
      <c r="E1" s="3"/>
      <c r="F1" s="3"/>
      <c r="G1" s="17"/>
      <c r="H1" s="3"/>
      <c r="I1" s="93">
        <f>COUNTIF(J5:$J$1803,$J$1)</f>
        <v>11</v>
      </c>
      <c r="J1" s="94" t="s">
        <v>924</v>
      </c>
      <c r="K1" s="4"/>
      <c r="L1" s="4"/>
      <c r="O1" s="17"/>
    </row>
    <row r="2" spans="1:22" s="1" customFormat="1" ht="15.75" customHeight="1">
      <c r="B2" s="14"/>
      <c r="C2" s="156"/>
      <c r="D2" s="156"/>
      <c r="E2" s="6"/>
      <c r="G2" s="17"/>
      <c r="H2" s="6"/>
      <c r="I2" s="93">
        <f>COUNTIF(J6:$J$1803,$J$2)</f>
        <v>39</v>
      </c>
      <c r="J2" s="95" t="s">
        <v>9</v>
      </c>
      <c r="K2" s="2"/>
      <c r="L2" s="2"/>
      <c r="O2" s="17"/>
    </row>
    <row r="3" spans="1:22" s="1" customFormat="1" ht="15.75" customHeight="1">
      <c r="B3" s="10"/>
      <c r="C3" s="19" t="s">
        <v>838</v>
      </c>
      <c r="E3" s="6"/>
      <c r="F3" s="6"/>
      <c r="G3" s="17"/>
      <c r="H3" s="6"/>
      <c r="I3" s="93">
        <f>COUNTIF(J7:$J$1803,$J$3)</f>
        <v>30</v>
      </c>
      <c r="J3" s="95" t="s">
        <v>7</v>
      </c>
      <c r="K3" s="6"/>
      <c r="L3" s="2"/>
      <c r="O3" s="17"/>
    </row>
    <row r="4" spans="1:22" s="1" customFormat="1" ht="15.75" customHeight="1">
      <c r="B4" s="10"/>
      <c r="C4" s="20" t="s">
        <v>10</v>
      </c>
      <c r="E4" s="6"/>
      <c r="F4" s="6"/>
      <c r="G4" s="17"/>
      <c r="H4" s="6"/>
      <c r="I4" s="93">
        <f>COUNTIF(J8:$J$1803,$J$4)</f>
        <v>46</v>
      </c>
      <c r="J4" s="95" t="s">
        <v>8</v>
      </c>
      <c r="K4" s="6"/>
      <c r="L4" s="2"/>
      <c r="O4" s="17"/>
    </row>
    <row r="5" spans="1:22" s="1" customFormat="1" ht="15.75" customHeight="1">
      <c r="B5" s="10"/>
      <c r="C5" s="20"/>
      <c r="E5" s="6"/>
      <c r="F5" s="6"/>
      <c r="G5" s="17"/>
      <c r="H5" s="6"/>
      <c r="I5" s="93">
        <f>COUNTIF(J9:$J$1803,$J$5)</f>
        <v>30</v>
      </c>
      <c r="J5" s="95" t="s">
        <v>393</v>
      </c>
      <c r="K5" s="6"/>
      <c r="L5" s="2"/>
      <c r="O5" s="17"/>
    </row>
    <row r="6" spans="1:22" s="1" customFormat="1" ht="21" customHeight="1">
      <c r="B6" s="10"/>
      <c r="C6" s="10"/>
      <c r="D6" s="6"/>
      <c r="E6" s="6"/>
      <c r="F6" s="6"/>
      <c r="G6" s="17"/>
      <c r="H6" s="6"/>
      <c r="I6" s="96">
        <f>SUBTOTAL(3,I9:I1117)</f>
        <v>156</v>
      </c>
      <c r="J6" s="97" t="s">
        <v>926</v>
      </c>
      <c r="K6" s="2"/>
      <c r="L6" s="2"/>
      <c r="O6" s="17"/>
    </row>
    <row r="7" spans="1:22" s="7" customFormat="1" ht="39.6">
      <c r="B7" s="21" t="s">
        <v>545</v>
      </c>
      <c r="C7" s="21" t="s">
        <v>843</v>
      </c>
      <c r="D7" s="21" t="s">
        <v>3</v>
      </c>
      <c r="E7" s="21" t="s">
        <v>4</v>
      </c>
      <c r="F7" s="21" t="s">
        <v>5</v>
      </c>
      <c r="G7" s="22" t="s">
        <v>0</v>
      </c>
      <c r="H7" s="22" t="s">
        <v>212</v>
      </c>
      <c r="I7" s="22" t="s">
        <v>6</v>
      </c>
      <c r="J7" s="22" t="s">
        <v>2</v>
      </c>
      <c r="K7" s="22" t="s">
        <v>1</v>
      </c>
      <c r="L7" s="22" t="s">
        <v>210</v>
      </c>
      <c r="M7" s="22" t="s">
        <v>211</v>
      </c>
      <c r="N7" s="101" t="s">
        <v>1123</v>
      </c>
      <c r="O7" s="22" t="s">
        <v>1336</v>
      </c>
      <c r="Q7" s="10" t="s">
        <v>212</v>
      </c>
      <c r="R7" s="7" t="s">
        <v>3</v>
      </c>
      <c r="S7" s="7" t="s">
        <v>4</v>
      </c>
      <c r="T7" s="7" t="s">
        <v>5</v>
      </c>
      <c r="V7" s="7" t="s">
        <v>0</v>
      </c>
    </row>
    <row r="8" spans="1:22" s="1" customFormat="1" ht="10.5" customHeight="1">
      <c r="B8" s="22"/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1:22" s="9" customFormat="1" ht="13.5" customHeight="1">
      <c r="B9" s="53">
        <f>B8+1</f>
        <v>1</v>
      </c>
      <c r="C9" s="53" t="s">
        <v>839</v>
      </c>
      <c r="D9" s="113" t="s">
        <v>387</v>
      </c>
      <c r="E9" s="113" t="s">
        <v>387</v>
      </c>
      <c r="F9" s="113" t="s">
        <v>11</v>
      </c>
      <c r="G9" s="52" t="s">
        <v>17</v>
      </c>
      <c r="H9" s="113" t="s">
        <v>781</v>
      </c>
      <c r="I9" s="113" t="s">
        <v>782</v>
      </c>
      <c r="J9" s="26" t="s">
        <v>9</v>
      </c>
      <c r="K9" s="113" t="s">
        <v>897</v>
      </c>
      <c r="L9" s="113" t="s">
        <v>779</v>
      </c>
      <c r="M9" s="113" t="s">
        <v>780</v>
      </c>
      <c r="N9" s="113" t="s">
        <v>1172</v>
      </c>
      <c r="O9" s="52"/>
      <c r="P9" s="9" t="s">
        <v>930</v>
      </c>
      <c r="Q9" s="9" t="s">
        <v>781</v>
      </c>
      <c r="R9" s="9" t="s">
        <v>1350</v>
      </c>
      <c r="S9" s="9" t="s">
        <v>1350</v>
      </c>
      <c r="T9" s="9" t="s">
        <v>1354</v>
      </c>
      <c r="U9" s="9" t="s">
        <v>839</v>
      </c>
      <c r="V9" s="9" t="s">
        <v>17</v>
      </c>
    </row>
    <row r="10" spans="1:22" s="9" customFormat="1" ht="13.5" customHeight="1">
      <c r="B10" s="53">
        <f>B9+1</f>
        <v>2</v>
      </c>
      <c r="C10" s="53" t="s">
        <v>839</v>
      </c>
      <c r="D10" s="113" t="s">
        <v>387</v>
      </c>
      <c r="E10" s="113" t="s">
        <v>387</v>
      </c>
      <c r="F10" s="113" t="s">
        <v>11</v>
      </c>
      <c r="G10" s="52" t="s">
        <v>18</v>
      </c>
      <c r="H10" s="113" t="s">
        <v>510</v>
      </c>
      <c r="I10" s="113" t="s">
        <v>19</v>
      </c>
      <c r="J10" s="26" t="s">
        <v>9</v>
      </c>
      <c r="K10" s="113" t="s">
        <v>20</v>
      </c>
      <c r="L10" s="113" t="s">
        <v>217</v>
      </c>
      <c r="M10" s="113" t="s">
        <v>290</v>
      </c>
      <c r="N10" s="113" t="s">
        <v>1173</v>
      </c>
      <c r="O10" s="52"/>
      <c r="P10" s="9" t="s">
        <v>931</v>
      </c>
      <c r="Q10" s="9" t="s">
        <v>510</v>
      </c>
      <c r="R10" s="9" t="s">
        <v>1350</v>
      </c>
      <c r="S10" s="9" t="s">
        <v>1350</v>
      </c>
      <c r="T10" s="9" t="s">
        <v>1354</v>
      </c>
      <c r="U10" s="9" t="s">
        <v>839</v>
      </c>
      <c r="V10" s="9" t="s">
        <v>18</v>
      </c>
    </row>
    <row r="11" spans="1:22" s="9" customFormat="1" ht="13.5" customHeight="1">
      <c r="B11" s="53">
        <f t="shared" ref="B11:B74" si="0">B10+1</f>
        <v>3</v>
      </c>
      <c r="C11" s="53" t="s">
        <v>839</v>
      </c>
      <c r="D11" s="113" t="s">
        <v>387</v>
      </c>
      <c r="E11" s="113" t="s">
        <v>387</v>
      </c>
      <c r="F11" s="113" t="s">
        <v>11</v>
      </c>
      <c r="G11" s="52" t="s">
        <v>18</v>
      </c>
      <c r="H11" s="113" t="s">
        <v>519</v>
      </c>
      <c r="I11" s="113" t="s">
        <v>21</v>
      </c>
      <c r="J11" s="26" t="s">
        <v>9</v>
      </c>
      <c r="K11" s="113" t="s">
        <v>22</v>
      </c>
      <c r="L11" s="113" t="s">
        <v>218</v>
      </c>
      <c r="M11" s="113" t="s">
        <v>291</v>
      </c>
      <c r="N11" s="113" t="s">
        <v>1174</v>
      </c>
      <c r="O11" s="52"/>
      <c r="P11" s="9" t="s">
        <v>932</v>
      </c>
      <c r="Q11" s="9" t="s">
        <v>519</v>
      </c>
      <c r="R11" s="9" t="s">
        <v>1350</v>
      </c>
      <c r="S11" s="9" t="s">
        <v>1350</v>
      </c>
      <c r="T11" s="9" t="s">
        <v>1354</v>
      </c>
      <c r="U11" s="9" t="s">
        <v>839</v>
      </c>
      <c r="V11" s="9" t="s">
        <v>18</v>
      </c>
    </row>
    <row r="12" spans="1:22" s="9" customFormat="1" ht="13.5" customHeight="1">
      <c r="B12" s="53">
        <f t="shared" si="0"/>
        <v>4</v>
      </c>
      <c r="C12" s="53" t="s">
        <v>839</v>
      </c>
      <c r="D12" s="113" t="s">
        <v>387</v>
      </c>
      <c r="E12" s="113" t="s">
        <v>387</v>
      </c>
      <c r="F12" s="113" t="s">
        <v>11</v>
      </c>
      <c r="G12" s="52" t="s">
        <v>164</v>
      </c>
      <c r="H12" s="113" t="s">
        <v>504</v>
      </c>
      <c r="I12" s="113" t="s">
        <v>15</v>
      </c>
      <c r="J12" s="26" t="s">
        <v>9</v>
      </c>
      <c r="K12" s="113" t="s">
        <v>16</v>
      </c>
      <c r="L12" s="113" t="s">
        <v>216</v>
      </c>
      <c r="M12" s="113" t="s">
        <v>289</v>
      </c>
      <c r="N12" s="113" t="s">
        <v>1175</v>
      </c>
      <c r="O12" s="52"/>
      <c r="P12" s="9" t="s">
        <v>933</v>
      </c>
      <c r="Q12" s="9" t="s">
        <v>504</v>
      </c>
      <c r="R12" s="9" t="s">
        <v>1350</v>
      </c>
      <c r="S12" s="9" t="s">
        <v>1350</v>
      </c>
      <c r="T12" s="9" t="s">
        <v>1354</v>
      </c>
      <c r="U12" s="9" t="s">
        <v>839</v>
      </c>
      <c r="V12" s="9" t="s">
        <v>164</v>
      </c>
    </row>
    <row r="13" spans="1:22" s="9" customFormat="1" ht="13.5" customHeight="1">
      <c r="A13" s="13"/>
      <c r="B13" s="53">
        <f t="shared" si="0"/>
        <v>5</v>
      </c>
      <c r="C13" s="53" t="s">
        <v>839</v>
      </c>
      <c r="D13" s="113" t="s">
        <v>387</v>
      </c>
      <c r="E13" s="113" t="s">
        <v>387</v>
      </c>
      <c r="F13" s="113" t="s">
        <v>11</v>
      </c>
      <c r="G13" s="52" t="s">
        <v>209</v>
      </c>
      <c r="H13" s="113" t="s">
        <v>638</v>
      </c>
      <c r="I13" s="113" t="s">
        <v>639</v>
      </c>
      <c r="J13" s="26" t="s">
        <v>7</v>
      </c>
      <c r="K13" s="113" t="s">
        <v>64</v>
      </c>
      <c r="L13" s="113" t="s">
        <v>652</v>
      </c>
      <c r="M13" s="113" t="s">
        <v>653</v>
      </c>
      <c r="N13" s="113" t="s">
        <v>1176</v>
      </c>
      <c r="O13" s="52"/>
      <c r="P13" s="9" t="s">
        <v>934</v>
      </c>
      <c r="Q13" s="9" t="s">
        <v>638</v>
      </c>
      <c r="R13" s="9" t="s">
        <v>1350</v>
      </c>
      <c r="S13" s="9" t="s">
        <v>1350</v>
      </c>
      <c r="T13" s="9" t="s">
        <v>1354</v>
      </c>
      <c r="U13" s="9" t="s">
        <v>839</v>
      </c>
      <c r="V13" s="9" t="s">
        <v>209</v>
      </c>
    </row>
    <row r="14" spans="1:22" s="9" customFormat="1" ht="13.5" customHeight="1">
      <c r="A14" s="13"/>
      <c r="B14" s="53">
        <f t="shared" si="0"/>
        <v>6</v>
      </c>
      <c r="C14" s="53" t="s">
        <v>839</v>
      </c>
      <c r="D14" s="113" t="s">
        <v>387</v>
      </c>
      <c r="E14" s="113" t="s">
        <v>387</v>
      </c>
      <c r="F14" s="113" t="s">
        <v>11</v>
      </c>
      <c r="G14" s="52" t="s">
        <v>209</v>
      </c>
      <c r="H14" s="113" t="s">
        <v>512</v>
      </c>
      <c r="I14" s="113" t="s">
        <v>65</v>
      </c>
      <c r="J14" s="26" t="s">
        <v>9</v>
      </c>
      <c r="K14" s="113" t="s">
        <v>63</v>
      </c>
      <c r="L14" s="113" t="s">
        <v>236</v>
      </c>
      <c r="M14" s="113" t="s">
        <v>312</v>
      </c>
      <c r="N14" s="113" t="s">
        <v>1177</v>
      </c>
      <c r="O14" s="52"/>
      <c r="P14" s="9" t="s">
        <v>935</v>
      </c>
      <c r="Q14" s="9" t="s">
        <v>512</v>
      </c>
      <c r="R14" s="9" t="s">
        <v>1350</v>
      </c>
      <c r="S14" s="9" t="s">
        <v>1350</v>
      </c>
      <c r="T14" s="9" t="s">
        <v>1354</v>
      </c>
      <c r="U14" s="9" t="s">
        <v>839</v>
      </c>
      <c r="V14" s="9" t="s">
        <v>209</v>
      </c>
    </row>
    <row r="15" spans="1:22" s="9" customFormat="1" ht="13.5" customHeight="1">
      <c r="A15" s="13"/>
      <c r="B15" s="53">
        <f t="shared" si="0"/>
        <v>7</v>
      </c>
      <c r="C15" s="53" t="s">
        <v>839</v>
      </c>
      <c r="D15" s="113" t="s">
        <v>387</v>
      </c>
      <c r="E15" s="113" t="s">
        <v>387</v>
      </c>
      <c r="F15" s="113" t="s">
        <v>11</v>
      </c>
      <c r="G15" s="52" t="s">
        <v>209</v>
      </c>
      <c r="H15" s="113" t="s">
        <v>640</v>
      </c>
      <c r="I15" s="113" t="s">
        <v>641</v>
      </c>
      <c r="J15" s="26" t="s">
        <v>9</v>
      </c>
      <c r="K15" s="113" t="s">
        <v>63</v>
      </c>
      <c r="L15" s="113" t="s">
        <v>654</v>
      </c>
      <c r="M15" s="113" t="s">
        <v>655</v>
      </c>
      <c r="N15" s="113" t="s">
        <v>1178</v>
      </c>
      <c r="O15" s="52"/>
      <c r="P15" s="9" t="s">
        <v>936</v>
      </c>
      <c r="Q15" s="9" t="s">
        <v>640</v>
      </c>
      <c r="R15" s="9" t="s">
        <v>1350</v>
      </c>
      <c r="S15" s="9" t="s">
        <v>1350</v>
      </c>
      <c r="T15" s="9" t="s">
        <v>1354</v>
      </c>
      <c r="U15" s="9" t="s">
        <v>839</v>
      </c>
      <c r="V15" s="9" t="s">
        <v>209</v>
      </c>
    </row>
    <row r="16" spans="1:22" s="9" customFormat="1" ht="13.5" customHeight="1">
      <c r="B16" s="53">
        <f t="shared" si="0"/>
        <v>8</v>
      </c>
      <c r="C16" s="53" t="s">
        <v>839</v>
      </c>
      <c r="D16" s="113" t="s">
        <v>387</v>
      </c>
      <c r="E16" s="113" t="s">
        <v>387</v>
      </c>
      <c r="F16" s="113" t="s">
        <v>11</v>
      </c>
      <c r="G16" s="52" t="s">
        <v>209</v>
      </c>
      <c r="H16" s="113" t="s">
        <v>499</v>
      </c>
      <c r="I16" s="113" t="s">
        <v>66</v>
      </c>
      <c r="J16" s="26" t="s">
        <v>9</v>
      </c>
      <c r="K16" s="113" t="s">
        <v>64</v>
      </c>
      <c r="L16" s="113" t="s">
        <v>237</v>
      </c>
      <c r="M16" s="113" t="s">
        <v>313</v>
      </c>
      <c r="N16" s="113" t="s">
        <v>1179</v>
      </c>
      <c r="O16" s="52"/>
      <c r="P16" s="9" t="s">
        <v>937</v>
      </c>
      <c r="Q16" s="9" t="s">
        <v>499</v>
      </c>
      <c r="R16" s="9" t="s">
        <v>1350</v>
      </c>
      <c r="S16" s="9" t="s">
        <v>1350</v>
      </c>
      <c r="T16" s="9" t="s">
        <v>1354</v>
      </c>
      <c r="U16" s="9" t="s">
        <v>839</v>
      </c>
      <c r="V16" s="9" t="s">
        <v>209</v>
      </c>
    </row>
    <row r="17" spans="2:23" s="9" customFormat="1" ht="13.5" customHeight="1">
      <c r="B17" s="53">
        <f t="shared" si="0"/>
        <v>9</v>
      </c>
      <c r="C17" s="53" t="s">
        <v>839</v>
      </c>
      <c r="D17" s="113" t="s">
        <v>387</v>
      </c>
      <c r="E17" s="113" t="s">
        <v>387</v>
      </c>
      <c r="F17" s="113" t="s">
        <v>11</v>
      </c>
      <c r="G17" s="52" t="s">
        <v>209</v>
      </c>
      <c r="H17" s="113" t="s">
        <v>526</v>
      </c>
      <c r="I17" s="113" t="s">
        <v>67</v>
      </c>
      <c r="J17" s="26" t="s">
        <v>9</v>
      </c>
      <c r="K17" s="113" t="s">
        <v>64</v>
      </c>
      <c r="L17" s="113" t="s">
        <v>238</v>
      </c>
      <c r="M17" s="113" t="s">
        <v>314</v>
      </c>
      <c r="N17" s="113" t="s">
        <v>1180</v>
      </c>
      <c r="O17" s="52"/>
      <c r="P17" s="9" t="s">
        <v>938</v>
      </c>
      <c r="Q17" s="9" t="s">
        <v>526</v>
      </c>
      <c r="R17" s="9" t="s">
        <v>1350</v>
      </c>
      <c r="S17" s="9" t="s">
        <v>1350</v>
      </c>
      <c r="T17" s="9" t="s">
        <v>1354</v>
      </c>
      <c r="U17" s="9" t="s">
        <v>839</v>
      </c>
      <c r="V17" s="9" t="s">
        <v>209</v>
      </c>
    </row>
    <row r="18" spans="2:23" s="9" customFormat="1" ht="13.5" customHeight="1">
      <c r="B18" s="53">
        <f t="shared" si="0"/>
        <v>10</v>
      </c>
      <c r="C18" s="53" t="s">
        <v>839</v>
      </c>
      <c r="D18" s="113" t="s">
        <v>387</v>
      </c>
      <c r="E18" s="113" t="s">
        <v>387</v>
      </c>
      <c r="F18" s="113" t="s">
        <v>11</v>
      </c>
      <c r="G18" s="52" t="s">
        <v>209</v>
      </c>
      <c r="H18" s="113" t="s">
        <v>517</v>
      </c>
      <c r="I18" s="113" t="s">
        <v>68</v>
      </c>
      <c r="J18" s="26" t="s">
        <v>9</v>
      </c>
      <c r="K18" s="113" t="s">
        <v>923</v>
      </c>
      <c r="L18" s="113" t="s">
        <v>239</v>
      </c>
      <c r="M18" s="113" t="s">
        <v>315</v>
      </c>
      <c r="N18" s="113" t="s">
        <v>1181</v>
      </c>
      <c r="O18" s="52"/>
      <c r="P18" s="9" t="s">
        <v>939</v>
      </c>
      <c r="Q18" s="9" t="s">
        <v>517</v>
      </c>
      <c r="R18" s="9" t="s">
        <v>1350</v>
      </c>
      <c r="S18" s="9" t="s">
        <v>1350</v>
      </c>
      <c r="T18" s="9" t="s">
        <v>1354</v>
      </c>
      <c r="U18" s="9" t="s">
        <v>839</v>
      </c>
      <c r="V18" s="9" t="s">
        <v>209</v>
      </c>
    </row>
    <row r="19" spans="2:23" s="9" customFormat="1" ht="13.5" customHeight="1">
      <c r="B19" s="53">
        <f t="shared" si="0"/>
        <v>11</v>
      </c>
      <c r="C19" s="53" t="s">
        <v>839</v>
      </c>
      <c r="D19" s="113" t="s">
        <v>387</v>
      </c>
      <c r="E19" s="113" t="s">
        <v>387</v>
      </c>
      <c r="F19" s="113" t="s">
        <v>26</v>
      </c>
      <c r="G19" s="52" t="s">
        <v>163</v>
      </c>
      <c r="H19" s="113" t="s">
        <v>513</v>
      </c>
      <c r="I19" s="113" t="s">
        <v>23</v>
      </c>
      <c r="J19" s="26" t="s">
        <v>8</v>
      </c>
      <c r="K19" s="113" t="s">
        <v>882</v>
      </c>
      <c r="L19" s="113" t="s">
        <v>219</v>
      </c>
      <c r="M19" s="113" t="s">
        <v>292</v>
      </c>
      <c r="N19" s="113" t="s">
        <v>1196</v>
      </c>
      <c r="O19" s="52" t="s">
        <v>1541</v>
      </c>
      <c r="P19" s="9" t="s">
        <v>940</v>
      </c>
      <c r="Q19" s="9" t="s">
        <v>513</v>
      </c>
      <c r="R19" s="9" t="s">
        <v>1350</v>
      </c>
      <c r="S19" s="9" t="s">
        <v>1350</v>
      </c>
      <c r="T19" s="9" t="s">
        <v>1355</v>
      </c>
      <c r="U19" s="9" t="s">
        <v>839</v>
      </c>
      <c r="V19" s="9" t="s">
        <v>163</v>
      </c>
    </row>
    <row r="20" spans="2:23" s="9" customFormat="1" ht="13.5" customHeight="1">
      <c r="B20" s="53">
        <f t="shared" si="0"/>
        <v>12</v>
      </c>
      <c r="C20" s="53" t="s">
        <v>839</v>
      </c>
      <c r="D20" s="113" t="s">
        <v>387</v>
      </c>
      <c r="E20" s="113" t="s">
        <v>387</v>
      </c>
      <c r="F20" s="113" t="s">
        <v>26</v>
      </c>
      <c r="G20" s="52" t="s">
        <v>163</v>
      </c>
      <c r="H20" s="113" t="s">
        <v>511</v>
      </c>
      <c r="I20" s="113" t="s">
        <v>24</v>
      </c>
      <c r="J20" s="26" t="s">
        <v>7</v>
      </c>
      <c r="K20" s="113" t="s">
        <v>882</v>
      </c>
      <c r="L20" s="113" t="s">
        <v>220</v>
      </c>
      <c r="M20" s="113" t="s">
        <v>293</v>
      </c>
      <c r="N20" s="113" t="s">
        <v>1197</v>
      </c>
      <c r="O20" s="52" t="s">
        <v>1542</v>
      </c>
      <c r="P20" s="9" t="s">
        <v>941</v>
      </c>
      <c r="Q20" s="9" t="s">
        <v>511</v>
      </c>
      <c r="R20" s="9" t="s">
        <v>1350</v>
      </c>
      <c r="S20" s="9" t="s">
        <v>1350</v>
      </c>
      <c r="T20" s="9" t="s">
        <v>1355</v>
      </c>
      <c r="U20" s="9" t="s">
        <v>839</v>
      </c>
      <c r="V20" s="9" t="s">
        <v>163</v>
      </c>
    </row>
    <row r="21" spans="2:23" s="9" customFormat="1" ht="13.5" customHeight="1">
      <c r="B21" s="53">
        <f t="shared" si="0"/>
        <v>13</v>
      </c>
      <c r="C21" s="53" t="s">
        <v>839</v>
      </c>
      <c r="D21" s="113" t="s">
        <v>387</v>
      </c>
      <c r="E21" s="113" t="s">
        <v>387</v>
      </c>
      <c r="F21" s="113" t="s">
        <v>26</v>
      </c>
      <c r="G21" s="52" t="s">
        <v>163</v>
      </c>
      <c r="H21" s="113" t="s">
        <v>503</v>
      </c>
      <c r="I21" s="113" t="s">
        <v>25</v>
      </c>
      <c r="J21" s="26" t="s">
        <v>9</v>
      </c>
      <c r="K21" s="113" t="s">
        <v>824</v>
      </c>
      <c r="L21" s="113" t="s">
        <v>221</v>
      </c>
      <c r="M21" s="113" t="s">
        <v>294</v>
      </c>
      <c r="N21" s="113" t="s">
        <v>1198</v>
      </c>
      <c r="O21" s="52"/>
      <c r="P21" s="9" t="s">
        <v>942</v>
      </c>
      <c r="Q21" s="9" t="s">
        <v>503</v>
      </c>
      <c r="R21" s="9" t="s">
        <v>1350</v>
      </c>
      <c r="S21" s="9" t="s">
        <v>1350</v>
      </c>
      <c r="T21" s="9" t="s">
        <v>1355</v>
      </c>
      <c r="U21" s="9" t="s">
        <v>839</v>
      </c>
      <c r="V21" s="9" t="s">
        <v>163</v>
      </c>
    </row>
    <row r="22" spans="2:23" s="9" customFormat="1" ht="13.5" customHeight="1">
      <c r="B22" s="53">
        <f t="shared" si="0"/>
        <v>14</v>
      </c>
      <c r="C22" s="53" t="s">
        <v>839</v>
      </c>
      <c r="D22" s="113" t="s">
        <v>387</v>
      </c>
      <c r="E22" s="113" t="s">
        <v>387</v>
      </c>
      <c r="F22" s="113" t="s">
        <v>26</v>
      </c>
      <c r="G22" s="52" t="s">
        <v>164</v>
      </c>
      <c r="H22" s="113" t="s">
        <v>630</v>
      </c>
      <c r="I22" s="113" t="s">
        <v>631</v>
      </c>
      <c r="J22" s="26" t="s">
        <v>9</v>
      </c>
      <c r="K22" s="113" t="s">
        <v>883</v>
      </c>
      <c r="L22" s="113" t="s">
        <v>650</v>
      </c>
      <c r="M22" s="113" t="s">
        <v>651</v>
      </c>
      <c r="N22" s="113" t="s">
        <v>1199</v>
      </c>
      <c r="O22" s="52"/>
      <c r="P22" s="9" t="s">
        <v>943</v>
      </c>
      <c r="Q22" s="9" t="s">
        <v>630</v>
      </c>
      <c r="R22" s="9" t="s">
        <v>1350</v>
      </c>
      <c r="S22" s="9" t="s">
        <v>1350</v>
      </c>
      <c r="T22" s="9" t="s">
        <v>1355</v>
      </c>
      <c r="U22" s="9" t="s">
        <v>839</v>
      </c>
      <c r="V22" s="9" t="s">
        <v>164</v>
      </c>
    </row>
    <row r="23" spans="2:23" s="9" customFormat="1" ht="13.5" customHeight="1">
      <c r="B23" s="53">
        <f t="shared" si="0"/>
        <v>15</v>
      </c>
      <c r="C23" s="53" t="s">
        <v>839</v>
      </c>
      <c r="D23" s="113" t="s">
        <v>387</v>
      </c>
      <c r="E23" s="113" t="s">
        <v>387</v>
      </c>
      <c r="F23" s="113" t="s">
        <v>26</v>
      </c>
      <c r="G23" s="52" t="s">
        <v>164</v>
      </c>
      <c r="H23" s="113" t="s">
        <v>618</v>
      </c>
      <c r="I23" s="113" t="s">
        <v>617</v>
      </c>
      <c r="J23" s="26" t="s">
        <v>8</v>
      </c>
      <c r="K23" s="113" t="s">
        <v>884</v>
      </c>
      <c r="L23" s="113" t="s">
        <v>735</v>
      </c>
      <c r="M23" s="113" t="s">
        <v>736</v>
      </c>
      <c r="N23" s="113" t="s">
        <v>1200</v>
      </c>
      <c r="O23" s="52"/>
      <c r="P23" s="9" t="s">
        <v>944</v>
      </c>
      <c r="Q23" s="9" t="s">
        <v>618</v>
      </c>
      <c r="R23" s="9" t="s">
        <v>1350</v>
      </c>
      <c r="S23" s="9" t="s">
        <v>1350</v>
      </c>
      <c r="T23" s="9" t="s">
        <v>1355</v>
      </c>
      <c r="U23" s="9" t="s">
        <v>839</v>
      </c>
      <c r="V23" s="9" t="s">
        <v>164</v>
      </c>
    </row>
    <row r="24" spans="2:23" s="9" customFormat="1" ht="13.5" customHeight="1">
      <c r="B24" s="53">
        <f t="shared" si="0"/>
        <v>16</v>
      </c>
      <c r="C24" s="53" t="s">
        <v>839</v>
      </c>
      <c r="D24" s="113" t="s">
        <v>387</v>
      </c>
      <c r="E24" s="113" t="s">
        <v>387</v>
      </c>
      <c r="F24" s="113" t="s">
        <v>26</v>
      </c>
      <c r="G24" s="52" t="s">
        <v>164</v>
      </c>
      <c r="H24" s="113" t="s">
        <v>1509</v>
      </c>
      <c r="I24" s="113" t="s">
        <v>1510</v>
      </c>
      <c r="J24" s="26" t="s">
        <v>9</v>
      </c>
      <c r="K24" s="113" t="s">
        <v>827</v>
      </c>
      <c r="L24" s="113" t="s">
        <v>1511</v>
      </c>
      <c r="M24" s="30" t="s">
        <v>1512</v>
      </c>
      <c r="N24" s="30" t="s">
        <v>1540</v>
      </c>
      <c r="O24" s="52" t="s">
        <v>1506</v>
      </c>
      <c r="P24" s="9" t="s">
        <v>1513</v>
      </c>
      <c r="Q24" s="9" t="s">
        <v>1509</v>
      </c>
      <c r="R24" s="9" t="s">
        <v>1350</v>
      </c>
      <c r="S24" s="9" t="s">
        <v>1350</v>
      </c>
      <c r="T24" s="9" t="s">
        <v>1355</v>
      </c>
      <c r="U24" s="9" t="s">
        <v>839</v>
      </c>
      <c r="V24" s="9" t="s">
        <v>164</v>
      </c>
    </row>
    <row r="25" spans="2:23" s="9" customFormat="1" ht="13.5" customHeight="1">
      <c r="B25" s="53">
        <f t="shared" si="0"/>
        <v>17</v>
      </c>
      <c r="C25" s="53" t="s">
        <v>839</v>
      </c>
      <c r="D25" s="113" t="s">
        <v>387</v>
      </c>
      <c r="E25" s="113" t="s">
        <v>387</v>
      </c>
      <c r="F25" s="113" t="s">
        <v>26</v>
      </c>
      <c r="G25" s="52" t="s">
        <v>162</v>
      </c>
      <c r="H25" s="113" t="s">
        <v>500</v>
      </c>
      <c r="I25" s="113" t="s">
        <v>27</v>
      </c>
      <c r="J25" s="26" t="s">
        <v>9</v>
      </c>
      <c r="K25" s="113" t="s">
        <v>826</v>
      </c>
      <c r="L25" s="113" t="s">
        <v>222</v>
      </c>
      <c r="M25" s="113" t="s">
        <v>295</v>
      </c>
      <c r="N25" s="113" t="s">
        <v>1202</v>
      </c>
      <c r="O25" s="52"/>
      <c r="P25" s="9" t="s">
        <v>946</v>
      </c>
      <c r="Q25" s="9" t="s">
        <v>500</v>
      </c>
      <c r="R25" s="9" t="s">
        <v>1350</v>
      </c>
      <c r="S25" s="9" t="s">
        <v>1350</v>
      </c>
      <c r="T25" s="9" t="s">
        <v>1355</v>
      </c>
      <c r="U25" s="9" t="s">
        <v>839</v>
      </c>
      <c r="V25" s="9" t="s">
        <v>162</v>
      </c>
    </row>
    <row r="26" spans="2:23" s="9" customFormat="1" ht="13.5" customHeight="1">
      <c r="B26" s="53">
        <f t="shared" si="0"/>
        <v>18</v>
      </c>
      <c r="C26" s="53" t="s">
        <v>839</v>
      </c>
      <c r="D26" s="113" t="s">
        <v>387</v>
      </c>
      <c r="E26" s="113" t="s">
        <v>387</v>
      </c>
      <c r="F26" s="113" t="s">
        <v>26</v>
      </c>
      <c r="G26" s="52" t="s">
        <v>162</v>
      </c>
      <c r="H26" s="113" t="s">
        <v>525</v>
      </c>
      <c r="I26" s="113" t="s">
        <v>28</v>
      </c>
      <c r="J26" s="26" t="s">
        <v>8</v>
      </c>
      <c r="K26" s="113" t="s">
        <v>31</v>
      </c>
      <c r="L26" s="113" t="s">
        <v>223</v>
      </c>
      <c r="M26" s="113" t="s">
        <v>296</v>
      </c>
      <c r="N26" s="113" t="s">
        <v>1203</v>
      </c>
      <c r="O26" s="52"/>
      <c r="P26" s="9" t="s">
        <v>947</v>
      </c>
      <c r="Q26" s="9" t="s">
        <v>525</v>
      </c>
      <c r="R26" s="9" t="s">
        <v>1350</v>
      </c>
      <c r="S26" s="9" t="s">
        <v>1350</v>
      </c>
      <c r="T26" s="9" t="s">
        <v>1355</v>
      </c>
      <c r="U26" s="9" t="s">
        <v>839</v>
      </c>
      <c r="V26" s="9" t="s">
        <v>162</v>
      </c>
    </row>
    <row r="27" spans="2:23" s="9" customFormat="1" ht="13.5" customHeight="1">
      <c r="B27" s="53">
        <f t="shared" si="0"/>
        <v>19</v>
      </c>
      <c r="C27" s="53" t="s">
        <v>839</v>
      </c>
      <c r="D27" s="113" t="s">
        <v>387</v>
      </c>
      <c r="E27" s="113" t="s">
        <v>387</v>
      </c>
      <c r="F27" s="113" t="s">
        <v>26</v>
      </c>
      <c r="G27" s="52" t="s">
        <v>162</v>
      </c>
      <c r="H27" s="113" t="s">
        <v>727</v>
      </c>
      <c r="I27" s="113" t="s">
        <v>728</v>
      </c>
      <c r="J27" s="26" t="s">
        <v>9</v>
      </c>
      <c r="K27" s="113" t="s">
        <v>825</v>
      </c>
      <c r="L27" s="113" t="s">
        <v>737</v>
      </c>
      <c r="M27" s="113" t="s">
        <v>738</v>
      </c>
      <c r="N27" s="113" t="s">
        <v>1204</v>
      </c>
      <c r="O27" s="52"/>
      <c r="P27" s="9" t="s">
        <v>948</v>
      </c>
      <c r="Q27" s="9" t="s">
        <v>727</v>
      </c>
      <c r="R27" s="9" t="s">
        <v>1350</v>
      </c>
      <c r="S27" s="9" t="s">
        <v>1350</v>
      </c>
      <c r="T27" s="9" t="s">
        <v>1355</v>
      </c>
      <c r="U27" s="9" t="s">
        <v>839</v>
      </c>
      <c r="V27" s="9" t="s">
        <v>162</v>
      </c>
    </row>
    <row r="28" spans="2:23" s="9" customFormat="1" ht="13.5" customHeight="1">
      <c r="B28" s="53">
        <f t="shared" si="0"/>
        <v>20</v>
      </c>
      <c r="C28" s="53" t="s">
        <v>839</v>
      </c>
      <c r="D28" s="113" t="s">
        <v>387</v>
      </c>
      <c r="E28" s="113" t="s">
        <v>387</v>
      </c>
      <c r="F28" s="113" t="s">
        <v>26</v>
      </c>
      <c r="G28" s="52" t="s">
        <v>162</v>
      </c>
      <c r="H28" s="113" t="s">
        <v>509</v>
      </c>
      <c r="I28" s="113" t="s">
        <v>30</v>
      </c>
      <c r="J28" s="26" t="s">
        <v>9</v>
      </c>
      <c r="K28" s="113" t="s">
        <v>31</v>
      </c>
      <c r="L28" s="113" t="s">
        <v>224</v>
      </c>
      <c r="M28" s="113" t="s">
        <v>297</v>
      </c>
      <c r="N28" s="113" t="s">
        <v>1205</v>
      </c>
      <c r="O28" s="52"/>
      <c r="P28" s="9" t="s">
        <v>949</v>
      </c>
      <c r="Q28" s="9" t="s">
        <v>509</v>
      </c>
      <c r="R28" s="9" t="s">
        <v>1350</v>
      </c>
      <c r="S28" s="9" t="s">
        <v>1350</v>
      </c>
      <c r="T28" s="9" t="s">
        <v>1355</v>
      </c>
      <c r="U28" s="9" t="s">
        <v>839</v>
      </c>
      <c r="V28" s="9" t="s">
        <v>162</v>
      </c>
    </row>
    <row r="29" spans="2:23" s="9" customFormat="1" ht="13.5" customHeight="1">
      <c r="B29" s="53">
        <f t="shared" si="0"/>
        <v>21</v>
      </c>
      <c r="C29" s="53" t="s">
        <v>839</v>
      </c>
      <c r="D29" s="113" t="s">
        <v>387</v>
      </c>
      <c r="E29" s="113" t="s">
        <v>387</v>
      </c>
      <c r="F29" s="113" t="s">
        <v>26</v>
      </c>
      <c r="G29" s="52" t="s">
        <v>162</v>
      </c>
      <c r="H29" s="113" t="s">
        <v>767</v>
      </c>
      <c r="I29" s="113" t="s">
        <v>768</v>
      </c>
      <c r="J29" s="26" t="s">
        <v>9</v>
      </c>
      <c r="K29" s="113" t="s">
        <v>29</v>
      </c>
      <c r="L29" s="113" t="s">
        <v>769</v>
      </c>
      <c r="M29" s="113" t="s">
        <v>771</v>
      </c>
      <c r="N29" s="113" t="s">
        <v>1206</v>
      </c>
      <c r="O29" s="52"/>
      <c r="P29" s="9" t="s">
        <v>950</v>
      </c>
      <c r="Q29" s="9" t="s">
        <v>767</v>
      </c>
      <c r="R29" s="9" t="s">
        <v>1350</v>
      </c>
      <c r="S29" s="9" t="s">
        <v>1350</v>
      </c>
      <c r="T29" s="9" t="s">
        <v>1355</v>
      </c>
      <c r="U29" s="9" t="s">
        <v>839</v>
      </c>
      <c r="V29" s="9" t="s">
        <v>162</v>
      </c>
    </row>
    <row r="30" spans="2:23" s="13" customFormat="1" ht="13.5" customHeight="1">
      <c r="B30" s="53">
        <f t="shared" si="0"/>
        <v>22</v>
      </c>
      <c r="C30" s="53" t="s">
        <v>839</v>
      </c>
      <c r="D30" s="113" t="s">
        <v>387</v>
      </c>
      <c r="E30" s="113" t="s">
        <v>387</v>
      </c>
      <c r="F30" s="113" t="s">
        <v>36</v>
      </c>
      <c r="G30" s="52" t="s">
        <v>102</v>
      </c>
      <c r="H30" s="113" t="s">
        <v>152</v>
      </c>
      <c r="I30" s="113" t="s">
        <v>160</v>
      </c>
      <c r="J30" s="26" t="s">
        <v>7</v>
      </c>
      <c r="K30" s="92" t="s">
        <v>208</v>
      </c>
      <c r="L30" s="113" t="s">
        <v>273</v>
      </c>
      <c r="M30" s="113" t="s">
        <v>352</v>
      </c>
      <c r="N30" s="113" t="s">
        <v>1256</v>
      </c>
      <c r="O30" s="52"/>
      <c r="P30" s="13" t="s">
        <v>958</v>
      </c>
      <c r="Q30" s="13" t="s">
        <v>152</v>
      </c>
      <c r="R30" s="13" t="s">
        <v>1350</v>
      </c>
      <c r="S30" s="13" t="s">
        <v>1350</v>
      </c>
      <c r="T30" s="13" t="s">
        <v>1353</v>
      </c>
      <c r="U30" s="13" t="s">
        <v>839</v>
      </c>
      <c r="V30" s="13" t="s">
        <v>102</v>
      </c>
      <c r="W30" s="9"/>
    </row>
    <row r="31" spans="2:23" s="13" customFormat="1" ht="13.5" customHeight="1">
      <c r="B31" s="53">
        <f t="shared" si="0"/>
        <v>23</v>
      </c>
      <c r="C31" s="53" t="s">
        <v>839</v>
      </c>
      <c r="D31" s="113" t="s">
        <v>387</v>
      </c>
      <c r="E31" s="113" t="s">
        <v>387</v>
      </c>
      <c r="F31" s="113" t="s">
        <v>36</v>
      </c>
      <c r="G31" s="52" t="s">
        <v>102</v>
      </c>
      <c r="H31" s="113" t="s">
        <v>154</v>
      </c>
      <c r="I31" s="113" t="s">
        <v>190</v>
      </c>
      <c r="J31" s="26" t="s">
        <v>7</v>
      </c>
      <c r="K31" s="92" t="s">
        <v>208</v>
      </c>
      <c r="L31" s="113" t="s">
        <v>756</v>
      </c>
      <c r="M31" s="113" t="s">
        <v>353</v>
      </c>
      <c r="N31" s="113" t="s">
        <v>1257</v>
      </c>
      <c r="O31" s="52"/>
      <c r="P31" s="13" t="s">
        <v>959</v>
      </c>
      <c r="Q31" s="13" t="s">
        <v>154</v>
      </c>
      <c r="R31" s="13" t="s">
        <v>1350</v>
      </c>
      <c r="S31" s="13" t="s">
        <v>1350</v>
      </c>
      <c r="T31" s="13" t="s">
        <v>1353</v>
      </c>
      <c r="U31" s="13" t="s">
        <v>839</v>
      </c>
      <c r="V31" s="13" t="s">
        <v>102</v>
      </c>
      <c r="W31" s="9"/>
    </row>
    <row r="32" spans="2:23" s="13" customFormat="1" ht="13.5" customHeight="1">
      <c r="B32" s="53">
        <f t="shared" si="0"/>
        <v>24</v>
      </c>
      <c r="C32" s="53" t="s">
        <v>839</v>
      </c>
      <c r="D32" s="113" t="s">
        <v>387</v>
      </c>
      <c r="E32" s="113" t="s">
        <v>387</v>
      </c>
      <c r="F32" s="113" t="s">
        <v>36</v>
      </c>
      <c r="G32" s="52" t="s">
        <v>102</v>
      </c>
      <c r="H32" s="113" t="s">
        <v>153</v>
      </c>
      <c r="I32" s="113" t="s">
        <v>189</v>
      </c>
      <c r="J32" s="26" t="s">
        <v>7</v>
      </c>
      <c r="K32" s="92" t="s">
        <v>208</v>
      </c>
      <c r="L32" s="113" t="s">
        <v>274</v>
      </c>
      <c r="M32" s="113" t="s">
        <v>354</v>
      </c>
      <c r="N32" s="113" t="s">
        <v>1258</v>
      </c>
      <c r="O32" s="52"/>
      <c r="P32" s="13" t="s">
        <v>960</v>
      </c>
      <c r="Q32" s="13" t="s">
        <v>153</v>
      </c>
      <c r="R32" s="13" t="s">
        <v>1350</v>
      </c>
      <c r="S32" s="13" t="s">
        <v>1350</v>
      </c>
      <c r="T32" s="13" t="s">
        <v>1353</v>
      </c>
      <c r="U32" s="13" t="s">
        <v>839</v>
      </c>
      <c r="V32" s="13" t="s">
        <v>102</v>
      </c>
      <c r="W32" s="9"/>
    </row>
    <row r="33" spans="1:23" s="13" customFormat="1" ht="13.5" customHeight="1">
      <c r="B33" s="53">
        <f t="shared" si="0"/>
        <v>25</v>
      </c>
      <c r="C33" s="53" t="s">
        <v>839</v>
      </c>
      <c r="D33" s="113" t="s">
        <v>387</v>
      </c>
      <c r="E33" s="113" t="s">
        <v>387</v>
      </c>
      <c r="F33" s="113" t="s">
        <v>36</v>
      </c>
      <c r="G33" s="52" t="s">
        <v>102</v>
      </c>
      <c r="H33" s="113" t="s">
        <v>817</v>
      </c>
      <c r="I33" s="113" t="s">
        <v>814</v>
      </c>
      <c r="J33" s="26" t="s">
        <v>7</v>
      </c>
      <c r="K33" s="92" t="s">
        <v>208</v>
      </c>
      <c r="L33" s="113" t="s">
        <v>815</v>
      </c>
      <c r="M33" s="27" t="s">
        <v>816</v>
      </c>
      <c r="N33" s="113" t="s">
        <v>1259</v>
      </c>
      <c r="O33" s="52"/>
      <c r="P33" s="13" t="s">
        <v>961</v>
      </c>
      <c r="Q33" s="13" t="s">
        <v>817</v>
      </c>
      <c r="R33" s="13" t="s">
        <v>1350</v>
      </c>
      <c r="S33" s="13" t="s">
        <v>1350</v>
      </c>
      <c r="T33" s="13" t="s">
        <v>1353</v>
      </c>
      <c r="U33" s="13" t="s">
        <v>839</v>
      </c>
      <c r="V33" s="13" t="s">
        <v>102</v>
      </c>
      <c r="W33" s="9"/>
    </row>
    <row r="34" spans="1:23" s="9" customFormat="1" ht="13.5" customHeight="1">
      <c r="A34" s="13"/>
      <c r="B34" s="53">
        <f t="shared" si="0"/>
        <v>26</v>
      </c>
      <c r="C34" s="53" t="s">
        <v>839</v>
      </c>
      <c r="D34" s="113" t="s">
        <v>387</v>
      </c>
      <c r="E34" s="113" t="s">
        <v>387</v>
      </c>
      <c r="F34" s="113" t="s">
        <v>36</v>
      </c>
      <c r="G34" s="52" t="s">
        <v>102</v>
      </c>
      <c r="H34" s="113" t="s">
        <v>155</v>
      </c>
      <c r="I34" s="113" t="s">
        <v>184</v>
      </c>
      <c r="J34" s="26" t="s">
        <v>8</v>
      </c>
      <c r="K34" s="92" t="s">
        <v>890</v>
      </c>
      <c r="L34" s="113" t="s">
        <v>275</v>
      </c>
      <c r="M34" s="113" t="s">
        <v>355</v>
      </c>
      <c r="N34" s="113" t="s">
        <v>1260</v>
      </c>
      <c r="O34" s="52"/>
      <c r="P34" s="9" t="s">
        <v>962</v>
      </c>
      <c r="Q34" s="9" t="s">
        <v>155</v>
      </c>
      <c r="R34" s="9" t="s">
        <v>1350</v>
      </c>
      <c r="S34" s="9" t="s">
        <v>1350</v>
      </c>
      <c r="T34" s="9" t="s">
        <v>1353</v>
      </c>
      <c r="U34" s="9" t="s">
        <v>839</v>
      </c>
      <c r="V34" s="9" t="s">
        <v>102</v>
      </c>
    </row>
    <row r="35" spans="1:23" s="9" customFormat="1" ht="13.5" customHeight="1">
      <c r="A35" s="13"/>
      <c r="B35" s="53">
        <f t="shared" si="0"/>
        <v>27</v>
      </c>
      <c r="C35" s="53" t="s">
        <v>839</v>
      </c>
      <c r="D35" s="113" t="s">
        <v>387</v>
      </c>
      <c r="E35" s="113" t="s">
        <v>387</v>
      </c>
      <c r="F35" s="113" t="s">
        <v>36</v>
      </c>
      <c r="G35" s="52" t="s">
        <v>102</v>
      </c>
      <c r="H35" s="113" t="s">
        <v>156</v>
      </c>
      <c r="I35" s="113" t="s">
        <v>185</v>
      </c>
      <c r="J35" s="26" t="s">
        <v>8</v>
      </c>
      <c r="K35" s="92" t="s">
        <v>891</v>
      </c>
      <c r="L35" s="113" t="s">
        <v>276</v>
      </c>
      <c r="M35" s="113" t="s">
        <v>356</v>
      </c>
      <c r="N35" s="113" t="s">
        <v>1261</v>
      </c>
      <c r="O35" s="52"/>
      <c r="P35" s="9" t="s">
        <v>963</v>
      </c>
      <c r="Q35" s="9" t="s">
        <v>156</v>
      </c>
      <c r="R35" s="9" t="s">
        <v>1350</v>
      </c>
      <c r="S35" s="9" t="s">
        <v>1350</v>
      </c>
      <c r="T35" s="9" t="s">
        <v>1353</v>
      </c>
      <c r="U35" s="9" t="s">
        <v>839</v>
      </c>
      <c r="V35" s="9" t="s">
        <v>102</v>
      </c>
    </row>
    <row r="36" spans="1:23" s="9" customFormat="1" ht="13.5" customHeight="1">
      <c r="A36" s="13"/>
      <c r="B36" s="53">
        <f t="shared" si="0"/>
        <v>28</v>
      </c>
      <c r="C36" s="53" t="s">
        <v>839</v>
      </c>
      <c r="D36" s="113" t="s">
        <v>387</v>
      </c>
      <c r="E36" s="113" t="s">
        <v>387</v>
      </c>
      <c r="F36" s="113" t="s">
        <v>36</v>
      </c>
      <c r="G36" s="52" t="s">
        <v>102</v>
      </c>
      <c r="H36" s="113" t="s">
        <v>157</v>
      </c>
      <c r="I36" s="113" t="s">
        <v>186</v>
      </c>
      <c r="J36" s="26" t="s">
        <v>8</v>
      </c>
      <c r="K36" s="92" t="s">
        <v>892</v>
      </c>
      <c r="L36" s="113" t="s">
        <v>277</v>
      </c>
      <c r="M36" s="113" t="s">
        <v>357</v>
      </c>
      <c r="N36" s="113" t="s">
        <v>1262</v>
      </c>
      <c r="O36" s="52"/>
      <c r="P36" s="9" t="s">
        <v>964</v>
      </c>
      <c r="Q36" s="9" t="s">
        <v>157</v>
      </c>
      <c r="R36" s="9" t="s">
        <v>1350</v>
      </c>
      <c r="S36" s="9" t="s">
        <v>1350</v>
      </c>
      <c r="T36" s="9" t="s">
        <v>1353</v>
      </c>
      <c r="U36" s="9" t="s">
        <v>839</v>
      </c>
      <c r="V36" s="9" t="s">
        <v>102</v>
      </c>
    </row>
    <row r="37" spans="1:23" s="9" customFormat="1" ht="13.5" customHeight="1">
      <c r="A37" s="13"/>
      <c r="B37" s="53">
        <f t="shared" si="0"/>
        <v>29</v>
      </c>
      <c r="C37" s="53" t="s">
        <v>839</v>
      </c>
      <c r="D37" s="113" t="s">
        <v>387</v>
      </c>
      <c r="E37" s="113" t="s">
        <v>387</v>
      </c>
      <c r="F37" s="113" t="s">
        <v>36</v>
      </c>
      <c r="G37" s="52" t="s">
        <v>102</v>
      </c>
      <c r="H37" s="113" t="s">
        <v>158</v>
      </c>
      <c r="I37" s="113" t="s">
        <v>187</v>
      </c>
      <c r="J37" s="26" t="s">
        <v>8</v>
      </c>
      <c r="K37" s="92" t="s">
        <v>893</v>
      </c>
      <c r="L37" s="113" t="s">
        <v>278</v>
      </c>
      <c r="M37" s="113" t="s">
        <v>358</v>
      </c>
      <c r="N37" s="113" t="s">
        <v>1263</v>
      </c>
      <c r="O37" s="52"/>
      <c r="P37" s="9" t="s">
        <v>965</v>
      </c>
      <c r="Q37" s="9" t="s">
        <v>158</v>
      </c>
      <c r="R37" s="9" t="s">
        <v>1350</v>
      </c>
      <c r="S37" s="9" t="s">
        <v>1350</v>
      </c>
      <c r="T37" s="9" t="s">
        <v>1353</v>
      </c>
      <c r="U37" s="9" t="s">
        <v>839</v>
      </c>
      <c r="V37" s="9" t="s">
        <v>102</v>
      </c>
    </row>
    <row r="38" spans="1:23" s="9" customFormat="1" ht="13.5" customHeight="1">
      <c r="A38" s="13"/>
      <c r="B38" s="53">
        <f t="shared" si="0"/>
        <v>30</v>
      </c>
      <c r="C38" s="53" t="s">
        <v>839</v>
      </c>
      <c r="D38" s="113" t="s">
        <v>387</v>
      </c>
      <c r="E38" s="113" t="s">
        <v>387</v>
      </c>
      <c r="F38" s="113" t="s">
        <v>36</v>
      </c>
      <c r="G38" s="52" t="s">
        <v>102</v>
      </c>
      <c r="H38" s="113" t="s">
        <v>159</v>
      </c>
      <c r="I38" s="113" t="s">
        <v>715</v>
      </c>
      <c r="J38" s="26" t="s">
        <v>8</v>
      </c>
      <c r="K38" s="92" t="s">
        <v>894</v>
      </c>
      <c r="L38" s="113" t="s">
        <v>279</v>
      </c>
      <c r="M38" s="113" t="s">
        <v>359</v>
      </c>
      <c r="N38" s="113" t="s">
        <v>1264</v>
      </c>
      <c r="O38" s="52"/>
      <c r="P38" s="9" t="s">
        <v>966</v>
      </c>
      <c r="Q38" s="9" t="s">
        <v>159</v>
      </c>
      <c r="R38" s="9" t="s">
        <v>1350</v>
      </c>
      <c r="S38" s="9" t="s">
        <v>1350</v>
      </c>
      <c r="T38" s="9" t="s">
        <v>1353</v>
      </c>
      <c r="U38" s="9" t="s">
        <v>839</v>
      </c>
      <c r="V38" s="9" t="s">
        <v>102</v>
      </c>
    </row>
    <row r="39" spans="1:23" s="9" customFormat="1" ht="13.5" customHeight="1">
      <c r="A39" s="13"/>
      <c r="B39" s="53">
        <f t="shared" si="0"/>
        <v>31</v>
      </c>
      <c r="C39" s="53" t="s">
        <v>839</v>
      </c>
      <c r="D39" s="113" t="s">
        <v>387</v>
      </c>
      <c r="E39" s="113" t="s">
        <v>387</v>
      </c>
      <c r="F39" s="113" t="s">
        <v>36</v>
      </c>
      <c r="G39" s="52" t="s">
        <v>102</v>
      </c>
      <c r="H39" s="113" t="s">
        <v>498</v>
      </c>
      <c r="I39" s="113" t="s">
        <v>177</v>
      </c>
      <c r="J39" s="26" t="s">
        <v>8</v>
      </c>
      <c r="K39" s="92" t="s">
        <v>895</v>
      </c>
      <c r="L39" s="113" t="s">
        <v>280</v>
      </c>
      <c r="M39" s="113" t="s">
        <v>360</v>
      </c>
      <c r="N39" s="113" t="s">
        <v>1265</v>
      </c>
      <c r="O39" s="52"/>
      <c r="P39" s="9" t="s">
        <v>967</v>
      </c>
      <c r="Q39" s="9" t="s">
        <v>498</v>
      </c>
      <c r="R39" s="9" t="s">
        <v>1350</v>
      </c>
      <c r="S39" s="9" t="s">
        <v>1350</v>
      </c>
      <c r="T39" s="9" t="s">
        <v>1353</v>
      </c>
      <c r="U39" s="9" t="s">
        <v>839</v>
      </c>
      <c r="V39" s="9" t="s">
        <v>102</v>
      </c>
    </row>
    <row r="40" spans="1:23" s="9" customFormat="1" ht="13.5" customHeight="1">
      <c r="A40" s="13"/>
      <c r="B40" s="53">
        <f t="shared" si="0"/>
        <v>32</v>
      </c>
      <c r="C40" s="53" t="s">
        <v>839</v>
      </c>
      <c r="D40" s="50" t="s">
        <v>387</v>
      </c>
      <c r="E40" s="113" t="s">
        <v>40</v>
      </c>
      <c r="F40" s="113" t="s">
        <v>48</v>
      </c>
      <c r="G40" s="52" t="s">
        <v>161</v>
      </c>
      <c r="H40" s="113" t="s">
        <v>910</v>
      </c>
      <c r="I40" s="113" t="s">
        <v>911</v>
      </c>
      <c r="J40" s="26" t="s">
        <v>8</v>
      </c>
      <c r="K40" s="113" t="s">
        <v>43</v>
      </c>
      <c r="L40" s="113" t="s">
        <v>912</v>
      </c>
      <c r="M40" s="113" t="s">
        <v>913</v>
      </c>
      <c r="N40" s="113" t="s">
        <v>1208</v>
      </c>
      <c r="O40" s="52" t="s">
        <v>915</v>
      </c>
      <c r="P40" s="9" t="s">
        <v>968</v>
      </c>
      <c r="Q40" s="9" t="s">
        <v>910</v>
      </c>
      <c r="R40" s="9" t="s">
        <v>1350</v>
      </c>
      <c r="S40" s="9" t="s">
        <v>1352</v>
      </c>
      <c r="T40" s="9" t="s">
        <v>1356</v>
      </c>
      <c r="U40" s="9" t="s">
        <v>839</v>
      </c>
      <c r="V40" s="9" t="s">
        <v>161</v>
      </c>
    </row>
    <row r="41" spans="1:23" s="9" customFormat="1" ht="13.5" customHeight="1">
      <c r="B41" s="53">
        <f t="shared" si="0"/>
        <v>33</v>
      </c>
      <c r="C41" s="53" t="s">
        <v>839</v>
      </c>
      <c r="D41" s="50" t="s">
        <v>387</v>
      </c>
      <c r="E41" s="113" t="s">
        <v>40</v>
      </c>
      <c r="F41" s="113" t="s">
        <v>48</v>
      </c>
      <c r="G41" s="52" t="s">
        <v>161</v>
      </c>
      <c r="H41" s="113" t="s">
        <v>49</v>
      </c>
      <c r="I41" s="113" t="s">
        <v>50</v>
      </c>
      <c r="J41" s="26" t="s">
        <v>7</v>
      </c>
      <c r="K41" s="113" t="s">
        <v>51</v>
      </c>
      <c r="L41" s="113" t="s">
        <v>233</v>
      </c>
      <c r="M41" s="113" t="s">
        <v>307</v>
      </c>
      <c r="N41" s="113" t="s">
        <v>1209</v>
      </c>
      <c r="O41" s="52"/>
      <c r="P41" s="9" t="s">
        <v>969</v>
      </c>
      <c r="Q41" s="9" t="s">
        <v>49</v>
      </c>
      <c r="R41" s="9" t="s">
        <v>1350</v>
      </c>
      <c r="S41" s="9" t="s">
        <v>1352</v>
      </c>
      <c r="T41" s="9" t="s">
        <v>1356</v>
      </c>
      <c r="U41" s="9" t="s">
        <v>839</v>
      </c>
      <c r="V41" s="9" t="s">
        <v>161</v>
      </c>
    </row>
    <row r="42" spans="1:23" s="9" customFormat="1" ht="13.5" customHeight="1">
      <c r="B42" s="53">
        <f t="shared" si="0"/>
        <v>34</v>
      </c>
      <c r="C42" s="53" t="s">
        <v>839</v>
      </c>
      <c r="D42" s="50" t="s">
        <v>387</v>
      </c>
      <c r="E42" s="113" t="s">
        <v>40</v>
      </c>
      <c r="F42" s="113" t="s">
        <v>48</v>
      </c>
      <c r="G42" s="52" t="s">
        <v>161</v>
      </c>
      <c r="H42" s="113" t="s">
        <v>56</v>
      </c>
      <c r="I42" s="113" t="s">
        <v>57</v>
      </c>
      <c r="J42" s="26" t="s">
        <v>9</v>
      </c>
      <c r="K42" s="113" t="s">
        <v>58</v>
      </c>
      <c r="L42" s="113" t="s">
        <v>741</v>
      </c>
      <c r="M42" s="113" t="s">
        <v>309</v>
      </c>
      <c r="N42" s="113" t="s">
        <v>1210</v>
      </c>
      <c r="O42" s="52"/>
      <c r="P42" s="9" t="s">
        <v>970</v>
      </c>
      <c r="Q42" s="9" t="s">
        <v>56</v>
      </c>
      <c r="R42" s="9" t="s">
        <v>1350</v>
      </c>
      <c r="S42" s="9" t="s">
        <v>1352</v>
      </c>
      <c r="T42" s="9" t="s">
        <v>1356</v>
      </c>
      <c r="U42" s="9" t="s">
        <v>839</v>
      </c>
      <c r="V42" s="9" t="s">
        <v>161</v>
      </c>
    </row>
    <row r="43" spans="1:23" s="9" customFormat="1" ht="13.5" customHeight="1">
      <c r="A43" s="13"/>
      <c r="B43" s="53">
        <f t="shared" si="0"/>
        <v>35</v>
      </c>
      <c r="C43" s="53" t="s">
        <v>839</v>
      </c>
      <c r="D43" s="50" t="s">
        <v>387</v>
      </c>
      <c r="E43" s="113" t="s">
        <v>40</v>
      </c>
      <c r="F43" s="113" t="s">
        <v>48</v>
      </c>
      <c r="G43" s="52" t="s">
        <v>161</v>
      </c>
      <c r="H43" s="113" t="s">
        <v>59</v>
      </c>
      <c r="I43" s="113" t="s">
        <v>60</v>
      </c>
      <c r="J43" s="26" t="s">
        <v>8</v>
      </c>
      <c r="K43" s="113" t="s">
        <v>51</v>
      </c>
      <c r="L43" s="113" t="s">
        <v>235</v>
      </c>
      <c r="M43" s="113" t="s">
        <v>310</v>
      </c>
      <c r="N43" s="113" t="s">
        <v>1211</v>
      </c>
      <c r="O43" s="52"/>
      <c r="P43" s="9" t="s">
        <v>971</v>
      </c>
      <c r="Q43" s="9" t="s">
        <v>59</v>
      </c>
      <c r="R43" s="9" t="s">
        <v>1350</v>
      </c>
      <c r="S43" s="9" t="s">
        <v>1352</v>
      </c>
      <c r="T43" s="9" t="s">
        <v>1356</v>
      </c>
      <c r="U43" s="9" t="s">
        <v>839</v>
      </c>
      <c r="V43" s="9" t="s">
        <v>161</v>
      </c>
    </row>
    <row r="44" spans="1:23" s="9" customFormat="1" ht="13.5" customHeight="1">
      <c r="B44" s="53">
        <f t="shared" si="0"/>
        <v>36</v>
      </c>
      <c r="C44" s="53" t="s">
        <v>839</v>
      </c>
      <c r="D44" s="50" t="s">
        <v>387</v>
      </c>
      <c r="E44" s="113" t="s">
        <v>40</v>
      </c>
      <c r="F44" s="113" t="s">
        <v>48</v>
      </c>
      <c r="G44" s="52" t="s">
        <v>161</v>
      </c>
      <c r="H44" s="113" t="s">
        <v>69</v>
      </c>
      <c r="I44" s="113" t="s">
        <v>70</v>
      </c>
      <c r="J44" s="26" t="s">
        <v>7</v>
      </c>
      <c r="K44" s="113" t="s">
        <v>71</v>
      </c>
      <c r="L44" s="113" t="s">
        <v>240</v>
      </c>
      <c r="M44" s="113" t="s">
        <v>316</v>
      </c>
      <c r="N44" s="113" t="s">
        <v>1212</v>
      </c>
      <c r="O44" s="52"/>
      <c r="P44" s="9" t="s">
        <v>972</v>
      </c>
      <c r="Q44" s="9" t="s">
        <v>69</v>
      </c>
      <c r="R44" s="9" t="s">
        <v>1350</v>
      </c>
      <c r="S44" s="9" t="s">
        <v>1352</v>
      </c>
      <c r="T44" s="9" t="s">
        <v>1356</v>
      </c>
      <c r="U44" s="9" t="s">
        <v>839</v>
      </c>
      <c r="V44" s="9" t="s">
        <v>161</v>
      </c>
    </row>
    <row r="45" spans="1:23" s="9" customFormat="1" ht="13.5" customHeight="1">
      <c r="B45" s="53">
        <f t="shared" si="0"/>
        <v>37</v>
      </c>
      <c r="C45" s="53" t="s">
        <v>839</v>
      </c>
      <c r="D45" s="50" t="s">
        <v>387</v>
      </c>
      <c r="E45" s="113" t="s">
        <v>40</v>
      </c>
      <c r="F45" s="113" t="s">
        <v>48</v>
      </c>
      <c r="G45" s="52" t="s">
        <v>161</v>
      </c>
      <c r="H45" s="113" t="s">
        <v>642</v>
      </c>
      <c r="I45" s="113" t="s">
        <v>643</v>
      </c>
      <c r="J45" s="26" t="s">
        <v>8</v>
      </c>
      <c r="K45" s="113" t="s">
        <v>71</v>
      </c>
      <c r="L45" s="113" t="s">
        <v>656</v>
      </c>
      <c r="M45" s="113" t="s">
        <v>657</v>
      </c>
      <c r="N45" s="113" t="s">
        <v>1213</v>
      </c>
      <c r="O45" s="52"/>
      <c r="P45" s="9" t="s">
        <v>973</v>
      </c>
      <c r="Q45" s="9" t="s">
        <v>642</v>
      </c>
      <c r="R45" s="9" t="s">
        <v>1350</v>
      </c>
      <c r="S45" s="9" t="s">
        <v>1352</v>
      </c>
      <c r="T45" s="9" t="s">
        <v>1356</v>
      </c>
      <c r="U45" s="9" t="s">
        <v>839</v>
      </c>
      <c r="V45" s="9" t="s">
        <v>161</v>
      </c>
    </row>
    <row r="46" spans="1:23" s="9" customFormat="1" ht="13.5" customHeight="1">
      <c r="B46" s="53">
        <f t="shared" si="0"/>
        <v>38</v>
      </c>
      <c r="C46" s="53" t="s">
        <v>839</v>
      </c>
      <c r="D46" s="50" t="s">
        <v>387</v>
      </c>
      <c r="E46" s="113" t="s">
        <v>40</v>
      </c>
      <c r="F46" s="113" t="s">
        <v>48</v>
      </c>
      <c r="G46" s="52" t="s">
        <v>161</v>
      </c>
      <c r="H46" s="113" t="s">
        <v>644</v>
      </c>
      <c r="I46" s="113" t="s">
        <v>645</v>
      </c>
      <c r="J46" s="26" t="s">
        <v>9</v>
      </c>
      <c r="K46" s="113" t="s">
        <v>823</v>
      </c>
      <c r="L46" s="113" t="s">
        <v>658</v>
      </c>
      <c r="M46" s="113" t="s">
        <v>659</v>
      </c>
      <c r="N46" s="113" t="s">
        <v>1214</v>
      </c>
      <c r="O46" s="52"/>
      <c r="P46" s="9" t="s">
        <v>974</v>
      </c>
      <c r="Q46" s="9" t="s">
        <v>644</v>
      </c>
      <c r="R46" s="9" t="s">
        <v>1350</v>
      </c>
      <c r="S46" s="9" t="s">
        <v>1352</v>
      </c>
      <c r="T46" s="9" t="s">
        <v>1356</v>
      </c>
      <c r="U46" s="9" t="s">
        <v>839</v>
      </c>
      <c r="V46" s="9" t="s">
        <v>161</v>
      </c>
    </row>
    <row r="47" spans="1:23" s="9" customFormat="1" ht="13.5" customHeight="1">
      <c r="B47" s="53">
        <f t="shared" si="0"/>
        <v>39</v>
      </c>
      <c r="C47" s="53" t="s">
        <v>839</v>
      </c>
      <c r="D47" s="50" t="s">
        <v>387</v>
      </c>
      <c r="E47" s="113" t="s">
        <v>40</v>
      </c>
      <c r="F47" s="113" t="s">
        <v>40</v>
      </c>
      <c r="G47" s="52" t="s">
        <v>161</v>
      </c>
      <c r="H47" s="113" t="s">
        <v>41</v>
      </c>
      <c r="I47" s="113" t="s">
        <v>42</v>
      </c>
      <c r="J47" s="26" t="s">
        <v>7</v>
      </c>
      <c r="K47" s="113" t="s">
        <v>43</v>
      </c>
      <c r="L47" s="113" t="s">
        <v>231</v>
      </c>
      <c r="M47" s="113" t="s">
        <v>304</v>
      </c>
      <c r="N47" s="113" t="s">
        <v>1215</v>
      </c>
      <c r="O47" s="52"/>
      <c r="P47" s="9" t="s">
        <v>975</v>
      </c>
      <c r="Q47" s="9" t="s">
        <v>41</v>
      </c>
      <c r="R47" s="9" t="s">
        <v>1350</v>
      </c>
      <c r="S47" s="9" t="s">
        <v>1352</v>
      </c>
      <c r="T47" s="9" t="s">
        <v>1352</v>
      </c>
      <c r="U47" s="9" t="s">
        <v>839</v>
      </c>
      <c r="V47" s="9" t="s">
        <v>161</v>
      </c>
    </row>
    <row r="48" spans="1:23" s="9" customFormat="1" ht="13.5" customHeight="1">
      <c r="B48" s="53">
        <f t="shared" si="0"/>
        <v>40</v>
      </c>
      <c r="C48" s="53" t="s">
        <v>839</v>
      </c>
      <c r="D48" s="50" t="s">
        <v>387</v>
      </c>
      <c r="E48" s="113" t="s">
        <v>40</v>
      </c>
      <c r="F48" s="113" t="s">
        <v>40</v>
      </c>
      <c r="G48" s="52" t="s">
        <v>161</v>
      </c>
      <c r="H48" s="113" t="s">
        <v>44</v>
      </c>
      <c r="I48" s="113" t="s">
        <v>45</v>
      </c>
      <c r="J48" s="26" t="s">
        <v>7</v>
      </c>
      <c r="K48" s="113" t="s">
        <v>43</v>
      </c>
      <c r="L48" s="113" t="s">
        <v>232</v>
      </c>
      <c r="M48" s="113" t="s">
        <v>305</v>
      </c>
      <c r="N48" s="113" t="s">
        <v>1216</v>
      </c>
      <c r="O48" s="52"/>
      <c r="P48" s="9" t="s">
        <v>976</v>
      </c>
      <c r="Q48" s="9" t="s">
        <v>44</v>
      </c>
      <c r="R48" s="9" t="s">
        <v>1350</v>
      </c>
      <c r="S48" s="9" t="s">
        <v>1352</v>
      </c>
      <c r="T48" s="9" t="s">
        <v>1352</v>
      </c>
      <c r="U48" s="9" t="s">
        <v>839</v>
      </c>
      <c r="V48" s="9" t="s">
        <v>161</v>
      </c>
    </row>
    <row r="49" spans="1:23" s="9" customFormat="1" ht="13.5" customHeight="1">
      <c r="B49" s="53">
        <f t="shared" si="0"/>
        <v>41</v>
      </c>
      <c r="C49" s="53" t="s">
        <v>839</v>
      </c>
      <c r="D49" s="50" t="s">
        <v>387</v>
      </c>
      <c r="E49" s="113" t="s">
        <v>40</v>
      </c>
      <c r="F49" s="113" t="s">
        <v>40</v>
      </c>
      <c r="G49" s="52" t="s">
        <v>161</v>
      </c>
      <c r="H49" s="113" t="s">
        <v>46</v>
      </c>
      <c r="I49" s="113" t="s">
        <v>47</v>
      </c>
      <c r="J49" s="26" t="s">
        <v>7</v>
      </c>
      <c r="K49" s="113" t="s">
        <v>43</v>
      </c>
      <c r="L49" s="113" t="s">
        <v>740</v>
      </c>
      <c r="M49" s="113" t="s">
        <v>306</v>
      </c>
      <c r="N49" s="113" t="s">
        <v>1217</v>
      </c>
      <c r="O49" s="52"/>
      <c r="P49" s="9" t="s">
        <v>977</v>
      </c>
      <c r="Q49" s="9" t="s">
        <v>46</v>
      </c>
      <c r="R49" s="9" t="s">
        <v>1350</v>
      </c>
      <c r="S49" s="9" t="s">
        <v>1352</v>
      </c>
      <c r="T49" s="9" t="s">
        <v>1352</v>
      </c>
      <c r="U49" s="9" t="s">
        <v>839</v>
      </c>
      <c r="V49" s="9" t="s">
        <v>161</v>
      </c>
    </row>
    <row r="50" spans="1:23" s="9" customFormat="1" ht="13.5" customHeight="1">
      <c r="B50" s="53">
        <f t="shared" si="0"/>
        <v>42</v>
      </c>
      <c r="C50" s="53" t="s">
        <v>839</v>
      </c>
      <c r="D50" s="50" t="s">
        <v>387</v>
      </c>
      <c r="E50" s="113" t="s">
        <v>40</v>
      </c>
      <c r="F50" s="113" t="s">
        <v>620</v>
      </c>
      <c r="G50" s="52" t="s">
        <v>161</v>
      </c>
      <c r="H50" s="113" t="s">
        <v>53</v>
      </c>
      <c r="I50" s="113" t="s">
        <v>54</v>
      </c>
      <c r="J50" s="26" t="s">
        <v>7</v>
      </c>
      <c r="K50" s="113" t="s">
        <v>55</v>
      </c>
      <c r="L50" s="113" t="s">
        <v>234</v>
      </c>
      <c r="M50" s="113" t="s">
        <v>308</v>
      </c>
      <c r="N50" s="113" t="s">
        <v>1218</v>
      </c>
      <c r="O50" s="52"/>
      <c r="P50" s="9" t="s">
        <v>978</v>
      </c>
      <c r="Q50" s="9" t="s">
        <v>53</v>
      </c>
      <c r="R50" s="9" t="s">
        <v>1350</v>
      </c>
      <c r="S50" s="9" t="s">
        <v>1352</v>
      </c>
      <c r="T50" s="9" t="s">
        <v>1357</v>
      </c>
      <c r="U50" s="9" t="s">
        <v>839</v>
      </c>
      <c r="V50" s="9" t="s">
        <v>161</v>
      </c>
    </row>
    <row r="51" spans="1:23" s="9" customFormat="1" ht="13.5" customHeight="1">
      <c r="A51" s="13"/>
      <c r="B51" s="53">
        <f t="shared" si="0"/>
        <v>43</v>
      </c>
      <c r="C51" s="53" t="s">
        <v>839</v>
      </c>
      <c r="D51" s="50" t="s">
        <v>387</v>
      </c>
      <c r="E51" s="113" t="s">
        <v>40</v>
      </c>
      <c r="F51" s="113" t="s">
        <v>620</v>
      </c>
      <c r="G51" s="52" t="s">
        <v>161</v>
      </c>
      <c r="H51" s="113" t="s">
        <v>61</v>
      </c>
      <c r="I51" s="113" t="s">
        <v>62</v>
      </c>
      <c r="J51" s="26" t="s">
        <v>8</v>
      </c>
      <c r="K51" s="113" t="s">
        <v>55</v>
      </c>
      <c r="L51" s="113" t="s">
        <v>742</v>
      </c>
      <c r="M51" s="113" t="s">
        <v>311</v>
      </c>
      <c r="N51" s="113" t="s">
        <v>1219</v>
      </c>
      <c r="O51" s="52"/>
      <c r="P51" s="9" t="s">
        <v>979</v>
      </c>
      <c r="Q51" s="9" t="s">
        <v>61</v>
      </c>
      <c r="R51" s="9" t="s">
        <v>1350</v>
      </c>
      <c r="S51" s="9" t="s">
        <v>1352</v>
      </c>
      <c r="T51" s="9" t="s">
        <v>1357</v>
      </c>
      <c r="U51" s="9" t="s">
        <v>839</v>
      </c>
      <c r="V51" s="9" t="s">
        <v>161</v>
      </c>
    </row>
    <row r="52" spans="1:23" s="9" customFormat="1" ht="13.5" customHeight="1">
      <c r="B52" s="53">
        <f t="shared" si="0"/>
        <v>44</v>
      </c>
      <c r="C52" s="53" t="s">
        <v>839</v>
      </c>
      <c r="D52" s="50" t="s">
        <v>387</v>
      </c>
      <c r="E52" s="113" t="s">
        <v>40</v>
      </c>
      <c r="F52" s="113" t="s">
        <v>620</v>
      </c>
      <c r="G52" s="52" t="s">
        <v>83</v>
      </c>
      <c r="H52" s="113" t="s">
        <v>621</v>
      </c>
      <c r="I52" s="113" t="s">
        <v>622</v>
      </c>
      <c r="J52" s="26" t="s">
        <v>8</v>
      </c>
      <c r="K52" s="113" t="s">
        <v>100</v>
      </c>
      <c r="L52" s="113" t="s">
        <v>623</v>
      </c>
      <c r="M52" s="113" t="s">
        <v>624</v>
      </c>
      <c r="N52" s="113" t="s">
        <v>1220</v>
      </c>
      <c r="O52" s="52" t="s">
        <v>1520</v>
      </c>
      <c r="P52" s="9" t="s">
        <v>980</v>
      </c>
      <c r="Q52" s="9" t="s">
        <v>621</v>
      </c>
      <c r="R52" s="9" t="s">
        <v>1350</v>
      </c>
      <c r="S52" s="9" t="s">
        <v>1352</v>
      </c>
      <c r="T52" s="9" t="s">
        <v>1357</v>
      </c>
      <c r="U52" s="9" t="s">
        <v>839</v>
      </c>
      <c r="V52" s="9" t="s">
        <v>83</v>
      </c>
    </row>
    <row r="53" spans="1:23" s="9" customFormat="1" ht="13.5" customHeight="1">
      <c r="B53" s="53">
        <f t="shared" si="0"/>
        <v>45</v>
      </c>
      <c r="C53" s="53" t="s">
        <v>839</v>
      </c>
      <c r="D53" s="50" t="s">
        <v>387</v>
      </c>
      <c r="E53" s="113" t="s">
        <v>40</v>
      </c>
      <c r="F53" s="113" t="s">
        <v>620</v>
      </c>
      <c r="G53" s="52" t="s">
        <v>83</v>
      </c>
      <c r="H53" s="113" t="s">
        <v>625</v>
      </c>
      <c r="I53" s="113" t="s">
        <v>626</v>
      </c>
      <c r="J53" s="26" t="s">
        <v>9</v>
      </c>
      <c r="K53" s="113" t="s">
        <v>92</v>
      </c>
      <c r="L53" s="113" t="s">
        <v>627</v>
      </c>
      <c r="M53" s="113" t="s">
        <v>628</v>
      </c>
      <c r="N53" s="113" t="s">
        <v>1221</v>
      </c>
      <c r="O53" s="52"/>
      <c r="P53" s="9" t="s">
        <v>981</v>
      </c>
      <c r="Q53" s="9" t="s">
        <v>625</v>
      </c>
      <c r="R53" s="9" t="s">
        <v>1350</v>
      </c>
      <c r="S53" s="9" t="s">
        <v>1352</v>
      </c>
      <c r="T53" s="9" t="s">
        <v>1357</v>
      </c>
      <c r="U53" s="9" t="s">
        <v>839</v>
      </c>
      <c r="V53" s="9" t="s">
        <v>83</v>
      </c>
    </row>
    <row r="54" spans="1:23" s="16" customFormat="1" ht="13.5" customHeight="1">
      <c r="A54" s="9"/>
      <c r="B54" s="53">
        <f t="shared" si="0"/>
        <v>46</v>
      </c>
      <c r="C54" s="53" t="s">
        <v>839</v>
      </c>
      <c r="D54" s="50" t="s">
        <v>387</v>
      </c>
      <c r="E54" s="113" t="s">
        <v>40</v>
      </c>
      <c r="F54" s="113" t="s">
        <v>620</v>
      </c>
      <c r="G54" s="52" t="s">
        <v>83</v>
      </c>
      <c r="H54" s="113" t="s">
        <v>93</v>
      </c>
      <c r="I54" s="113" t="s">
        <v>94</v>
      </c>
      <c r="J54" s="26" t="s">
        <v>9</v>
      </c>
      <c r="K54" s="113" t="s">
        <v>95</v>
      </c>
      <c r="L54" s="113" t="s">
        <v>246</v>
      </c>
      <c r="M54" s="113" t="s">
        <v>323</v>
      </c>
      <c r="N54" s="113" t="s">
        <v>1222</v>
      </c>
      <c r="O54" s="52"/>
      <c r="P54" s="16" t="s">
        <v>982</v>
      </c>
      <c r="Q54" s="16" t="s">
        <v>93</v>
      </c>
      <c r="R54" s="16" t="s">
        <v>1350</v>
      </c>
      <c r="S54" s="16" t="s">
        <v>1352</v>
      </c>
      <c r="T54" s="16" t="s">
        <v>1357</v>
      </c>
      <c r="U54" s="16" t="s">
        <v>839</v>
      </c>
      <c r="V54" s="16" t="s">
        <v>83</v>
      </c>
      <c r="W54" s="9"/>
    </row>
    <row r="55" spans="1:23" s="16" customFormat="1" ht="13.5" customHeight="1">
      <c r="A55" s="9"/>
      <c r="B55" s="53">
        <f t="shared" si="0"/>
        <v>47</v>
      </c>
      <c r="C55" s="53" t="s">
        <v>839</v>
      </c>
      <c r="D55" s="50" t="s">
        <v>387</v>
      </c>
      <c r="E55" s="113" t="s">
        <v>40</v>
      </c>
      <c r="F55" s="113" t="s">
        <v>620</v>
      </c>
      <c r="G55" s="52" t="s">
        <v>83</v>
      </c>
      <c r="H55" s="113" t="s">
        <v>96</v>
      </c>
      <c r="I55" s="113" t="s">
        <v>97</v>
      </c>
      <c r="J55" s="26" t="s">
        <v>9</v>
      </c>
      <c r="K55" s="113" t="s">
        <v>95</v>
      </c>
      <c r="L55" s="113" t="s">
        <v>247</v>
      </c>
      <c r="M55" s="113" t="s">
        <v>324</v>
      </c>
      <c r="N55" s="113" t="s">
        <v>1223</v>
      </c>
      <c r="O55" s="52"/>
      <c r="P55" s="16" t="s">
        <v>983</v>
      </c>
      <c r="Q55" s="16" t="s">
        <v>96</v>
      </c>
      <c r="R55" s="16" t="s">
        <v>1350</v>
      </c>
      <c r="S55" s="16" t="s">
        <v>1352</v>
      </c>
      <c r="T55" s="16" t="s">
        <v>1357</v>
      </c>
      <c r="U55" s="16" t="s">
        <v>839</v>
      </c>
      <c r="V55" s="16" t="s">
        <v>83</v>
      </c>
      <c r="W55" s="9"/>
    </row>
    <row r="56" spans="1:23" s="16" customFormat="1" ht="13.5" customHeight="1">
      <c r="A56" s="9"/>
      <c r="B56" s="53">
        <f t="shared" si="0"/>
        <v>48</v>
      </c>
      <c r="C56" s="53" t="s">
        <v>839</v>
      </c>
      <c r="D56" s="50" t="s">
        <v>387</v>
      </c>
      <c r="E56" s="113" t="s">
        <v>40</v>
      </c>
      <c r="F56" s="113" t="s">
        <v>620</v>
      </c>
      <c r="G56" s="52" t="s">
        <v>83</v>
      </c>
      <c r="H56" s="113" t="s">
        <v>98</v>
      </c>
      <c r="I56" s="113" t="s">
        <v>99</v>
      </c>
      <c r="J56" s="26" t="s">
        <v>9</v>
      </c>
      <c r="K56" s="113" t="s">
        <v>877</v>
      </c>
      <c r="L56" s="113" t="s">
        <v>248</v>
      </c>
      <c r="M56" s="113" t="s">
        <v>325</v>
      </c>
      <c r="N56" s="113" t="s">
        <v>1224</v>
      </c>
      <c r="O56" s="52"/>
      <c r="P56" s="16" t="s">
        <v>984</v>
      </c>
      <c r="Q56" s="16" t="s">
        <v>98</v>
      </c>
      <c r="R56" s="16" t="s">
        <v>1350</v>
      </c>
      <c r="S56" s="16" t="s">
        <v>1352</v>
      </c>
      <c r="T56" s="16" t="s">
        <v>1357</v>
      </c>
      <c r="U56" s="16" t="s">
        <v>839</v>
      </c>
      <c r="V56" s="16" t="s">
        <v>83</v>
      </c>
      <c r="W56" s="9"/>
    </row>
    <row r="57" spans="1:23" s="16" customFormat="1" ht="13.5" customHeight="1">
      <c r="A57" s="9"/>
      <c r="B57" s="53">
        <f t="shared" si="0"/>
        <v>49</v>
      </c>
      <c r="C57" s="53" t="s">
        <v>839</v>
      </c>
      <c r="D57" s="50" t="s">
        <v>387</v>
      </c>
      <c r="E57" s="113" t="s">
        <v>40</v>
      </c>
      <c r="F57" s="113" t="s">
        <v>620</v>
      </c>
      <c r="G57" s="52" t="s">
        <v>83</v>
      </c>
      <c r="H57" s="113" t="s">
        <v>1116</v>
      </c>
      <c r="I57" s="113" t="s">
        <v>1117</v>
      </c>
      <c r="J57" s="26" t="s">
        <v>9</v>
      </c>
      <c r="K57" s="113" t="s">
        <v>100</v>
      </c>
      <c r="L57" s="113" t="s">
        <v>1119</v>
      </c>
      <c r="M57" s="113" t="s">
        <v>1120</v>
      </c>
      <c r="N57" s="113" t="s">
        <v>1225</v>
      </c>
      <c r="O57" s="52" t="s">
        <v>1118</v>
      </c>
      <c r="P57" s="16" t="s">
        <v>1517</v>
      </c>
      <c r="Q57" s="16" t="s">
        <v>1116</v>
      </c>
      <c r="R57" s="16" t="s">
        <v>1350</v>
      </c>
      <c r="S57" s="16" t="s">
        <v>1352</v>
      </c>
      <c r="T57" s="16" t="s">
        <v>1357</v>
      </c>
      <c r="U57" s="16" t="s">
        <v>839</v>
      </c>
      <c r="V57" s="16" t="s">
        <v>83</v>
      </c>
      <c r="W57" s="9"/>
    </row>
    <row r="58" spans="1:23" s="9" customFormat="1" ht="13.5" customHeight="1">
      <c r="B58" s="53">
        <f t="shared" si="0"/>
        <v>50</v>
      </c>
      <c r="C58" s="53" t="s">
        <v>839</v>
      </c>
      <c r="D58" s="113" t="s">
        <v>387</v>
      </c>
      <c r="E58" s="113" t="s">
        <v>387</v>
      </c>
      <c r="F58" s="113" t="s">
        <v>33</v>
      </c>
      <c r="G58" s="52" t="s">
        <v>813</v>
      </c>
      <c r="H58" s="113" t="s">
        <v>518</v>
      </c>
      <c r="I58" s="113" t="s">
        <v>38</v>
      </c>
      <c r="J58" s="54" t="s">
        <v>8</v>
      </c>
      <c r="K58" s="113" t="s">
        <v>874</v>
      </c>
      <c r="L58" s="113" t="s">
        <v>739</v>
      </c>
      <c r="M58" s="113" t="s">
        <v>302</v>
      </c>
      <c r="N58" s="113" t="s">
        <v>1184</v>
      </c>
      <c r="O58" s="52"/>
      <c r="P58" s="9" t="s">
        <v>987</v>
      </c>
      <c r="Q58" s="9" t="s">
        <v>518</v>
      </c>
      <c r="R58" s="9" t="s">
        <v>1350</v>
      </c>
      <c r="S58" s="9" t="s">
        <v>1350</v>
      </c>
      <c r="T58" s="9" t="s">
        <v>1351</v>
      </c>
      <c r="U58" s="9" t="s">
        <v>839</v>
      </c>
      <c r="V58" s="9" t="s">
        <v>813</v>
      </c>
    </row>
    <row r="59" spans="1:23" s="9" customFormat="1" ht="13.5" customHeight="1">
      <c r="B59" s="53">
        <f t="shared" si="0"/>
        <v>51</v>
      </c>
      <c r="C59" s="53" t="s">
        <v>839</v>
      </c>
      <c r="D59" s="113" t="s">
        <v>387</v>
      </c>
      <c r="E59" s="113" t="s">
        <v>387</v>
      </c>
      <c r="F59" s="113" t="s">
        <v>33</v>
      </c>
      <c r="G59" s="52" t="s">
        <v>813</v>
      </c>
      <c r="H59" s="113" t="s">
        <v>775</v>
      </c>
      <c r="I59" s="113" t="s">
        <v>776</v>
      </c>
      <c r="J59" s="54" t="s">
        <v>8</v>
      </c>
      <c r="K59" s="113" t="s">
        <v>875</v>
      </c>
      <c r="L59" s="113" t="s">
        <v>777</v>
      </c>
      <c r="M59" s="113" t="s">
        <v>778</v>
      </c>
      <c r="N59" s="113" t="s">
        <v>1185</v>
      </c>
      <c r="O59" s="52"/>
      <c r="P59" s="9" t="s">
        <v>988</v>
      </c>
      <c r="Q59" s="9" t="s">
        <v>775</v>
      </c>
      <c r="R59" s="9" t="s">
        <v>1350</v>
      </c>
      <c r="S59" s="9" t="s">
        <v>1350</v>
      </c>
      <c r="T59" s="9" t="s">
        <v>1351</v>
      </c>
      <c r="U59" s="9" t="s">
        <v>839</v>
      </c>
      <c r="V59" s="9" t="s">
        <v>813</v>
      </c>
    </row>
    <row r="60" spans="1:23" s="9" customFormat="1" ht="13.5" customHeight="1">
      <c r="B60" s="53">
        <f t="shared" si="0"/>
        <v>52</v>
      </c>
      <c r="C60" s="53" t="s">
        <v>839</v>
      </c>
      <c r="D60" s="113" t="s">
        <v>387</v>
      </c>
      <c r="E60" s="113" t="s">
        <v>387</v>
      </c>
      <c r="F60" s="113" t="s">
        <v>33</v>
      </c>
      <c r="G60" s="52" t="s">
        <v>813</v>
      </c>
      <c r="H60" s="113" t="s">
        <v>520</v>
      </c>
      <c r="I60" s="113" t="s">
        <v>13</v>
      </c>
      <c r="J60" s="54" t="s">
        <v>8</v>
      </c>
      <c r="K60" s="113" t="s">
        <v>876</v>
      </c>
      <c r="L60" s="113" t="s">
        <v>214</v>
      </c>
      <c r="M60" s="113" t="s">
        <v>287</v>
      </c>
      <c r="N60" s="113" t="s">
        <v>1186</v>
      </c>
      <c r="O60" s="52"/>
      <c r="P60" s="9" t="s">
        <v>989</v>
      </c>
      <c r="Q60" s="9" t="s">
        <v>520</v>
      </c>
      <c r="R60" s="9" t="s">
        <v>1350</v>
      </c>
      <c r="S60" s="9" t="s">
        <v>1350</v>
      </c>
      <c r="T60" s="9" t="s">
        <v>1351</v>
      </c>
      <c r="U60" s="9" t="s">
        <v>839</v>
      </c>
      <c r="V60" s="9" t="s">
        <v>813</v>
      </c>
    </row>
    <row r="61" spans="1:23" s="9" customFormat="1" ht="13.5" customHeight="1">
      <c r="B61" s="53">
        <f t="shared" si="0"/>
        <v>53</v>
      </c>
      <c r="C61" s="53" t="s">
        <v>839</v>
      </c>
      <c r="D61" s="113" t="s">
        <v>387</v>
      </c>
      <c r="E61" s="113" t="s">
        <v>387</v>
      </c>
      <c r="F61" s="113" t="s">
        <v>33</v>
      </c>
      <c r="G61" s="52" t="s">
        <v>813</v>
      </c>
      <c r="H61" s="113" t="s">
        <v>516</v>
      </c>
      <c r="I61" s="113" t="s">
        <v>35</v>
      </c>
      <c r="J61" s="26" t="s">
        <v>7</v>
      </c>
      <c r="K61" s="113" t="s">
        <v>392</v>
      </c>
      <c r="L61" s="113" t="s">
        <v>227</v>
      </c>
      <c r="M61" s="113" t="s">
        <v>299</v>
      </c>
      <c r="N61" s="113" t="s">
        <v>1187</v>
      </c>
      <c r="O61" s="52"/>
      <c r="P61" s="9" t="s">
        <v>990</v>
      </c>
      <c r="Q61" s="9" t="s">
        <v>516</v>
      </c>
      <c r="R61" s="9" t="s">
        <v>1350</v>
      </c>
      <c r="S61" s="9" t="s">
        <v>1350</v>
      </c>
      <c r="T61" s="9" t="s">
        <v>1351</v>
      </c>
      <c r="U61" s="9" t="s">
        <v>839</v>
      </c>
      <c r="V61" s="9" t="s">
        <v>813</v>
      </c>
    </row>
    <row r="62" spans="1:23" s="9" customFormat="1" ht="13.5" customHeight="1">
      <c r="B62" s="53">
        <f t="shared" si="0"/>
        <v>54</v>
      </c>
      <c r="C62" s="53" t="s">
        <v>839</v>
      </c>
      <c r="D62" s="113" t="s">
        <v>387</v>
      </c>
      <c r="E62" s="113" t="s">
        <v>387</v>
      </c>
      <c r="F62" s="113" t="s">
        <v>33</v>
      </c>
      <c r="G62" s="52" t="s">
        <v>813</v>
      </c>
      <c r="H62" s="113" t="s">
        <v>507</v>
      </c>
      <c r="I62" s="113" t="s">
        <v>14</v>
      </c>
      <c r="J62" s="26" t="s">
        <v>7</v>
      </c>
      <c r="K62" s="113" t="s">
        <v>392</v>
      </c>
      <c r="L62" s="113" t="s">
        <v>215</v>
      </c>
      <c r="M62" s="113" t="s">
        <v>288</v>
      </c>
      <c r="N62" s="113" t="s">
        <v>1188</v>
      </c>
      <c r="O62" s="52"/>
      <c r="P62" s="9" t="s">
        <v>991</v>
      </c>
      <c r="Q62" s="9" t="s">
        <v>507</v>
      </c>
      <c r="R62" s="9" t="s">
        <v>1350</v>
      </c>
      <c r="S62" s="9" t="s">
        <v>1350</v>
      </c>
      <c r="T62" s="9" t="s">
        <v>1351</v>
      </c>
      <c r="U62" s="9" t="s">
        <v>839</v>
      </c>
      <c r="V62" s="9" t="s">
        <v>813</v>
      </c>
    </row>
    <row r="63" spans="1:23" s="9" customFormat="1" ht="13.5" customHeight="1">
      <c r="B63" s="53">
        <f t="shared" si="0"/>
        <v>55</v>
      </c>
      <c r="C63" s="53" t="s">
        <v>839</v>
      </c>
      <c r="D63" s="113" t="s">
        <v>387</v>
      </c>
      <c r="E63" s="113" t="s">
        <v>387</v>
      </c>
      <c r="F63" s="113" t="s">
        <v>33</v>
      </c>
      <c r="G63" s="52" t="s">
        <v>813</v>
      </c>
      <c r="H63" s="113" t="s">
        <v>505</v>
      </c>
      <c r="I63" s="113" t="s">
        <v>34</v>
      </c>
      <c r="J63" s="26" t="s">
        <v>7</v>
      </c>
      <c r="K63" s="113" t="s">
        <v>392</v>
      </c>
      <c r="L63" s="113" t="s">
        <v>226</v>
      </c>
      <c r="M63" s="113" t="s">
        <v>298</v>
      </c>
      <c r="N63" s="113" t="s">
        <v>1189</v>
      </c>
      <c r="O63" s="52"/>
      <c r="P63" s="9" t="s">
        <v>992</v>
      </c>
      <c r="Q63" s="9" t="s">
        <v>505</v>
      </c>
      <c r="R63" s="9" t="s">
        <v>1350</v>
      </c>
      <c r="S63" s="9" t="s">
        <v>1350</v>
      </c>
      <c r="T63" s="9" t="s">
        <v>1351</v>
      </c>
      <c r="U63" s="9" t="s">
        <v>839</v>
      </c>
      <c r="V63" s="9" t="s">
        <v>813</v>
      </c>
    </row>
    <row r="64" spans="1:23" s="9" customFormat="1" ht="13.5" customHeight="1">
      <c r="B64" s="53">
        <f t="shared" si="0"/>
        <v>56</v>
      </c>
      <c r="C64" s="53" t="s">
        <v>839</v>
      </c>
      <c r="D64" s="113" t="s">
        <v>387</v>
      </c>
      <c r="E64" s="113" t="s">
        <v>387</v>
      </c>
      <c r="F64" s="113" t="s">
        <v>33</v>
      </c>
      <c r="G64" s="52" t="s">
        <v>813</v>
      </c>
      <c r="H64" s="113" t="s">
        <v>515</v>
      </c>
      <c r="I64" s="113" t="s">
        <v>36</v>
      </c>
      <c r="J64" s="26" t="s">
        <v>7</v>
      </c>
      <c r="K64" s="113" t="s">
        <v>392</v>
      </c>
      <c r="L64" s="113" t="s">
        <v>228</v>
      </c>
      <c r="M64" s="113" t="s">
        <v>300</v>
      </c>
      <c r="N64" s="113" t="s">
        <v>1190</v>
      </c>
      <c r="O64" s="52" t="s">
        <v>1520</v>
      </c>
      <c r="P64" s="9" t="s">
        <v>993</v>
      </c>
      <c r="Q64" s="9" t="s">
        <v>515</v>
      </c>
      <c r="R64" s="9" t="s">
        <v>1350</v>
      </c>
      <c r="S64" s="9" t="s">
        <v>1350</v>
      </c>
      <c r="T64" s="9" t="s">
        <v>1351</v>
      </c>
      <c r="U64" s="9" t="s">
        <v>839</v>
      </c>
      <c r="V64" s="9" t="s">
        <v>813</v>
      </c>
    </row>
    <row r="65" spans="1:23" s="9" customFormat="1" ht="13.5" customHeight="1">
      <c r="B65" s="53">
        <f t="shared" si="0"/>
        <v>57</v>
      </c>
      <c r="C65" s="53" t="s">
        <v>839</v>
      </c>
      <c r="D65" s="113" t="s">
        <v>387</v>
      </c>
      <c r="E65" s="113" t="s">
        <v>387</v>
      </c>
      <c r="F65" s="113" t="s">
        <v>33</v>
      </c>
      <c r="G65" s="52" t="s">
        <v>813</v>
      </c>
      <c r="H65" s="113" t="s">
        <v>1533</v>
      </c>
      <c r="I65" s="113" t="s">
        <v>1543</v>
      </c>
      <c r="J65" s="26" t="s">
        <v>7</v>
      </c>
      <c r="K65" s="113" t="s">
        <v>392</v>
      </c>
      <c r="L65" s="113" t="s">
        <v>1534</v>
      </c>
      <c r="M65" s="30" t="s">
        <v>1535</v>
      </c>
      <c r="N65" s="113"/>
      <c r="O65" s="52" t="s">
        <v>1536</v>
      </c>
      <c r="P65" s="9" t="s">
        <v>1544</v>
      </c>
      <c r="Q65" s="9" t="s">
        <v>1533</v>
      </c>
      <c r="R65" s="9" t="s">
        <v>1350</v>
      </c>
      <c r="S65" s="9" t="s">
        <v>1350</v>
      </c>
      <c r="T65" s="9" t="s">
        <v>1351</v>
      </c>
      <c r="U65" s="9" t="s">
        <v>839</v>
      </c>
      <c r="V65" s="9" t="s">
        <v>813</v>
      </c>
    </row>
    <row r="66" spans="1:23" s="9" customFormat="1" ht="13.5" customHeight="1">
      <c r="B66" s="53">
        <f t="shared" si="0"/>
        <v>58</v>
      </c>
      <c r="C66" s="53" t="s">
        <v>839</v>
      </c>
      <c r="D66" s="113" t="s">
        <v>387</v>
      </c>
      <c r="E66" s="113" t="s">
        <v>387</v>
      </c>
      <c r="F66" s="113" t="s">
        <v>33</v>
      </c>
      <c r="G66" s="52" t="s">
        <v>813</v>
      </c>
      <c r="H66" s="113" t="s">
        <v>1323</v>
      </c>
      <c r="I66" s="113" t="s">
        <v>1324</v>
      </c>
      <c r="J66" s="54" t="s">
        <v>8</v>
      </c>
      <c r="K66" s="113" t="s">
        <v>875</v>
      </c>
      <c r="L66" s="113" t="s">
        <v>1325</v>
      </c>
      <c r="M66" s="113" t="s">
        <v>1326</v>
      </c>
      <c r="N66" s="30" t="s">
        <v>1372</v>
      </c>
      <c r="O66" s="52" t="s">
        <v>1327</v>
      </c>
      <c r="P66" s="9" t="s">
        <v>1328</v>
      </c>
      <c r="Q66" s="9" t="s">
        <v>1323</v>
      </c>
      <c r="R66" s="9" t="s">
        <v>1350</v>
      </c>
      <c r="S66" s="9" t="s">
        <v>1350</v>
      </c>
      <c r="T66" s="9" t="s">
        <v>1351</v>
      </c>
      <c r="U66" s="9" t="s">
        <v>839</v>
      </c>
      <c r="V66" s="9" t="s">
        <v>813</v>
      </c>
    </row>
    <row r="67" spans="1:23" s="9" customFormat="1" ht="13.5" customHeight="1">
      <c r="B67" s="53">
        <f t="shared" si="0"/>
        <v>59</v>
      </c>
      <c r="C67" s="53" t="s">
        <v>839</v>
      </c>
      <c r="D67" s="113" t="s">
        <v>387</v>
      </c>
      <c r="E67" s="113" t="s">
        <v>387</v>
      </c>
      <c r="F67" s="113" t="s">
        <v>33</v>
      </c>
      <c r="G67" s="52" t="s">
        <v>813</v>
      </c>
      <c r="H67" s="113" t="s">
        <v>501</v>
      </c>
      <c r="I67" s="113" t="s">
        <v>12</v>
      </c>
      <c r="J67" s="54" t="s">
        <v>8</v>
      </c>
      <c r="K67" s="113" t="s">
        <v>874</v>
      </c>
      <c r="L67" s="113" t="s">
        <v>213</v>
      </c>
      <c r="M67" s="113" t="s">
        <v>286</v>
      </c>
      <c r="N67" s="113" t="s">
        <v>1192</v>
      </c>
      <c r="O67" s="52"/>
      <c r="P67" s="9" t="s">
        <v>995</v>
      </c>
      <c r="Q67" s="9" t="s">
        <v>501</v>
      </c>
      <c r="R67" s="9" t="s">
        <v>1350</v>
      </c>
      <c r="S67" s="9" t="s">
        <v>1350</v>
      </c>
      <c r="T67" s="9" t="s">
        <v>1351</v>
      </c>
      <c r="U67" s="9" t="s">
        <v>839</v>
      </c>
      <c r="V67" s="9" t="s">
        <v>813</v>
      </c>
    </row>
    <row r="68" spans="1:23" s="9" customFormat="1" ht="13.5" customHeight="1">
      <c r="B68" s="53">
        <f t="shared" si="0"/>
        <v>60</v>
      </c>
      <c r="C68" s="53" t="s">
        <v>839</v>
      </c>
      <c r="D68" s="113" t="s">
        <v>387</v>
      </c>
      <c r="E68" s="113" t="s">
        <v>387</v>
      </c>
      <c r="F68" s="113" t="s">
        <v>33</v>
      </c>
      <c r="G68" s="52" t="s">
        <v>813</v>
      </c>
      <c r="H68" s="113" t="s">
        <v>502</v>
      </c>
      <c r="I68" s="113" t="s">
        <v>39</v>
      </c>
      <c r="J68" s="54" t="s">
        <v>8</v>
      </c>
      <c r="K68" s="113" t="s">
        <v>876</v>
      </c>
      <c r="L68" s="113" t="s">
        <v>230</v>
      </c>
      <c r="M68" s="113" t="s">
        <v>303</v>
      </c>
      <c r="N68" s="113" t="s">
        <v>1193</v>
      </c>
      <c r="O68" s="52"/>
      <c r="P68" s="9" t="s">
        <v>996</v>
      </c>
      <c r="Q68" s="9" t="s">
        <v>502</v>
      </c>
      <c r="R68" s="9" t="s">
        <v>1350</v>
      </c>
      <c r="S68" s="9" t="s">
        <v>1350</v>
      </c>
      <c r="T68" s="9" t="s">
        <v>1351</v>
      </c>
      <c r="U68" s="9" t="s">
        <v>839</v>
      </c>
      <c r="V68" s="9" t="s">
        <v>813</v>
      </c>
    </row>
    <row r="69" spans="1:23" s="16" customFormat="1" ht="13.5" customHeight="1">
      <c r="A69" s="9"/>
      <c r="B69" s="53">
        <f t="shared" si="0"/>
        <v>61</v>
      </c>
      <c r="C69" s="53" t="s">
        <v>840</v>
      </c>
      <c r="D69" s="50" t="s">
        <v>121</v>
      </c>
      <c r="E69" s="113" t="s">
        <v>103</v>
      </c>
      <c r="F69" s="113" t="s">
        <v>103</v>
      </c>
      <c r="G69" s="52" t="s">
        <v>105</v>
      </c>
      <c r="H69" s="113" t="s">
        <v>119</v>
      </c>
      <c r="I69" s="113" t="s">
        <v>182</v>
      </c>
      <c r="J69" s="26" t="s">
        <v>9</v>
      </c>
      <c r="K69" s="113" t="s">
        <v>206</v>
      </c>
      <c r="L69" s="113" t="s">
        <v>259</v>
      </c>
      <c r="M69" s="113" t="s">
        <v>751</v>
      </c>
      <c r="N69" s="113" t="s">
        <v>1238</v>
      </c>
      <c r="O69" s="52"/>
      <c r="P69" s="16" t="s">
        <v>999</v>
      </c>
      <c r="Q69" s="16" t="s">
        <v>119</v>
      </c>
      <c r="R69" s="16" t="s">
        <v>1341</v>
      </c>
      <c r="S69" s="16" t="s">
        <v>1342</v>
      </c>
      <c r="T69" s="16" t="s">
        <v>1342</v>
      </c>
      <c r="U69" s="16" t="s">
        <v>840</v>
      </c>
      <c r="V69" s="16" t="s">
        <v>105</v>
      </c>
      <c r="W69" s="9"/>
    </row>
    <row r="70" spans="1:23" s="16" customFormat="1" ht="13.5" customHeight="1">
      <c r="A70" s="9"/>
      <c r="B70" s="53">
        <f t="shared" si="0"/>
        <v>62</v>
      </c>
      <c r="C70" s="53" t="s">
        <v>840</v>
      </c>
      <c r="D70" s="50" t="s">
        <v>121</v>
      </c>
      <c r="E70" s="113" t="s">
        <v>103</v>
      </c>
      <c r="F70" s="113" t="s">
        <v>103</v>
      </c>
      <c r="G70" s="52" t="s">
        <v>105</v>
      </c>
      <c r="H70" s="113" t="s">
        <v>120</v>
      </c>
      <c r="I70" s="113" t="s">
        <v>183</v>
      </c>
      <c r="J70" s="26" t="s">
        <v>9</v>
      </c>
      <c r="K70" s="113" t="s">
        <v>206</v>
      </c>
      <c r="L70" s="113" t="s">
        <v>752</v>
      </c>
      <c r="M70" s="113" t="s">
        <v>336</v>
      </c>
      <c r="N70" s="113" t="s">
        <v>1239</v>
      </c>
      <c r="O70" s="52"/>
      <c r="P70" s="16" t="s">
        <v>1000</v>
      </c>
      <c r="Q70" s="16" t="s">
        <v>120</v>
      </c>
      <c r="R70" s="16" t="s">
        <v>1341</v>
      </c>
      <c r="S70" s="16" t="s">
        <v>1342</v>
      </c>
      <c r="T70" s="16" t="s">
        <v>1342</v>
      </c>
      <c r="U70" s="16" t="s">
        <v>840</v>
      </c>
      <c r="V70" s="16" t="s">
        <v>105</v>
      </c>
      <c r="W70" s="9"/>
    </row>
    <row r="71" spans="1:23" s="9" customFormat="1" ht="13.5" customHeight="1">
      <c r="A71" s="16"/>
      <c r="B71" s="53">
        <f t="shared" si="0"/>
        <v>63</v>
      </c>
      <c r="C71" s="53" t="s">
        <v>840</v>
      </c>
      <c r="D71" s="50" t="s">
        <v>121</v>
      </c>
      <c r="E71" s="113" t="s">
        <v>103</v>
      </c>
      <c r="F71" s="113" t="s">
        <v>103</v>
      </c>
      <c r="G71" s="52" t="s">
        <v>105</v>
      </c>
      <c r="H71" s="113" t="s">
        <v>716</v>
      </c>
      <c r="I71" s="113" t="s">
        <v>717</v>
      </c>
      <c r="J71" s="26" t="s">
        <v>7</v>
      </c>
      <c r="K71" s="113" t="s">
        <v>106</v>
      </c>
      <c r="L71" s="113" t="s">
        <v>746</v>
      </c>
      <c r="M71" s="113" t="s">
        <v>747</v>
      </c>
      <c r="N71" s="113" t="s">
        <v>1248</v>
      </c>
      <c r="O71" s="52" t="s">
        <v>1390</v>
      </c>
      <c r="P71" s="9" t="s">
        <v>951</v>
      </c>
      <c r="Q71" s="9" t="s">
        <v>716</v>
      </c>
      <c r="R71" s="9" t="s">
        <v>1341</v>
      </c>
      <c r="S71" s="9" t="s">
        <v>1342</v>
      </c>
      <c r="T71" s="9" t="s">
        <v>1342</v>
      </c>
      <c r="U71" s="9" t="s">
        <v>840</v>
      </c>
      <c r="V71" s="9" t="s">
        <v>105</v>
      </c>
    </row>
    <row r="72" spans="1:23" s="129" customFormat="1" ht="13.5" customHeight="1">
      <c r="B72" s="53">
        <f t="shared" si="0"/>
        <v>64</v>
      </c>
      <c r="C72" s="122" t="s">
        <v>840</v>
      </c>
      <c r="D72" s="124" t="s">
        <v>121</v>
      </c>
      <c r="E72" s="119" t="s">
        <v>103</v>
      </c>
      <c r="F72" s="119" t="s">
        <v>103</v>
      </c>
      <c r="G72" s="127" t="s">
        <v>105</v>
      </c>
      <c r="H72" s="119" t="s">
        <v>1398</v>
      </c>
      <c r="I72" s="119" t="s">
        <v>1398</v>
      </c>
      <c r="J72" s="131" t="s">
        <v>7</v>
      </c>
      <c r="K72" s="119" t="s">
        <v>106</v>
      </c>
      <c r="L72" s="119"/>
      <c r="M72" s="119"/>
      <c r="N72" s="119"/>
      <c r="O72" s="127"/>
      <c r="R72" s="9" t="s">
        <v>1341</v>
      </c>
      <c r="S72" s="9" t="s">
        <v>1342</v>
      </c>
      <c r="T72" s="9" t="s">
        <v>1342</v>
      </c>
      <c r="U72" s="9" t="s">
        <v>840</v>
      </c>
      <c r="V72" s="9" t="s">
        <v>105</v>
      </c>
      <c r="W72" s="9"/>
    </row>
    <row r="73" spans="1:23" s="9" customFormat="1" ht="13.5" customHeight="1">
      <c r="A73" s="16"/>
      <c r="B73" s="53">
        <f t="shared" si="0"/>
        <v>65</v>
      </c>
      <c r="C73" s="53" t="s">
        <v>840</v>
      </c>
      <c r="D73" s="50" t="s">
        <v>121</v>
      </c>
      <c r="E73" s="113" t="s">
        <v>103</v>
      </c>
      <c r="F73" s="113" t="s">
        <v>103</v>
      </c>
      <c r="G73" s="52" t="s">
        <v>105</v>
      </c>
      <c r="H73" s="113" t="s">
        <v>109</v>
      </c>
      <c r="I73" s="113" t="s">
        <v>110</v>
      </c>
      <c r="J73" s="26" t="s">
        <v>8</v>
      </c>
      <c r="K73" s="113" t="s">
        <v>106</v>
      </c>
      <c r="L73" s="113" t="s">
        <v>250</v>
      </c>
      <c r="M73" s="113" t="s">
        <v>328</v>
      </c>
      <c r="N73" s="113" t="s">
        <v>1250</v>
      </c>
      <c r="O73" s="52" t="s">
        <v>1390</v>
      </c>
      <c r="P73" s="9" t="s">
        <v>953</v>
      </c>
      <c r="Q73" s="9" t="s">
        <v>109</v>
      </c>
      <c r="R73" s="9" t="s">
        <v>1341</v>
      </c>
      <c r="S73" s="9" t="s">
        <v>1342</v>
      </c>
      <c r="T73" s="9" t="s">
        <v>1342</v>
      </c>
      <c r="U73" s="9" t="s">
        <v>840</v>
      </c>
      <c r="V73" s="9" t="s">
        <v>105</v>
      </c>
    </row>
    <row r="74" spans="1:23" s="9" customFormat="1" ht="13.5" customHeight="1">
      <c r="A74" s="16"/>
      <c r="B74" s="53">
        <f t="shared" si="0"/>
        <v>66</v>
      </c>
      <c r="C74" s="53" t="s">
        <v>840</v>
      </c>
      <c r="D74" s="50" t="s">
        <v>121</v>
      </c>
      <c r="E74" s="113" t="s">
        <v>103</v>
      </c>
      <c r="F74" s="113" t="s">
        <v>103</v>
      </c>
      <c r="G74" s="52" t="s">
        <v>105</v>
      </c>
      <c r="H74" s="113" t="s">
        <v>111</v>
      </c>
      <c r="I74" s="113" t="s">
        <v>112</v>
      </c>
      <c r="J74" s="26" t="s">
        <v>8</v>
      </c>
      <c r="K74" s="113" t="s">
        <v>106</v>
      </c>
      <c r="L74" s="113" t="s">
        <v>251</v>
      </c>
      <c r="M74" s="113" t="s">
        <v>329</v>
      </c>
      <c r="N74" s="113" t="s">
        <v>1251</v>
      </c>
      <c r="O74" s="52" t="s">
        <v>1390</v>
      </c>
      <c r="P74" s="9" t="s">
        <v>954</v>
      </c>
      <c r="Q74" s="9" t="s">
        <v>111</v>
      </c>
      <c r="R74" s="9" t="s">
        <v>1341</v>
      </c>
      <c r="S74" s="9" t="s">
        <v>1342</v>
      </c>
      <c r="T74" s="9" t="s">
        <v>1342</v>
      </c>
      <c r="U74" s="9" t="s">
        <v>840</v>
      </c>
      <c r="V74" s="9" t="s">
        <v>105</v>
      </c>
    </row>
    <row r="75" spans="1:23" s="9" customFormat="1" ht="13.5" customHeight="1">
      <c r="A75" s="16"/>
      <c r="B75" s="53">
        <f t="shared" ref="B75:B138" si="1">B74+1</f>
        <v>67</v>
      </c>
      <c r="C75" s="53" t="s">
        <v>840</v>
      </c>
      <c r="D75" s="50" t="s">
        <v>121</v>
      </c>
      <c r="E75" s="113" t="s">
        <v>103</v>
      </c>
      <c r="F75" s="113" t="s">
        <v>103</v>
      </c>
      <c r="G75" s="52" t="s">
        <v>105</v>
      </c>
      <c r="H75" s="113" t="s">
        <v>632</v>
      </c>
      <c r="I75" s="113" t="s">
        <v>633</v>
      </c>
      <c r="J75" s="26" t="s">
        <v>7</v>
      </c>
      <c r="K75" s="113" t="s">
        <v>106</v>
      </c>
      <c r="L75" s="113" t="s">
        <v>660</v>
      </c>
      <c r="M75" s="113" t="s">
        <v>661</v>
      </c>
      <c r="N75" s="113" t="s">
        <v>1252</v>
      </c>
      <c r="O75" s="52" t="s">
        <v>1390</v>
      </c>
      <c r="P75" s="9" t="s">
        <v>955</v>
      </c>
      <c r="Q75" s="9" t="s">
        <v>632</v>
      </c>
      <c r="R75" s="9" t="s">
        <v>1341</v>
      </c>
      <c r="S75" s="9" t="s">
        <v>1342</v>
      </c>
      <c r="T75" s="9" t="s">
        <v>1342</v>
      </c>
      <c r="U75" s="9" t="s">
        <v>840</v>
      </c>
      <c r="V75" s="9" t="s">
        <v>105</v>
      </c>
    </row>
    <row r="76" spans="1:23" s="9" customFormat="1" ht="13.5" customHeight="1">
      <c r="A76" s="16"/>
      <c r="B76" s="53">
        <f t="shared" si="1"/>
        <v>68</v>
      </c>
      <c r="C76" s="53" t="s">
        <v>840</v>
      </c>
      <c r="D76" s="50" t="s">
        <v>121</v>
      </c>
      <c r="E76" s="113" t="s">
        <v>103</v>
      </c>
      <c r="F76" s="113" t="s">
        <v>103</v>
      </c>
      <c r="G76" s="52" t="s">
        <v>105</v>
      </c>
      <c r="H76" s="113" t="s">
        <v>1503</v>
      </c>
      <c r="I76" s="113" t="s">
        <v>1504</v>
      </c>
      <c r="J76" s="26" t="s">
        <v>8</v>
      </c>
      <c r="K76" s="113" t="s">
        <v>106</v>
      </c>
      <c r="L76" s="113" t="s">
        <v>1516</v>
      </c>
      <c r="M76" s="30" t="s">
        <v>1505</v>
      </c>
      <c r="N76" s="30" t="s">
        <v>1515</v>
      </c>
      <c r="O76" s="52" t="s">
        <v>1506</v>
      </c>
      <c r="P76" s="9" t="s">
        <v>1507</v>
      </c>
      <c r="Q76" s="9" t="s">
        <v>1503</v>
      </c>
      <c r="R76" s="9" t="s">
        <v>1341</v>
      </c>
      <c r="S76" s="9" t="s">
        <v>1342</v>
      </c>
      <c r="T76" s="9" t="s">
        <v>1342</v>
      </c>
      <c r="U76" s="9" t="s">
        <v>840</v>
      </c>
      <c r="V76" s="9" t="s">
        <v>105</v>
      </c>
    </row>
    <row r="77" spans="1:23" s="9" customFormat="1" ht="13.5" customHeight="1">
      <c r="A77" s="16"/>
      <c r="B77" s="53">
        <f t="shared" si="1"/>
        <v>69</v>
      </c>
      <c r="C77" s="53" t="s">
        <v>840</v>
      </c>
      <c r="D77" s="50" t="s">
        <v>121</v>
      </c>
      <c r="E77" s="113" t="s">
        <v>103</v>
      </c>
      <c r="F77" s="113" t="s">
        <v>103</v>
      </c>
      <c r="G77" s="52" t="s">
        <v>105</v>
      </c>
      <c r="H77" s="113" t="s">
        <v>1537</v>
      </c>
      <c r="I77" s="113" t="s">
        <v>707</v>
      </c>
      <c r="J77" s="26" t="s">
        <v>8</v>
      </c>
      <c r="K77" s="113" t="s">
        <v>106</v>
      </c>
      <c r="L77" s="113" t="s">
        <v>748</v>
      </c>
      <c r="M77" s="30" t="s">
        <v>749</v>
      </c>
      <c r="N77" s="113" t="s">
        <v>1253</v>
      </c>
      <c r="O77" s="52" t="s">
        <v>1538</v>
      </c>
      <c r="P77" s="9" t="s">
        <v>956</v>
      </c>
      <c r="Q77" s="9" t="s">
        <v>1537</v>
      </c>
      <c r="R77" s="9" t="s">
        <v>1341</v>
      </c>
      <c r="S77" s="9" t="s">
        <v>1342</v>
      </c>
      <c r="T77" s="9" t="s">
        <v>1342</v>
      </c>
      <c r="U77" s="9" t="s">
        <v>840</v>
      </c>
      <c r="V77" s="9" t="s">
        <v>105</v>
      </c>
    </row>
    <row r="78" spans="1:23" s="16" customFormat="1" ht="13.5" customHeight="1">
      <c r="A78" s="9"/>
      <c r="B78" s="53">
        <f t="shared" si="1"/>
        <v>70</v>
      </c>
      <c r="C78" s="53" t="s">
        <v>840</v>
      </c>
      <c r="D78" s="50" t="s">
        <v>121</v>
      </c>
      <c r="E78" s="113" t="s">
        <v>103</v>
      </c>
      <c r="F78" s="113" t="s">
        <v>82</v>
      </c>
      <c r="G78" s="52" t="s">
        <v>105</v>
      </c>
      <c r="H78" s="113" t="s">
        <v>118</v>
      </c>
      <c r="I78" s="113" t="s">
        <v>181</v>
      </c>
      <c r="J78" s="26" t="s">
        <v>9</v>
      </c>
      <c r="K78" s="113" t="s">
        <v>207</v>
      </c>
      <c r="L78" s="113" t="s">
        <v>258</v>
      </c>
      <c r="M78" s="113" t="s">
        <v>335</v>
      </c>
      <c r="N78" s="113" t="s">
        <v>1236</v>
      </c>
      <c r="O78" s="52" t="s">
        <v>1387</v>
      </c>
      <c r="P78" s="16" t="s">
        <v>997</v>
      </c>
      <c r="Q78" s="16" t="s">
        <v>118</v>
      </c>
      <c r="R78" s="16" t="s">
        <v>1341</v>
      </c>
      <c r="S78" s="16" t="s">
        <v>1342</v>
      </c>
      <c r="T78" s="16" t="s">
        <v>1344</v>
      </c>
      <c r="U78" s="16" t="s">
        <v>840</v>
      </c>
      <c r="V78" s="16" t="s">
        <v>105</v>
      </c>
      <c r="W78" s="9"/>
    </row>
    <row r="79" spans="1:23" s="16" customFormat="1" ht="13.5" customHeight="1">
      <c r="A79" s="9"/>
      <c r="B79" s="53">
        <f t="shared" si="1"/>
        <v>71</v>
      </c>
      <c r="C79" s="53" t="s">
        <v>840</v>
      </c>
      <c r="D79" s="50" t="s">
        <v>121</v>
      </c>
      <c r="E79" s="113" t="s">
        <v>103</v>
      </c>
      <c r="F79" s="113" t="s">
        <v>82</v>
      </c>
      <c r="G79" s="52" t="s">
        <v>105</v>
      </c>
      <c r="H79" s="113" t="s">
        <v>522</v>
      </c>
      <c r="I79" s="113" t="s">
        <v>523</v>
      </c>
      <c r="J79" s="26" t="s">
        <v>9</v>
      </c>
      <c r="K79" s="113" t="s">
        <v>207</v>
      </c>
      <c r="L79" s="113" t="s">
        <v>543</v>
      </c>
      <c r="M79" s="113" t="s">
        <v>544</v>
      </c>
      <c r="N79" s="113" t="s">
        <v>1237</v>
      </c>
      <c r="O79" s="52" t="s">
        <v>1387</v>
      </c>
      <c r="P79" s="16" t="s">
        <v>998</v>
      </c>
      <c r="Q79" s="16" t="s">
        <v>522</v>
      </c>
      <c r="R79" s="16" t="s">
        <v>1341</v>
      </c>
      <c r="S79" s="16" t="s">
        <v>1342</v>
      </c>
      <c r="T79" s="16" t="s">
        <v>1344</v>
      </c>
      <c r="U79" s="16" t="s">
        <v>840</v>
      </c>
      <c r="V79" s="16" t="s">
        <v>105</v>
      </c>
      <c r="W79" s="9"/>
    </row>
    <row r="80" spans="1:23" s="9" customFormat="1" ht="13.5" customHeight="1">
      <c r="B80" s="53">
        <f t="shared" si="1"/>
        <v>72</v>
      </c>
      <c r="C80" s="53" t="s">
        <v>840</v>
      </c>
      <c r="D80" s="50" t="s">
        <v>121</v>
      </c>
      <c r="E80" s="113" t="s">
        <v>103</v>
      </c>
      <c r="F80" s="113" t="s">
        <v>82</v>
      </c>
      <c r="G80" s="52" t="s">
        <v>73</v>
      </c>
      <c r="H80" s="113" t="s">
        <v>74</v>
      </c>
      <c r="I80" s="113" t="s">
        <v>75</v>
      </c>
      <c r="J80" s="26" t="s">
        <v>9</v>
      </c>
      <c r="K80" s="113" t="s">
        <v>76</v>
      </c>
      <c r="L80" s="113" t="s">
        <v>241</v>
      </c>
      <c r="M80" s="113" t="s">
        <v>317</v>
      </c>
      <c r="N80" s="113" t="s">
        <v>1227</v>
      </c>
      <c r="O80" s="52"/>
      <c r="P80" s="9" t="s">
        <v>1001</v>
      </c>
      <c r="Q80" s="9" t="s">
        <v>74</v>
      </c>
      <c r="R80" s="9" t="s">
        <v>1341</v>
      </c>
      <c r="S80" s="9" t="s">
        <v>1342</v>
      </c>
      <c r="T80" s="9" t="s">
        <v>1344</v>
      </c>
      <c r="U80" s="9" t="s">
        <v>840</v>
      </c>
      <c r="V80" s="9" t="s">
        <v>73</v>
      </c>
    </row>
    <row r="81" spans="1:22" s="9" customFormat="1" ht="13.5" customHeight="1">
      <c r="B81" s="53">
        <f t="shared" si="1"/>
        <v>73</v>
      </c>
      <c r="C81" s="53" t="s">
        <v>840</v>
      </c>
      <c r="D81" s="50" t="s">
        <v>121</v>
      </c>
      <c r="E81" s="113" t="s">
        <v>103</v>
      </c>
      <c r="F81" s="113" t="s">
        <v>82</v>
      </c>
      <c r="G81" s="52" t="s">
        <v>73</v>
      </c>
      <c r="H81" s="113" t="s">
        <v>708</v>
      </c>
      <c r="I81" s="113" t="s">
        <v>709</v>
      </c>
      <c r="J81" s="54" t="s">
        <v>8</v>
      </c>
      <c r="K81" s="113" t="s">
        <v>76</v>
      </c>
      <c r="L81" s="113" t="s">
        <v>743</v>
      </c>
      <c r="M81" s="113" t="s">
        <v>744</v>
      </c>
      <c r="N81" s="113" t="s">
        <v>1228</v>
      </c>
      <c r="O81" s="52"/>
      <c r="P81" s="9" t="s">
        <v>1002</v>
      </c>
      <c r="Q81" s="9" t="s">
        <v>708</v>
      </c>
      <c r="R81" s="9" t="s">
        <v>1341</v>
      </c>
      <c r="S81" s="9" t="s">
        <v>1342</v>
      </c>
      <c r="T81" s="9" t="s">
        <v>1344</v>
      </c>
      <c r="U81" s="9" t="s">
        <v>840</v>
      </c>
      <c r="V81" s="9" t="s">
        <v>73</v>
      </c>
    </row>
    <row r="82" spans="1:22" s="9" customFormat="1" ht="13.5" customHeight="1">
      <c r="B82" s="53">
        <f t="shared" si="1"/>
        <v>74</v>
      </c>
      <c r="C82" s="53" t="s">
        <v>840</v>
      </c>
      <c r="D82" s="50" t="s">
        <v>121</v>
      </c>
      <c r="E82" s="113" t="s">
        <v>103</v>
      </c>
      <c r="F82" s="113" t="s">
        <v>82</v>
      </c>
      <c r="G82" s="52" t="s">
        <v>73</v>
      </c>
      <c r="H82" s="113" t="s">
        <v>78</v>
      </c>
      <c r="I82" s="113" t="s">
        <v>79</v>
      </c>
      <c r="J82" s="26" t="s">
        <v>9</v>
      </c>
      <c r="K82" s="113" t="s">
        <v>77</v>
      </c>
      <c r="L82" s="113" t="s">
        <v>242</v>
      </c>
      <c r="M82" s="113" t="s">
        <v>318</v>
      </c>
      <c r="N82" s="113" t="s">
        <v>1229</v>
      </c>
      <c r="O82" s="52"/>
      <c r="P82" s="9" t="s">
        <v>1003</v>
      </c>
      <c r="Q82" s="9" t="s">
        <v>78</v>
      </c>
      <c r="R82" s="9" t="s">
        <v>1341</v>
      </c>
      <c r="S82" s="9" t="s">
        <v>1342</v>
      </c>
      <c r="T82" s="9" t="s">
        <v>1344</v>
      </c>
      <c r="U82" s="9" t="s">
        <v>840</v>
      </c>
      <c r="V82" s="9" t="s">
        <v>73</v>
      </c>
    </row>
    <row r="83" spans="1:22" s="9" customFormat="1" ht="13.5" customHeight="1">
      <c r="B83" s="53">
        <f t="shared" si="1"/>
        <v>75</v>
      </c>
      <c r="C83" s="53" t="s">
        <v>840</v>
      </c>
      <c r="D83" s="50" t="s">
        <v>121</v>
      </c>
      <c r="E83" s="113" t="s">
        <v>103</v>
      </c>
      <c r="F83" s="113" t="s">
        <v>82</v>
      </c>
      <c r="G83" s="52" t="s">
        <v>73</v>
      </c>
      <c r="H83" s="113" t="s">
        <v>80</v>
      </c>
      <c r="I83" s="113" t="s">
        <v>81</v>
      </c>
      <c r="J83" s="26" t="s">
        <v>8</v>
      </c>
      <c r="K83" s="113" t="s">
        <v>885</v>
      </c>
      <c r="L83" s="113" t="s">
        <v>745</v>
      </c>
      <c r="M83" s="113" t="s">
        <v>319</v>
      </c>
      <c r="N83" s="113" t="s">
        <v>1230</v>
      </c>
      <c r="O83" s="52"/>
      <c r="P83" s="9" t="s">
        <v>1004</v>
      </c>
      <c r="Q83" s="9" t="s">
        <v>80</v>
      </c>
      <c r="R83" s="9" t="s">
        <v>1341</v>
      </c>
      <c r="S83" s="9" t="s">
        <v>1342</v>
      </c>
      <c r="T83" s="9" t="s">
        <v>1344</v>
      </c>
      <c r="U83" s="9" t="s">
        <v>840</v>
      </c>
      <c r="V83" s="9" t="s">
        <v>73</v>
      </c>
    </row>
    <row r="84" spans="1:22" s="9" customFormat="1" ht="13.5" customHeight="1">
      <c r="B84" s="53">
        <f t="shared" si="1"/>
        <v>76</v>
      </c>
      <c r="C84" s="53" t="s">
        <v>840</v>
      </c>
      <c r="D84" s="50" t="s">
        <v>121</v>
      </c>
      <c r="E84" s="113" t="s">
        <v>103</v>
      </c>
      <c r="F84" s="113" t="s">
        <v>82</v>
      </c>
      <c r="G84" s="52" t="s">
        <v>83</v>
      </c>
      <c r="H84" s="113" t="s">
        <v>84</v>
      </c>
      <c r="I84" s="113" t="s">
        <v>85</v>
      </c>
      <c r="J84" s="26" t="s">
        <v>8</v>
      </c>
      <c r="K84" s="113" t="s">
        <v>86</v>
      </c>
      <c r="L84" s="113" t="s">
        <v>243</v>
      </c>
      <c r="M84" s="113" t="s">
        <v>320</v>
      </c>
      <c r="N84" s="113" t="s">
        <v>1231</v>
      </c>
      <c r="O84" s="52"/>
      <c r="P84" s="9" t="s">
        <v>1005</v>
      </c>
      <c r="Q84" s="9" t="s">
        <v>84</v>
      </c>
      <c r="R84" s="9" t="s">
        <v>1341</v>
      </c>
      <c r="S84" s="9" t="s">
        <v>1342</v>
      </c>
      <c r="T84" s="9" t="s">
        <v>1344</v>
      </c>
      <c r="U84" s="9" t="s">
        <v>840</v>
      </c>
      <c r="V84" s="9" t="s">
        <v>83</v>
      </c>
    </row>
    <row r="85" spans="1:22" s="9" customFormat="1" ht="13.5" customHeight="1">
      <c r="B85" s="53">
        <f t="shared" si="1"/>
        <v>77</v>
      </c>
      <c r="C85" s="53" t="s">
        <v>840</v>
      </c>
      <c r="D85" s="50" t="s">
        <v>121</v>
      </c>
      <c r="E85" s="113" t="s">
        <v>103</v>
      </c>
      <c r="F85" s="113" t="s">
        <v>82</v>
      </c>
      <c r="G85" s="52" t="s">
        <v>83</v>
      </c>
      <c r="H85" s="113" t="s">
        <v>87</v>
      </c>
      <c r="I85" s="113" t="s">
        <v>88</v>
      </c>
      <c r="J85" s="26" t="s">
        <v>7</v>
      </c>
      <c r="K85" s="113" t="s">
        <v>86</v>
      </c>
      <c r="L85" s="113" t="s">
        <v>244</v>
      </c>
      <c r="M85" s="113" t="s">
        <v>321</v>
      </c>
      <c r="N85" s="113" t="s">
        <v>1232</v>
      </c>
      <c r="O85" s="52"/>
      <c r="P85" s="9" t="s">
        <v>1006</v>
      </c>
      <c r="Q85" s="9" t="s">
        <v>87</v>
      </c>
      <c r="R85" s="9" t="s">
        <v>1341</v>
      </c>
      <c r="S85" s="9" t="s">
        <v>1342</v>
      </c>
      <c r="T85" s="9" t="s">
        <v>1344</v>
      </c>
      <c r="U85" s="9" t="s">
        <v>840</v>
      </c>
      <c r="V85" s="9" t="s">
        <v>83</v>
      </c>
    </row>
    <row r="86" spans="1:22" s="9" customFormat="1" ht="13.5" customHeight="1">
      <c r="B86" s="53">
        <f t="shared" si="1"/>
        <v>78</v>
      </c>
      <c r="C86" s="53" t="s">
        <v>840</v>
      </c>
      <c r="D86" s="50" t="s">
        <v>121</v>
      </c>
      <c r="E86" s="113" t="s">
        <v>103</v>
      </c>
      <c r="F86" s="113" t="s">
        <v>82</v>
      </c>
      <c r="G86" s="52" t="s">
        <v>73</v>
      </c>
      <c r="H86" s="113" t="s">
        <v>903</v>
      </c>
      <c r="I86" s="113" t="s">
        <v>904</v>
      </c>
      <c r="J86" s="26" t="s">
        <v>8</v>
      </c>
      <c r="K86" s="113" t="s">
        <v>77</v>
      </c>
      <c r="L86" s="113" t="s">
        <v>927</v>
      </c>
      <c r="M86" s="113" t="s">
        <v>928</v>
      </c>
      <c r="N86" s="113" t="s">
        <v>1306</v>
      </c>
      <c r="O86" s="52"/>
      <c r="P86" s="9" t="s">
        <v>1007</v>
      </c>
      <c r="Q86" s="9" t="s">
        <v>903</v>
      </c>
      <c r="R86" s="9" t="s">
        <v>1341</v>
      </c>
      <c r="S86" s="9" t="s">
        <v>1342</v>
      </c>
      <c r="T86" s="9" t="s">
        <v>1344</v>
      </c>
      <c r="U86" s="9" t="s">
        <v>840</v>
      </c>
      <c r="V86" s="9" t="s">
        <v>83</v>
      </c>
    </row>
    <row r="87" spans="1:22" s="9" customFormat="1" ht="13.5" customHeight="1">
      <c r="B87" s="53">
        <f t="shared" si="1"/>
        <v>79</v>
      </c>
      <c r="C87" s="53" t="s">
        <v>840</v>
      </c>
      <c r="D87" s="50" t="s">
        <v>121</v>
      </c>
      <c r="E87" s="113" t="s">
        <v>103</v>
      </c>
      <c r="F87" s="113" t="s">
        <v>82</v>
      </c>
      <c r="G87" s="52" t="s">
        <v>83</v>
      </c>
      <c r="H87" s="113" t="s">
        <v>90</v>
      </c>
      <c r="I87" s="113" t="s">
        <v>91</v>
      </c>
      <c r="J87" s="26" t="s">
        <v>9</v>
      </c>
      <c r="K87" s="113" t="s">
        <v>89</v>
      </c>
      <c r="L87" s="113" t="s">
        <v>245</v>
      </c>
      <c r="M87" s="113" t="s">
        <v>322</v>
      </c>
      <c r="N87" s="113" t="s">
        <v>1233</v>
      </c>
      <c r="O87" s="52"/>
      <c r="P87" s="9" t="s">
        <v>1008</v>
      </c>
      <c r="Q87" s="9" t="s">
        <v>90</v>
      </c>
      <c r="R87" s="9" t="s">
        <v>1341</v>
      </c>
      <c r="S87" s="9" t="s">
        <v>1342</v>
      </c>
      <c r="T87" s="9" t="s">
        <v>1344</v>
      </c>
      <c r="U87" s="9" t="s">
        <v>840</v>
      </c>
      <c r="V87" s="9" t="s">
        <v>83</v>
      </c>
    </row>
    <row r="88" spans="1:22" s="9" customFormat="1" ht="13.5" customHeight="1">
      <c r="B88" s="53">
        <f t="shared" si="1"/>
        <v>80</v>
      </c>
      <c r="C88" s="53" t="s">
        <v>840</v>
      </c>
      <c r="D88" s="50" t="s">
        <v>121</v>
      </c>
      <c r="E88" s="113" t="s">
        <v>103</v>
      </c>
      <c r="F88" s="113" t="s">
        <v>191</v>
      </c>
      <c r="G88" s="52" t="s">
        <v>105</v>
      </c>
      <c r="H88" s="113" t="s">
        <v>114</v>
      </c>
      <c r="I88" s="113" t="s">
        <v>178</v>
      </c>
      <c r="J88" s="26" t="s">
        <v>8</v>
      </c>
      <c r="K88" s="113" t="s">
        <v>205</v>
      </c>
      <c r="L88" s="113" t="s">
        <v>253</v>
      </c>
      <c r="M88" s="113" t="s">
        <v>331</v>
      </c>
      <c r="N88" s="113" t="s">
        <v>1267</v>
      </c>
      <c r="O88" s="52"/>
      <c r="P88" s="9" t="s">
        <v>1009</v>
      </c>
      <c r="Q88" s="9" t="s">
        <v>114</v>
      </c>
      <c r="R88" s="9" t="s">
        <v>1341</v>
      </c>
      <c r="S88" s="9" t="s">
        <v>1342</v>
      </c>
      <c r="T88" s="9" t="s">
        <v>1345</v>
      </c>
      <c r="U88" s="9" t="s">
        <v>840</v>
      </c>
      <c r="V88" s="9" t="s">
        <v>105</v>
      </c>
    </row>
    <row r="89" spans="1:22" s="9" customFormat="1" ht="13.5" customHeight="1">
      <c r="B89" s="53">
        <f t="shared" si="1"/>
        <v>81</v>
      </c>
      <c r="C89" s="53" t="s">
        <v>840</v>
      </c>
      <c r="D89" s="50" t="s">
        <v>121</v>
      </c>
      <c r="E89" s="113" t="s">
        <v>103</v>
      </c>
      <c r="F89" s="113" t="s">
        <v>191</v>
      </c>
      <c r="G89" s="52" t="s">
        <v>105</v>
      </c>
      <c r="H89" s="113" t="s">
        <v>116</v>
      </c>
      <c r="I89" s="113" t="s">
        <v>180</v>
      </c>
      <c r="J89" s="26" t="s">
        <v>8</v>
      </c>
      <c r="K89" s="113" t="s">
        <v>205</v>
      </c>
      <c r="L89" s="113" t="s">
        <v>255</v>
      </c>
      <c r="M89" s="113" t="s">
        <v>333</v>
      </c>
      <c r="N89" s="113" t="s">
        <v>1268</v>
      </c>
      <c r="O89" s="52"/>
      <c r="P89" s="9" t="s">
        <v>1010</v>
      </c>
      <c r="Q89" s="9" t="s">
        <v>116</v>
      </c>
      <c r="R89" s="9" t="s">
        <v>1341</v>
      </c>
      <c r="S89" s="9" t="s">
        <v>1342</v>
      </c>
      <c r="T89" s="9" t="s">
        <v>1345</v>
      </c>
      <c r="U89" s="9" t="s">
        <v>840</v>
      </c>
      <c r="V89" s="9" t="s">
        <v>105</v>
      </c>
    </row>
    <row r="90" spans="1:22" s="9" customFormat="1" ht="13.5" customHeight="1">
      <c r="B90" s="53">
        <f t="shared" si="1"/>
        <v>82</v>
      </c>
      <c r="C90" s="53" t="s">
        <v>840</v>
      </c>
      <c r="D90" s="50" t="s">
        <v>121</v>
      </c>
      <c r="E90" s="113" t="s">
        <v>103</v>
      </c>
      <c r="F90" s="113" t="s">
        <v>191</v>
      </c>
      <c r="G90" s="52" t="s">
        <v>105</v>
      </c>
      <c r="H90" s="113" t="s">
        <v>634</v>
      </c>
      <c r="I90" s="113" t="s">
        <v>635</v>
      </c>
      <c r="J90" s="26" t="s">
        <v>7</v>
      </c>
      <c r="K90" s="113" t="s">
        <v>205</v>
      </c>
      <c r="L90" s="113" t="s">
        <v>662</v>
      </c>
      <c r="M90" s="113" t="s">
        <v>663</v>
      </c>
      <c r="N90" s="113" t="s">
        <v>1269</v>
      </c>
      <c r="O90" s="52"/>
      <c r="P90" s="9" t="s">
        <v>1011</v>
      </c>
      <c r="Q90" s="9" t="s">
        <v>634</v>
      </c>
      <c r="R90" s="9" t="s">
        <v>1341</v>
      </c>
      <c r="S90" s="9" t="s">
        <v>1342</v>
      </c>
      <c r="T90" s="9" t="s">
        <v>1345</v>
      </c>
      <c r="U90" s="9" t="s">
        <v>840</v>
      </c>
      <c r="V90" s="9" t="s">
        <v>105</v>
      </c>
    </row>
    <row r="91" spans="1:22" s="9" customFormat="1" ht="13.5" customHeight="1">
      <c r="B91" s="53">
        <f t="shared" si="1"/>
        <v>83</v>
      </c>
      <c r="C91" s="53" t="s">
        <v>840</v>
      </c>
      <c r="D91" s="50" t="s">
        <v>121</v>
      </c>
      <c r="E91" s="113" t="s">
        <v>103</v>
      </c>
      <c r="F91" s="113" t="s">
        <v>191</v>
      </c>
      <c r="G91" s="52" t="s">
        <v>105</v>
      </c>
      <c r="H91" s="113" t="s">
        <v>783</v>
      </c>
      <c r="I91" s="113" t="s">
        <v>784</v>
      </c>
      <c r="J91" s="26" t="s">
        <v>7</v>
      </c>
      <c r="K91" s="113" t="s">
        <v>205</v>
      </c>
      <c r="L91" s="113" t="s">
        <v>785</v>
      </c>
      <c r="M91" s="113" t="s">
        <v>786</v>
      </c>
      <c r="N91" s="113" t="s">
        <v>1270</v>
      </c>
      <c r="O91" s="52"/>
      <c r="P91" s="9" t="s">
        <v>1012</v>
      </c>
      <c r="Q91" s="9" t="s">
        <v>783</v>
      </c>
      <c r="R91" s="9" t="s">
        <v>1341</v>
      </c>
      <c r="S91" s="9" t="s">
        <v>1342</v>
      </c>
      <c r="T91" s="9" t="s">
        <v>1345</v>
      </c>
      <c r="U91" s="9" t="s">
        <v>840</v>
      </c>
      <c r="V91" s="9" t="s">
        <v>105</v>
      </c>
    </row>
    <row r="92" spans="1:22" s="9" customFormat="1" ht="13.5" customHeight="1">
      <c r="B92" s="53">
        <f t="shared" si="1"/>
        <v>84</v>
      </c>
      <c r="C92" s="53" t="s">
        <v>840</v>
      </c>
      <c r="D92" s="50" t="s">
        <v>121</v>
      </c>
      <c r="E92" s="113" t="s">
        <v>103</v>
      </c>
      <c r="F92" s="113" t="s">
        <v>191</v>
      </c>
      <c r="G92" s="52" t="s">
        <v>105</v>
      </c>
      <c r="H92" s="113" t="s">
        <v>1496</v>
      </c>
      <c r="I92" s="113" t="s">
        <v>1497</v>
      </c>
      <c r="J92" s="26" t="s">
        <v>8</v>
      </c>
      <c r="K92" s="113" t="s">
        <v>205</v>
      </c>
      <c r="L92" s="113" t="s">
        <v>1498</v>
      </c>
      <c r="M92" s="113" t="s">
        <v>1499</v>
      </c>
      <c r="N92" s="30" t="s">
        <v>1502</v>
      </c>
      <c r="O92" s="52" t="s">
        <v>1500</v>
      </c>
      <c r="P92" s="9" t="s">
        <v>1501</v>
      </c>
      <c r="Q92" s="113" t="s">
        <v>1496</v>
      </c>
      <c r="R92" s="9" t="s">
        <v>1341</v>
      </c>
      <c r="S92" s="9" t="s">
        <v>1342</v>
      </c>
      <c r="T92" s="9" t="s">
        <v>1345</v>
      </c>
      <c r="U92" s="9" t="s">
        <v>840</v>
      </c>
      <c r="V92" s="9" t="s">
        <v>105</v>
      </c>
    </row>
    <row r="93" spans="1:22" s="9" customFormat="1" ht="13.5" customHeight="1">
      <c r="B93" s="53">
        <f t="shared" si="1"/>
        <v>85</v>
      </c>
      <c r="C93" s="53" t="s">
        <v>840</v>
      </c>
      <c r="D93" s="50" t="s">
        <v>121</v>
      </c>
      <c r="E93" s="113" t="s">
        <v>103</v>
      </c>
      <c r="F93" s="113" t="s">
        <v>191</v>
      </c>
      <c r="G93" s="52" t="s">
        <v>105</v>
      </c>
      <c r="H93" s="113" t="s">
        <v>1113</v>
      </c>
      <c r="I93" s="113" t="s">
        <v>1114</v>
      </c>
      <c r="J93" s="26" t="s">
        <v>7</v>
      </c>
      <c r="K93" s="113" t="s">
        <v>205</v>
      </c>
      <c r="L93" s="113" t="s">
        <v>1115</v>
      </c>
      <c r="M93" s="113" t="s">
        <v>1393</v>
      </c>
      <c r="N93" s="113" t="s">
        <v>1271</v>
      </c>
      <c r="O93" s="52" t="s">
        <v>1121</v>
      </c>
      <c r="P93" s="9" t="s">
        <v>1414</v>
      </c>
      <c r="Q93" s="9" t="s">
        <v>1113</v>
      </c>
      <c r="R93" s="9" t="s">
        <v>1341</v>
      </c>
      <c r="S93" s="9" t="s">
        <v>1342</v>
      </c>
      <c r="T93" s="9" t="s">
        <v>1345</v>
      </c>
      <c r="U93" s="9" t="s">
        <v>840</v>
      </c>
      <c r="V93" s="9" t="s">
        <v>105</v>
      </c>
    </row>
    <row r="94" spans="1:22" s="9" customFormat="1" ht="13.5" customHeight="1">
      <c r="A94" s="13"/>
      <c r="B94" s="53">
        <f t="shared" si="1"/>
        <v>86</v>
      </c>
      <c r="C94" s="53" t="s">
        <v>840</v>
      </c>
      <c r="D94" s="113" t="s">
        <v>121</v>
      </c>
      <c r="E94" s="113" t="s">
        <v>121</v>
      </c>
      <c r="F94" s="113" t="s">
        <v>193</v>
      </c>
      <c r="G94" s="52" t="s">
        <v>102</v>
      </c>
      <c r="H94" s="113" t="s">
        <v>636</v>
      </c>
      <c r="I94" s="113" t="s">
        <v>637</v>
      </c>
      <c r="J94" s="26" t="s">
        <v>8</v>
      </c>
      <c r="K94" s="92" t="s">
        <v>886</v>
      </c>
      <c r="L94" s="113" t="s">
        <v>667</v>
      </c>
      <c r="M94" s="113" t="s">
        <v>668</v>
      </c>
      <c r="N94" s="113" t="s">
        <v>1163</v>
      </c>
      <c r="O94" s="52"/>
      <c r="P94" s="9" t="s">
        <v>1015</v>
      </c>
      <c r="Q94" s="9" t="s">
        <v>636</v>
      </c>
      <c r="R94" s="9" t="s">
        <v>1341</v>
      </c>
      <c r="S94" s="9" t="s">
        <v>1341</v>
      </c>
      <c r="T94" s="9" t="s">
        <v>1343</v>
      </c>
      <c r="U94" s="9" t="s">
        <v>840</v>
      </c>
      <c r="V94" s="9" t="s">
        <v>102</v>
      </c>
    </row>
    <row r="95" spans="1:22" s="9" customFormat="1" ht="13.5" customHeight="1">
      <c r="A95" s="13"/>
      <c r="B95" s="53">
        <f t="shared" si="1"/>
        <v>87</v>
      </c>
      <c r="C95" s="53" t="s">
        <v>840</v>
      </c>
      <c r="D95" s="113" t="s">
        <v>121</v>
      </c>
      <c r="E95" s="113" t="s">
        <v>121</v>
      </c>
      <c r="F95" s="113" t="s">
        <v>193</v>
      </c>
      <c r="G95" s="52" t="s">
        <v>102</v>
      </c>
      <c r="H95" s="113" t="s">
        <v>197</v>
      </c>
      <c r="I95" s="113" t="s">
        <v>873</v>
      </c>
      <c r="J95" s="26" t="s">
        <v>8</v>
      </c>
      <c r="K95" s="92" t="s">
        <v>908</v>
      </c>
      <c r="L95" s="113" t="s">
        <v>282</v>
      </c>
      <c r="M95" s="113" t="s">
        <v>362</v>
      </c>
      <c r="N95" s="113" t="s">
        <v>1165</v>
      </c>
      <c r="O95" s="52"/>
      <c r="P95" s="9" t="s">
        <v>1017</v>
      </c>
      <c r="Q95" s="9" t="s">
        <v>197</v>
      </c>
      <c r="R95" s="9" t="s">
        <v>1341</v>
      </c>
      <c r="S95" s="9" t="s">
        <v>1341</v>
      </c>
      <c r="T95" s="9" t="s">
        <v>1343</v>
      </c>
      <c r="U95" s="9" t="s">
        <v>840</v>
      </c>
      <c r="V95" s="9" t="s">
        <v>102</v>
      </c>
    </row>
    <row r="96" spans="1:22" s="9" customFormat="1" ht="13.5" customHeight="1">
      <c r="A96" s="13"/>
      <c r="B96" s="53">
        <f t="shared" si="1"/>
        <v>88</v>
      </c>
      <c r="C96" s="53" t="s">
        <v>840</v>
      </c>
      <c r="D96" s="113" t="s">
        <v>121</v>
      </c>
      <c r="E96" s="113" t="s">
        <v>121</v>
      </c>
      <c r="F96" s="113" t="s">
        <v>193</v>
      </c>
      <c r="G96" s="52" t="s">
        <v>102</v>
      </c>
      <c r="H96" s="113" t="s">
        <v>1423</v>
      </c>
      <c r="I96" s="113" t="s">
        <v>1424</v>
      </c>
      <c r="J96" s="26" t="s">
        <v>8</v>
      </c>
      <c r="K96" s="92" t="s">
        <v>888</v>
      </c>
      <c r="L96" s="113" t="s">
        <v>1477</v>
      </c>
      <c r="M96" s="30" t="s">
        <v>1425</v>
      </c>
      <c r="N96" s="30" t="s">
        <v>1519</v>
      </c>
      <c r="O96" s="52" t="s">
        <v>1478</v>
      </c>
      <c r="P96" s="9" t="s">
        <v>1479</v>
      </c>
      <c r="Q96" s="9" t="s">
        <v>1423</v>
      </c>
      <c r="R96" s="9" t="s">
        <v>1341</v>
      </c>
      <c r="S96" s="9" t="s">
        <v>1341</v>
      </c>
      <c r="T96" s="9" t="s">
        <v>1343</v>
      </c>
      <c r="U96" s="9" t="s">
        <v>840</v>
      </c>
      <c r="V96" s="9" t="s">
        <v>102</v>
      </c>
    </row>
    <row r="97" spans="1:23" s="9" customFormat="1" ht="13.5" customHeight="1">
      <c r="A97" s="13"/>
      <c r="B97" s="53">
        <f t="shared" si="1"/>
        <v>89</v>
      </c>
      <c r="C97" s="53" t="s">
        <v>840</v>
      </c>
      <c r="D97" s="113" t="s">
        <v>121</v>
      </c>
      <c r="E97" s="113" t="s">
        <v>121</v>
      </c>
      <c r="F97" s="113" t="s">
        <v>193</v>
      </c>
      <c r="G97" s="52" t="s">
        <v>102</v>
      </c>
      <c r="H97" s="113" t="s">
        <v>669</v>
      </c>
      <c r="I97" s="113" t="s">
        <v>670</v>
      </c>
      <c r="J97" s="26" t="s">
        <v>8</v>
      </c>
      <c r="K97" s="92" t="s">
        <v>889</v>
      </c>
      <c r="L97" s="113" t="s">
        <v>757</v>
      </c>
      <c r="M97" s="113" t="s">
        <v>758</v>
      </c>
      <c r="N97" s="113" t="s">
        <v>1167</v>
      </c>
      <c r="O97" s="52"/>
      <c r="P97" s="9" t="s">
        <v>1019</v>
      </c>
      <c r="Q97" s="9" t="s">
        <v>669</v>
      </c>
      <c r="R97" s="9" t="s">
        <v>1341</v>
      </c>
      <c r="S97" s="9" t="s">
        <v>1341</v>
      </c>
      <c r="T97" s="9" t="s">
        <v>1343</v>
      </c>
      <c r="U97" s="9" t="s">
        <v>840</v>
      </c>
      <c r="V97" s="9" t="s">
        <v>102</v>
      </c>
    </row>
    <row r="98" spans="1:23" s="9" customFormat="1" ht="13.5" customHeight="1">
      <c r="A98" s="13"/>
      <c r="B98" s="53">
        <f t="shared" si="1"/>
        <v>90</v>
      </c>
      <c r="C98" s="53" t="s">
        <v>840</v>
      </c>
      <c r="D98" s="113" t="s">
        <v>121</v>
      </c>
      <c r="E98" s="113" t="s">
        <v>121</v>
      </c>
      <c r="F98" s="113" t="s">
        <v>193</v>
      </c>
      <c r="G98" s="52" t="s">
        <v>102</v>
      </c>
      <c r="H98" s="113" t="s">
        <v>200</v>
      </c>
      <c r="I98" s="113" t="s">
        <v>201</v>
      </c>
      <c r="J98" s="26" t="s">
        <v>8</v>
      </c>
      <c r="K98" s="92" t="s">
        <v>909</v>
      </c>
      <c r="L98" s="113" t="s">
        <v>284</v>
      </c>
      <c r="M98" s="113" t="s">
        <v>364</v>
      </c>
      <c r="N98" s="113" t="s">
        <v>1168</v>
      </c>
      <c r="O98" s="52"/>
      <c r="P98" s="9" t="s">
        <v>1020</v>
      </c>
      <c r="Q98" s="9" t="s">
        <v>200</v>
      </c>
      <c r="R98" s="9" t="s">
        <v>1341</v>
      </c>
      <c r="S98" s="9" t="s">
        <v>1341</v>
      </c>
      <c r="T98" s="9" t="s">
        <v>1343</v>
      </c>
      <c r="U98" s="9" t="s">
        <v>840</v>
      </c>
      <c r="V98" s="9" t="s">
        <v>102</v>
      </c>
    </row>
    <row r="99" spans="1:23" s="12" customFormat="1">
      <c r="A99" s="13"/>
      <c r="B99" s="53">
        <f t="shared" si="1"/>
        <v>91</v>
      </c>
      <c r="C99" s="53" t="s">
        <v>840</v>
      </c>
      <c r="D99" s="113" t="s">
        <v>121</v>
      </c>
      <c r="E99" s="113" t="s">
        <v>121</v>
      </c>
      <c r="F99" s="113" t="s">
        <v>193</v>
      </c>
      <c r="G99" s="52" t="s">
        <v>102</v>
      </c>
      <c r="H99" s="113" t="s">
        <v>202</v>
      </c>
      <c r="I99" s="113" t="s">
        <v>203</v>
      </c>
      <c r="J99" s="26" t="s">
        <v>7</v>
      </c>
      <c r="K99" s="92" t="s">
        <v>208</v>
      </c>
      <c r="L99" s="113" t="s">
        <v>285</v>
      </c>
      <c r="M99" s="113" t="s">
        <v>365</v>
      </c>
      <c r="N99" s="113" t="s">
        <v>1169</v>
      </c>
      <c r="O99" s="52"/>
      <c r="P99" s="12" t="s">
        <v>1021</v>
      </c>
      <c r="Q99" s="12" t="s">
        <v>202</v>
      </c>
      <c r="R99" s="12" t="s">
        <v>1341</v>
      </c>
      <c r="S99" s="12" t="s">
        <v>1341</v>
      </c>
      <c r="T99" s="12" t="s">
        <v>1343</v>
      </c>
      <c r="U99" s="12" t="s">
        <v>840</v>
      </c>
      <c r="V99" s="12" t="s">
        <v>102</v>
      </c>
      <c r="W99" s="9"/>
    </row>
    <row r="100" spans="1:23" s="9" customFormat="1" ht="13.5" customHeight="1">
      <c r="A100" s="13"/>
      <c r="B100" s="53">
        <f t="shared" si="1"/>
        <v>92</v>
      </c>
      <c r="C100" s="53" t="s">
        <v>840</v>
      </c>
      <c r="D100" s="113" t="s">
        <v>121</v>
      </c>
      <c r="E100" s="113" t="s">
        <v>121</v>
      </c>
      <c r="F100" s="113" t="s">
        <v>193</v>
      </c>
      <c r="G100" s="52" t="s">
        <v>102</v>
      </c>
      <c r="H100" s="113" t="s">
        <v>729</v>
      </c>
      <c r="I100" s="113" t="s">
        <v>730</v>
      </c>
      <c r="J100" s="26" t="s">
        <v>7</v>
      </c>
      <c r="K100" s="92" t="s">
        <v>208</v>
      </c>
      <c r="L100" s="113" t="s">
        <v>759</v>
      </c>
      <c r="M100" s="113" t="s">
        <v>760</v>
      </c>
      <c r="N100" s="113" t="s">
        <v>1170</v>
      </c>
      <c r="O100" s="52"/>
      <c r="P100" s="9" t="s">
        <v>1022</v>
      </c>
      <c r="Q100" s="9" t="s">
        <v>729</v>
      </c>
      <c r="R100" s="9" t="s">
        <v>1341</v>
      </c>
      <c r="S100" s="9" t="s">
        <v>1341</v>
      </c>
      <c r="T100" s="9" t="s">
        <v>1343</v>
      </c>
      <c r="U100" s="9" t="s">
        <v>840</v>
      </c>
      <c r="V100" s="9" t="s">
        <v>102</v>
      </c>
    </row>
    <row r="101" spans="1:23" s="9" customFormat="1" ht="13.5" customHeight="1">
      <c r="A101" s="13"/>
      <c r="B101" s="53">
        <f t="shared" si="1"/>
        <v>93</v>
      </c>
      <c r="C101" s="53" t="s">
        <v>840</v>
      </c>
      <c r="D101" s="113" t="s">
        <v>121</v>
      </c>
      <c r="E101" s="113" t="s">
        <v>121</v>
      </c>
      <c r="F101" s="113" t="s">
        <v>193</v>
      </c>
      <c r="G101" s="52" t="s">
        <v>102</v>
      </c>
      <c r="H101" s="113" t="s">
        <v>1373</v>
      </c>
      <c r="I101" s="113" t="s">
        <v>1374</v>
      </c>
      <c r="J101" s="26" t="s">
        <v>7</v>
      </c>
      <c r="K101" s="92" t="s">
        <v>208</v>
      </c>
      <c r="L101" s="113" t="s">
        <v>1392</v>
      </c>
      <c r="M101" s="30" t="s">
        <v>1375</v>
      </c>
      <c r="N101" s="113" t="s">
        <v>1401</v>
      </c>
      <c r="O101" s="52" t="s">
        <v>1391</v>
      </c>
      <c r="P101" s="9" t="s">
        <v>1415</v>
      </c>
      <c r="Q101" s="9" t="s">
        <v>1373</v>
      </c>
      <c r="R101" s="9" t="s">
        <v>1341</v>
      </c>
      <c r="S101" s="9" t="s">
        <v>1341</v>
      </c>
      <c r="T101" s="9" t="s">
        <v>1343</v>
      </c>
      <c r="U101" s="9" t="s">
        <v>840</v>
      </c>
      <c r="V101" s="9" t="s">
        <v>102</v>
      </c>
    </row>
    <row r="102" spans="1:23" s="9" customFormat="1" ht="13.5" customHeight="1">
      <c r="A102" s="13"/>
      <c r="B102" s="53">
        <f t="shared" si="1"/>
        <v>94</v>
      </c>
      <c r="C102" s="53" t="s">
        <v>840</v>
      </c>
      <c r="D102" s="113" t="s">
        <v>121</v>
      </c>
      <c r="E102" s="113" t="s">
        <v>121</v>
      </c>
      <c r="F102" s="113" t="s">
        <v>193</v>
      </c>
      <c r="G102" s="52" t="s">
        <v>102</v>
      </c>
      <c r="H102" s="113" t="s">
        <v>1389</v>
      </c>
      <c r="I102" s="113" t="s">
        <v>1388</v>
      </c>
      <c r="J102" s="26" t="s">
        <v>8</v>
      </c>
      <c r="K102" s="92" t="s">
        <v>887</v>
      </c>
      <c r="L102" s="113" t="s">
        <v>1396</v>
      </c>
      <c r="M102" s="30" t="s">
        <v>1395</v>
      </c>
      <c r="N102" s="113" t="s">
        <v>1400</v>
      </c>
      <c r="O102" s="52" t="s">
        <v>1397</v>
      </c>
      <c r="P102" s="9" t="s">
        <v>1416</v>
      </c>
      <c r="Q102" s="9" t="s">
        <v>1389</v>
      </c>
      <c r="R102" s="9" t="s">
        <v>1341</v>
      </c>
      <c r="S102" s="9" t="s">
        <v>1341</v>
      </c>
      <c r="T102" s="9" t="s">
        <v>1343</v>
      </c>
      <c r="U102" s="9" t="s">
        <v>840</v>
      </c>
      <c r="V102" s="9" t="s">
        <v>102</v>
      </c>
    </row>
    <row r="103" spans="1:23" s="13" customFormat="1" ht="13.5" customHeight="1">
      <c r="A103" s="9"/>
      <c r="B103" s="53">
        <f t="shared" si="1"/>
        <v>95</v>
      </c>
      <c r="C103" s="53" t="s">
        <v>840</v>
      </c>
      <c r="D103" s="113" t="s">
        <v>121</v>
      </c>
      <c r="E103" s="113" t="s">
        <v>121</v>
      </c>
      <c r="F103" s="113" t="s">
        <v>147</v>
      </c>
      <c r="G103" s="52" t="s">
        <v>134</v>
      </c>
      <c r="H103" s="113" t="s">
        <v>508</v>
      </c>
      <c r="I103" s="113" t="s">
        <v>713</v>
      </c>
      <c r="J103" s="26" t="s">
        <v>9</v>
      </c>
      <c r="K103" s="113" t="s">
        <v>135</v>
      </c>
      <c r="L103" s="113" t="s">
        <v>265</v>
      </c>
      <c r="M103" s="113" t="s">
        <v>343</v>
      </c>
      <c r="N103" s="113" t="s">
        <v>1241</v>
      </c>
      <c r="O103" s="52"/>
      <c r="P103" s="13" t="s">
        <v>1025</v>
      </c>
      <c r="Q103" s="13" t="s">
        <v>508</v>
      </c>
      <c r="R103" s="13" t="s">
        <v>1341</v>
      </c>
      <c r="S103" s="13" t="s">
        <v>1341</v>
      </c>
      <c r="T103" s="13" t="s">
        <v>1348</v>
      </c>
      <c r="U103" s="13" t="s">
        <v>840</v>
      </c>
      <c r="V103" s="13" t="s">
        <v>134</v>
      </c>
      <c r="W103" s="9"/>
    </row>
    <row r="104" spans="1:23" s="13" customFormat="1" ht="13.5" customHeight="1">
      <c r="A104" s="9"/>
      <c r="B104" s="53">
        <f t="shared" si="1"/>
        <v>96</v>
      </c>
      <c r="C104" s="53" t="s">
        <v>840</v>
      </c>
      <c r="D104" s="113" t="s">
        <v>121</v>
      </c>
      <c r="E104" s="113" t="s">
        <v>121</v>
      </c>
      <c r="F104" s="113" t="s">
        <v>147</v>
      </c>
      <c r="G104" s="52" t="s">
        <v>134</v>
      </c>
      <c r="H104" s="113" t="s">
        <v>171</v>
      </c>
      <c r="I104" s="113" t="s">
        <v>136</v>
      </c>
      <c r="J104" s="26" t="s">
        <v>9</v>
      </c>
      <c r="K104" s="113" t="s">
        <v>137</v>
      </c>
      <c r="L104" s="113" t="s">
        <v>755</v>
      </c>
      <c r="M104" s="113" t="s">
        <v>344</v>
      </c>
      <c r="N104" s="113" t="s">
        <v>1242</v>
      </c>
      <c r="O104" s="52"/>
      <c r="P104" s="13" t="s">
        <v>1026</v>
      </c>
      <c r="Q104" s="13" t="s">
        <v>171</v>
      </c>
      <c r="R104" s="13" t="s">
        <v>1341</v>
      </c>
      <c r="S104" s="13" t="s">
        <v>1341</v>
      </c>
      <c r="T104" s="13" t="s">
        <v>1348</v>
      </c>
      <c r="U104" s="13" t="s">
        <v>840</v>
      </c>
      <c r="V104" s="13" t="s">
        <v>134</v>
      </c>
      <c r="W104" s="9"/>
    </row>
    <row r="105" spans="1:23" s="13" customFormat="1" ht="13.5" customHeight="1">
      <c r="A105" s="9"/>
      <c r="B105" s="53">
        <f t="shared" si="1"/>
        <v>97</v>
      </c>
      <c r="C105" s="53" t="s">
        <v>840</v>
      </c>
      <c r="D105" s="113" t="s">
        <v>121</v>
      </c>
      <c r="E105" s="113" t="s">
        <v>121</v>
      </c>
      <c r="F105" s="113" t="s">
        <v>147</v>
      </c>
      <c r="G105" s="52" t="s">
        <v>134</v>
      </c>
      <c r="H105" s="113" t="s">
        <v>540</v>
      </c>
      <c r="I105" s="113" t="s">
        <v>714</v>
      </c>
      <c r="J105" s="26" t="s">
        <v>9</v>
      </c>
      <c r="K105" s="113" t="s">
        <v>148</v>
      </c>
      <c r="L105" s="113" t="s">
        <v>541</v>
      </c>
      <c r="M105" s="113" t="s">
        <v>542</v>
      </c>
      <c r="N105" s="113" t="s">
        <v>1243</v>
      </c>
      <c r="O105" s="52"/>
      <c r="P105" s="13" t="s">
        <v>1027</v>
      </c>
      <c r="Q105" s="13" t="s">
        <v>540</v>
      </c>
      <c r="R105" s="13" t="s">
        <v>1341</v>
      </c>
      <c r="S105" s="13" t="s">
        <v>1341</v>
      </c>
      <c r="T105" s="13" t="s">
        <v>1348</v>
      </c>
      <c r="U105" s="13" t="s">
        <v>840</v>
      </c>
      <c r="V105" s="13" t="s">
        <v>134</v>
      </c>
      <c r="W105" s="9"/>
    </row>
    <row r="106" spans="1:23" s="132" customFormat="1" ht="13.5" customHeight="1">
      <c r="A106" s="129"/>
      <c r="B106" s="53">
        <f t="shared" si="1"/>
        <v>98</v>
      </c>
      <c r="C106" s="122" t="s">
        <v>840</v>
      </c>
      <c r="D106" s="119" t="s">
        <v>121</v>
      </c>
      <c r="E106" s="119" t="s">
        <v>121</v>
      </c>
      <c r="F106" s="119" t="s">
        <v>147</v>
      </c>
      <c r="G106" s="127" t="s">
        <v>134</v>
      </c>
      <c r="H106" s="119" t="s">
        <v>1539</v>
      </c>
      <c r="I106" s="119" t="s">
        <v>1539</v>
      </c>
      <c r="J106" s="131" t="s">
        <v>7</v>
      </c>
      <c r="K106" s="119" t="s">
        <v>150</v>
      </c>
      <c r="L106" s="119"/>
      <c r="M106" s="119"/>
      <c r="N106" s="119"/>
      <c r="O106" s="127"/>
      <c r="R106" s="13" t="s">
        <v>1341</v>
      </c>
      <c r="S106" s="13" t="s">
        <v>1341</v>
      </c>
      <c r="T106" s="13" t="s">
        <v>1348</v>
      </c>
      <c r="U106" s="13" t="s">
        <v>840</v>
      </c>
      <c r="V106" s="13" t="s">
        <v>134</v>
      </c>
      <c r="W106" s="9"/>
    </row>
    <row r="107" spans="1:23" s="13" customFormat="1" ht="13.5" customHeight="1">
      <c r="A107" s="9"/>
      <c r="B107" s="53">
        <f t="shared" si="1"/>
        <v>99</v>
      </c>
      <c r="C107" s="53" t="s">
        <v>840</v>
      </c>
      <c r="D107" s="113" t="s">
        <v>121</v>
      </c>
      <c r="E107" s="113" t="s">
        <v>121</v>
      </c>
      <c r="F107" s="113" t="s">
        <v>147</v>
      </c>
      <c r="G107" s="52" t="s">
        <v>134</v>
      </c>
      <c r="H107" s="113" t="s">
        <v>176</v>
      </c>
      <c r="I107" s="113" t="s">
        <v>151</v>
      </c>
      <c r="J107" s="26" t="s">
        <v>8</v>
      </c>
      <c r="K107" s="113" t="s">
        <v>1308</v>
      </c>
      <c r="L107" s="113" t="s">
        <v>272</v>
      </c>
      <c r="M107" s="113" t="s">
        <v>351</v>
      </c>
      <c r="N107" s="113" t="s">
        <v>1245</v>
      </c>
      <c r="O107" s="52"/>
      <c r="P107" s="13" t="s">
        <v>1029</v>
      </c>
      <c r="Q107" s="13" t="s">
        <v>176</v>
      </c>
      <c r="R107" s="13" t="s">
        <v>1341</v>
      </c>
      <c r="S107" s="13" t="s">
        <v>1341</v>
      </c>
      <c r="T107" s="13" t="s">
        <v>1348</v>
      </c>
      <c r="U107" s="13" t="s">
        <v>840</v>
      </c>
      <c r="V107" s="13" t="s">
        <v>134</v>
      </c>
      <c r="W107" s="9"/>
    </row>
    <row r="108" spans="1:23" s="13" customFormat="1" ht="13.5" customHeight="1">
      <c r="A108" s="9"/>
      <c r="B108" s="53">
        <f t="shared" si="1"/>
        <v>100</v>
      </c>
      <c r="C108" s="53" t="s">
        <v>840</v>
      </c>
      <c r="D108" s="113" t="s">
        <v>121</v>
      </c>
      <c r="E108" s="113" t="s">
        <v>121</v>
      </c>
      <c r="F108" s="113" t="s">
        <v>147</v>
      </c>
      <c r="G108" s="52" t="s">
        <v>134</v>
      </c>
      <c r="H108" s="113" t="s">
        <v>648</v>
      </c>
      <c r="I108" s="113" t="s">
        <v>649</v>
      </c>
      <c r="J108" s="26" t="s">
        <v>8</v>
      </c>
      <c r="K108" s="113" t="s">
        <v>148</v>
      </c>
      <c r="L108" s="113" t="s">
        <v>665</v>
      </c>
      <c r="M108" s="113" t="s">
        <v>666</v>
      </c>
      <c r="N108" s="113" t="s">
        <v>1246</v>
      </c>
      <c r="O108" s="52"/>
      <c r="P108" s="13" t="s">
        <v>1030</v>
      </c>
      <c r="Q108" s="13" t="s">
        <v>648</v>
      </c>
      <c r="R108" s="13" t="s">
        <v>1341</v>
      </c>
      <c r="S108" s="13" t="s">
        <v>1341</v>
      </c>
      <c r="T108" s="13" t="s">
        <v>1348</v>
      </c>
      <c r="U108" s="13" t="s">
        <v>840</v>
      </c>
      <c r="V108" s="13" t="s">
        <v>134</v>
      </c>
      <c r="W108" s="9"/>
    </row>
    <row r="109" spans="1:23" s="13" customFormat="1" ht="13.5" customHeight="1">
      <c r="A109" s="9"/>
      <c r="B109" s="53">
        <f t="shared" si="1"/>
        <v>101</v>
      </c>
      <c r="C109" s="53" t="s">
        <v>840</v>
      </c>
      <c r="D109" s="113" t="s">
        <v>121</v>
      </c>
      <c r="E109" s="113" t="s">
        <v>121</v>
      </c>
      <c r="F109" s="113" t="s">
        <v>52</v>
      </c>
      <c r="G109" s="52" t="s">
        <v>122</v>
      </c>
      <c r="H109" s="113" t="s">
        <v>165</v>
      </c>
      <c r="I109" s="113" t="s">
        <v>123</v>
      </c>
      <c r="J109" s="26" t="s">
        <v>8</v>
      </c>
      <c r="K109" s="113" t="s">
        <v>867</v>
      </c>
      <c r="L109" s="113" t="s">
        <v>260</v>
      </c>
      <c r="M109" s="113" t="s">
        <v>337</v>
      </c>
      <c r="N109" s="113" t="s">
        <v>1283</v>
      </c>
      <c r="O109" s="52"/>
      <c r="P109" s="13" t="s">
        <v>1031</v>
      </c>
      <c r="Q109" s="13" t="s">
        <v>165</v>
      </c>
      <c r="R109" s="13" t="s">
        <v>1341</v>
      </c>
      <c r="S109" s="13" t="s">
        <v>1341</v>
      </c>
      <c r="T109" s="13" t="s">
        <v>1346</v>
      </c>
      <c r="U109" s="13" t="s">
        <v>840</v>
      </c>
      <c r="V109" s="13" t="s">
        <v>122</v>
      </c>
      <c r="W109" s="9"/>
    </row>
    <row r="110" spans="1:23" s="13" customFormat="1" ht="13.5" customHeight="1">
      <c r="A110" s="9"/>
      <c r="B110" s="53">
        <f t="shared" si="1"/>
        <v>102</v>
      </c>
      <c r="C110" s="53" t="s">
        <v>840</v>
      </c>
      <c r="D110" s="113" t="s">
        <v>121</v>
      </c>
      <c r="E110" s="113" t="s">
        <v>121</v>
      </c>
      <c r="F110" s="113" t="s">
        <v>52</v>
      </c>
      <c r="G110" s="52" t="s">
        <v>122</v>
      </c>
      <c r="H110" s="113" t="s">
        <v>646</v>
      </c>
      <c r="I110" s="113" t="s">
        <v>647</v>
      </c>
      <c r="J110" s="26" t="s">
        <v>9</v>
      </c>
      <c r="K110" s="113" t="s">
        <v>867</v>
      </c>
      <c r="L110" s="113" t="s">
        <v>753</v>
      </c>
      <c r="M110" s="113" t="s">
        <v>664</v>
      </c>
      <c r="N110" s="113" t="s">
        <v>1284</v>
      </c>
      <c r="O110" s="52"/>
      <c r="P110" s="13" t="s">
        <v>1032</v>
      </c>
      <c r="Q110" s="13" t="s">
        <v>646</v>
      </c>
      <c r="R110" s="13" t="s">
        <v>1341</v>
      </c>
      <c r="S110" s="13" t="s">
        <v>1341</v>
      </c>
      <c r="T110" s="13" t="s">
        <v>1346</v>
      </c>
      <c r="U110" s="13" t="s">
        <v>840</v>
      </c>
      <c r="V110" s="13" t="s">
        <v>122</v>
      </c>
      <c r="W110" s="9"/>
    </row>
    <row r="111" spans="1:23" s="13" customFormat="1" ht="13.5" customHeight="1">
      <c r="A111" s="9"/>
      <c r="B111" s="53">
        <f t="shared" si="1"/>
        <v>103</v>
      </c>
      <c r="C111" s="53" t="s">
        <v>840</v>
      </c>
      <c r="D111" s="113" t="s">
        <v>121</v>
      </c>
      <c r="E111" s="113" t="s">
        <v>121</v>
      </c>
      <c r="F111" s="113" t="s">
        <v>52</v>
      </c>
      <c r="G111" s="52" t="s">
        <v>122</v>
      </c>
      <c r="H111" s="113" t="s">
        <v>166</v>
      </c>
      <c r="I111" s="113" t="s">
        <v>125</v>
      </c>
      <c r="J111" s="26" t="s">
        <v>7</v>
      </c>
      <c r="K111" s="113" t="s">
        <v>868</v>
      </c>
      <c r="L111" s="113" t="s">
        <v>261</v>
      </c>
      <c r="M111" s="113" t="s">
        <v>338</v>
      </c>
      <c r="N111" s="113" t="s">
        <v>1285</v>
      </c>
      <c r="O111" s="52"/>
      <c r="P111" s="13" t="s">
        <v>1033</v>
      </c>
      <c r="Q111" s="13" t="s">
        <v>166</v>
      </c>
      <c r="R111" s="13" t="s">
        <v>1341</v>
      </c>
      <c r="S111" s="13" t="s">
        <v>1341</v>
      </c>
      <c r="T111" s="13" t="s">
        <v>1346</v>
      </c>
      <c r="U111" s="13" t="s">
        <v>840</v>
      </c>
      <c r="V111" s="13" t="s">
        <v>122</v>
      </c>
      <c r="W111" s="9"/>
    </row>
    <row r="112" spans="1:23" s="13" customFormat="1" ht="13.5" customHeight="1">
      <c r="A112" s="9"/>
      <c r="B112" s="53">
        <f t="shared" si="1"/>
        <v>104</v>
      </c>
      <c r="C112" s="53" t="s">
        <v>840</v>
      </c>
      <c r="D112" s="113" t="s">
        <v>121</v>
      </c>
      <c r="E112" s="113" t="s">
        <v>121</v>
      </c>
      <c r="F112" s="113" t="s">
        <v>52</v>
      </c>
      <c r="G112" s="52" t="s">
        <v>122</v>
      </c>
      <c r="H112" s="113" t="s">
        <v>167</v>
      </c>
      <c r="I112" s="113" t="s">
        <v>128</v>
      </c>
      <c r="J112" s="26" t="s">
        <v>8</v>
      </c>
      <c r="K112" s="113" t="s">
        <v>127</v>
      </c>
      <c r="L112" s="113" t="s">
        <v>262</v>
      </c>
      <c r="M112" s="113" t="s">
        <v>339</v>
      </c>
      <c r="N112" s="113" t="s">
        <v>1286</v>
      </c>
      <c r="O112" s="52"/>
      <c r="P112" s="13" t="s">
        <v>1034</v>
      </c>
      <c r="Q112" s="13" t="s">
        <v>167</v>
      </c>
      <c r="R112" s="13" t="s">
        <v>1341</v>
      </c>
      <c r="S112" s="13" t="s">
        <v>1341</v>
      </c>
      <c r="T112" s="13" t="s">
        <v>1346</v>
      </c>
      <c r="U112" s="13" t="s">
        <v>840</v>
      </c>
      <c r="V112" s="13" t="s">
        <v>122</v>
      </c>
      <c r="W112" s="9"/>
    </row>
    <row r="113" spans="1:23" s="13" customFormat="1" ht="13.5" customHeight="1">
      <c r="A113" s="9"/>
      <c r="B113" s="53">
        <f t="shared" si="1"/>
        <v>105</v>
      </c>
      <c r="C113" s="53" t="s">
        <v>840</v>
      </c>
      <c r="D113" s="113" t="s">
        <v>121</v>
      </c>
      <c r="E113" s="113" t="s">
        <v>121</v>
      </c>
      <c r="F113" s="113" t="s">
        <v>52</v>
      </c>
      <c r="G113" s="52" t="s">
        <v>122</v>
      </c>
      <c r="H113" s="113" t="s">
        <v>168</v>
      </c>
      <c r="I113" s="113" t="s">
        <v>129</v>
      </c>
      <c r="J113" s="26" t="s">
        <v>9</v>
      </c>
      <c r="K113" s="113" t="s">
        <v>126</v>
      </c>
      <c r="L113" s="113" t="s">
        <v>754</v>
      </c>
      <c r="M113" s="113" t="s">
        <v>340</v>
      </c>
      <c r="N113" s="113" t="s">
        <v>1287</v>
      </c>
      <c r="O113" s="52"/>
      <c r="P113" s="13" t="s">
        <v>1035</v>
      </c>
      <c r="Q113" s="13" t="s">
        <v>168</v>
      </c>
      <c r="R113" s="13" t="s">
        <v>1341</v>
      </c>
      <c r="S113" s="13" t="s">
        <v>1341</v>
      </c>
      <c r="T113" s="13" t="s">
        <v>1346</v>
      </c>
      <c r="U113" s="13" t="s">
        <v>840</v>
      </c>
      <c r="V113" s="13" t="s">
        <v>122</v>
      </c>
      <c r="W113" s="9"/>
    </row>
    <row r="114" spans="1:23" s="13" customFormat="1" ht="13.5" customHeight="1">
      <c r="A114" s="9"/>
      <c r="B114" s="53">
        <f t="shared" si="1"/>
        <v>106</v>
      </c>
      <c r="C114" s="53" t="s">
        <v>840</v>
      </c>
      <c r="D114" s="113" t="s">
        <v>121</v>
      </c>
      <c r="E114" s="113" t="s">
        <v>121</v>
      </c>
      <c r="F114" s="113" t="s">
        <v>52</v>
      </c>
      <c r="G114" s="52" t="s">
        <v>122</v>
      </c>
      <c r="H114" s="113" t="s">
        <v>169</v>
      </c>
      <c r="I114" s="113" t="s">
        <v>130</v>
      </c>
      <c r="J114" s="26" t="s">
        <v>8</v>
      </c>
      <c r="K114" s="113" t="s">
        <v>131</v>
      </c>
      <c r="L114" s="113" t="s">
        <v>263</v>
      </c>
      <c r="M114" s="113" t="s">
        <v>341</v>
      </c>
      <c r="N114" s="113" t="s">
        <v>1288</v>
      </c>
      <c r="O114" s="52"/>
      <c r="P114" s="13" t="s">
        <v>1036</v>
      </c>
      <c r="Q114" s="13" t="s">
        <v>169</v>
      </c>
      <c r="R114" s="13" t="s">
        <v>1341</v>
      </c>
      <c r="S114" s="13" t="s">
        <v>1341</v>
      </c>
      <c r="T114" s="13" t="s">
        <v>1346</v>
      </c>
      <c r="U114" s="13" t="s">
        <v>840</v>
      </c>
      <c r="V114" s="13" t="s">
        <v>122</v>
      </c>
      <c r="W114" s="9"/>
    </row>
    <row r="115" spans="1:23" s="13" customFormat="1" ht="13.5" customHeight="1">
      <c r="A115" s="9"/>
      <c r="B115" s="53">
        <f t="shared" si="1"/>
        <v>107</v>
      </c>
      <c r="C115" s="53" t="s">
        <v>840</v>
      </c>
      <c r="D115" s="113" t="s">
        <v>121</v>
      </c>
      <c r="E115" s="113" t="s">
        <v>121</v>
      </c>
      <c r="F115" s="113" t="s">
        <v>52</v>
      </c>
      <c r="G115" s="52" t="s">
        <v>134</v>
      </c>
      <c r="H115" s="113" t="s">
        <v>524</v>
      </c>
      <c r="I115" s="113" t="s">
        <v>149</v>
      </c>
      <c r="J115" s="26" t="s">
        <v>9</v>
      </c>
      <c r="K115" s="113" t="s">
        <v>133</v>
      </c>
      <c r="L115" s="113" t="s">
        <v>271</v>
      </c>
      <c r="M115" s="113" t="s">
        <v>350</v>
      </c>
      <c r="N115" s="113" t="s">
        <v>1289</v>
      </c>
      <c r="O115" s="52" t="s">
        <v>922</v>
      </c>
      <c r="P115" s="13" t="s">
        <v>1038</v>
      </c>
      <c r="Q115" s="13" t="s">
        <v>524</v>
      </c>
      <c r="R115" s="13" t="s">
        <v>1341</v>
      </c>
      <c r="S115" s="13" t="s">
        <v>1341</v>
      </c>
      <c r="T115" s="13" t="s">
        <v>1346</v>
      </c>
      <c r="U115" s="13" t="s">
        <v>840</v>
      </c>
      <c r="V115" s="13" t="s">
        <v>134</v>
      </c>
      <c r="W115" s="9"/>
    </row>
    <row r="116" spans="1:23" s="13" customFormat="1" ht="13.5" customHeight="1">
      <c r="A116" s="9"/>
      <c r="B116" s="53">
        <f t="shared" si="1"/>
        <v>108</v>
      </c>
      <c r="C116" s="53" t="s">
        <v>840</v>
      </c>
      <c r="D116" s="113" t="s">
        <v>121</v>
      </c>
      <c r="E116" s="113" t="s">
        <v>121</v>
      </c>
      <c r="F116" s="113" t="s">
        <v>52</v>
      </c>
      <c r="G116" s="52" t="s">
        <v>134</v>
      </c>
      <c r="H116" s="113" t="s">
        <v>172</v>
      </c>
      <c r="I116" s="113" t="s">
        <v>138</v>
      </c>
      <c r="J116" s="26" t="s">
        <v>9</v>
      </c>
      <c r="K116" s="113" t="s">
        <v>139</v>
      </c>
      <c r="L116" s="113" t="s">
        <v>266</v>
      </c>
      <c r="M116" s="113" t="s">
        <v>345</v>
      </c>
      <c r="N116" s="113" t="s">
        <v>1290</v>
      </c>
      <c r="O116" s="52"/>
      <c r="P116" s="13" t="s">
        <v>1039</v>
      </c>
      <c r="Q116" s="13" t="s">
        <v>172</v>
      </c>
      <c r="R116" s="13" t="s">
        <v>1341</v>
      </c>
      <c r="S116" s="13" t="s">
        <v>1341</v>
      </c>
      <c r="T116" s="13" t="s">
        <v>1346</v>
      </c>
      <c r="U116" s="13" t="s">
        <v>840</v>
      </c>
      <c r="V116" s="13" t="s">
        <v>134</v>
      </c>
      <c r="W116" s="9"/>
    </row>
    <row r="117" spans="1:23" s="13" customFormat="1" ht="13.5" customHeight="1">
      <c r="A117" s="9"/>
      <c r="B117" s="53">
        <f t="shared" si="1"/>
        <v>109</v>
      </c>
      <c r="C117" s="53" t="s">
        <v>840</v>
      </c>
      <c r="D117" s="113" t="s">
        <v>121</v>
      </c>
      <c r="E117" s="113" t="s">
        <v>121</v>
      </c>
      <c r="F117" s="113" t="s">
        <v>140</v>
      </c>
      <c r="G117" s="52" t="s">
        <v>122</v>
      </c>
      <c r="H117" s="113" t="s">
        <v>170</v>
      </c>
      <c r="I117" s="113" t="s">
        <v>132</v>
      </c>
      <c r="J117" s="26" t="s">
        <v>9</v>
      </c>
      <c r="K117" s="113" t="s">
        <v>869</v>
      </c>
      <c r="L117" s="113" t="s">
        <v>264</v>
      </c>
      <c r="M117" s="113" t="s">
        <v>342</v>
      </c>
      <c r="N117" s="113" t="s">
        <v>1275</v>
      </c>
      <c r="O117" s="52"/>
      <c r="P117" s="13" t="s">
        <v>1040</v>
      </c>
      <c r="Q117" s="13" t="s">
        <v>170</v>
      </c>
      <c r="R117" s="13" t="s">
        <v>1341</v>
      </c>
      <c r="S117" s="13" t="s">
        <v>1341</v>
      </c>
      <c r="T117" s="13" t="s">
        <v>1347</v>
      </c>
      <c r="U117" s="13" t="s">
        <v>840</v>
      </c>
      <c r="V117" s="13" t="s">
        <v>122</v>
      </c>
      <c r="W117" s="9"/>
    </row>
    <row r="118" spans="1:23" s="13" customFormat="1" ht="13.5" customHeight="1">
      <c r="A118" s="9"/>
      <c r="B118" s="53">
        <f t="shared" si="1"/>
        <v>110</v>
      </c>
      <c r="C118" s="53" t="s">
        <v>840</v>
      </c>
      <c r="D118" s="113" t="s">
        <v>121</v>
      </c>
      <c r="E118" s="113" t="s">
        <v>121</v>
      </c>
      <c r="F118" s="113" t="s">
        <v>140</v>
      </c>
      <c r="G118" s="52" t="s">
        <v>134</v>
      </c>
      <c r="H118" s="113" t="s">
        <v>173</v>
      </c>
      <c r="I118" s="113" t="s">
        <v>141</v>
      </c>
      <c r="J118" s="26" t="s">
        <v>8</v>
      </c>
      <c r="K118" s="113" t="s">
        <v>142</v>
      </c>
      <c r="L118" s="113" t="s">
        <v>267</v>
      </c>
      <c r="M118" s="113" t="s">
        <v>346</v>
      </c>
      <c r="N118" s="113" t="s">
        <v>1276</v>
      </c>
      <c r="O118" s="52"/>
      <c r="P118" s="13" t="s">
        <v>1041</v>
      </c>
      <c r="Q118" s="13" t="s">
        <v>173</v>
      </c>
      <c r="R118" s="13" t="s">
        <v>1341</v>
      </c>
      <c r="S118" s="13" t="s">
        <v>1341</v>
      </c>
      <c r="T118" s="13" t="s">
        <v>1347</v>
      </c>
      <c r="U118" s="13" t="s">
        <v>840</v>
      </c>
      <c r="V118" s="13" t="s">
        <v>134</v>
      </c>
      <c r="W118" s="9"/>
    </row>
    <row r="119" spans="1:23" s="13" customFormat="1" ht="13.5" customHeight="1">
      <c r="A119" s="9"/>
      <c r="B119" s="53">
        <f t="shared" si="1"/>
        <v>111</v>
      </c>
      <c r="C119" s="53" t="s">
        <v>840</v>
      </c>
      <c r="D119" s="113" t="s">
        <v>121</v>
      </c>
      <c r="E119" s="113" t="s">
        <v>121</v>
      </c>
      <c r="F119" s="113" t="s">
        <v>140</v>
      </c>
      <c r="G119" s="52" t="s">
        <v>134</v>
      </c>
      <c r="H119" s="113" t="s">
        <v>174</v>
      </c>
      <c r="I119" s="113" t="s">
        <v>143</v>
      </c>
      <c r="J119" s="26" t="s">
        <v>8</v>
      </c>
      <c r="K119" s="113" t="s">
        <v>142</v>
      </c>
      <c r="L119" s="113" t="s">
        <v>268</v>
      </c>
      <c r="M119" s="113" t="s">
        <v>347</v>
      </c>
      <c r="N119" s="113" t="s">
        <v>1277</v>
      </c>
      <c r="O119" s="52"/>
      <c r="P119" s="13" t="s">
        <v>1042</v>
      </c>
      <c r="Q119" s="13" t="s">
        <v>174</v>
      </c>
      <c r="R119" s="13" t="s">
        <v>1341</v>
      </c>
      <c r="S119" s="13" t="s">
        <v>1341</v>
      </c>
      <c r="T119" s="13" t="s">
        <v>1347</v>
      </c>
      <c r="U119" s="13" t="s">
        <v>840</v>
      </c>
      <c r="V119" s="13" t="s">
        <v>134</v>
      </c>
      <c r="W119" s="9"/>
    </row>
    <row r="120" spans="1:23" s="13" customFormat="1" ht="13.5" customHeight="1">
      <c r="A120" s="12"/>
      <c r="B120" s="53">
        <f t="shared" si="1"/>
        <v>112</v>
      </c>
      <c r="C120" s="53" t="s">
        <v>840</v>
      </c>
      <c r="D120" s="113" t="s">
        <v>121</v>
      </c>
      <c r="E120" s="113" t="s">
        <v>121</v>
      </c>
      <c r="F120" s="113" t="s">
        <v>140</v>
      </c>
      <c r="G120" s="52" t="s">
        <v>134</v>
      </c>
      <c r="H120" s="113" t="s">
        <v>614</v>
      </c>
      <c r="I120" s="113" t="s">
        <v>711</v>
      </c>
      <c r="J120" s="26" t="s">
        <v>7</v>
      </c>
      <c r="K120" s="113" t="s">
        <v>870</v>
      </c>
      <c r="L120" s="113" t="s">
        <v>615</v>
      </c>
      <c r="M120" s="113" t="s">
        <v>616</v>
      </c>
      <c r="N120" s="113" t="s">
        <v>1278</v>
      </c>
      <c r="O120" s="52"/>
      <c r="P120" s="13" t="s">
        <v>1043</v>
      </c>
      <c r="Q120" s="13" t="s">
        <v>614</v>
      </c>
      <c r="R120" s="13" t="s">
        <v>1341</v>
      </c>
      <c r="S120" s="13" t="s">
        <v>1341</v>
      </c>
      <c r="T120" s="13" t="s">
        <v>1347</v>
      </c>
      <c r="U120" s="13" t="s">
        <v>840</v>
      </c>
      <c r="V120" s="13" t="s">
        <v>134</v>
      </c>
      <c r="W120" s="9"/>
    </row>
    <row r="121" spans="1:23" s="13" customFormat="1" ht="13.5" customHeight="1">
      <c r="A121" s="9"/>
      <c r="B121" s="53">
        <f t="shared" si="1"/>
        <v>113</v>
      </c>
      <c r="C121" s="53" t="s">
        <v>840</v>
      </c>
      <c r="D121" s="113" t="s">
        <v>121</v>
      </c>
      <c r="E121" s="113" t="s">
        <v>121</v>
      </c>
      <c r="F121" s="113" t="s">
        <v>140</v>
      </c>
      <c r="G121" s="52" t="s">
        <v>134</v>
      </c>
      <c r="H121" s="113" t="s">
        <v>175</v>
      </c>
      <c r="I121" s="113" t="s">
        <v>144</v>
      </c>
      <c r="J121" s="26" t="s">
        <v>9</v>
      </c>
      <c r="K121" s="113" t="s">
        <v>145</v>
      </c>
      <c r="L121" s="113" t="s">
        <v>269</v>
      </c>
      <c r="M121" s="113" t="s">
        <v>348</v>
      </c>
      <c r="N121" s="113" t="s">
        <v>1279</v>
      </c>
      <c r="O121" s="52"/>
      <c r="P121" s="13" t="s">
        <v>1044</v>
      </c>
      <c r="Q121" s="13" t="s">
        <v>175</v>
      </c>
      <c r="R121" s="13" t="s">
        <v>1341</v>
      </c>
      <c r="S121" s="13" t="s">
        <v>1341</v>
      </c>
      <c r="T121" s="13" t="s">
        <v>1347</v>
      </c>
      <c r="U121" s="13" t="s">
        <v>840</v>
      </c>
      <c r="V121" s="13" t="s">
        <v>134</v>
      </c>
      <c r="W121" s="9"/>
    </row>
    <row r="122" spans="1:23" s="13" customFormat="1" ht="13.5" customHeight="1">
      <c r="A122" s="9"/>
      <c r="B122" s="53">
        <f t="shared" si="1"/>
        <v>114</v>
      </c>
      <c r="C122" s="53" t="s">
        <v>840</v>
      </c>
      <c r="D122" s="113" t="s">
        <v>121</v>
      </c>
      <c r="E122" s="113" t="s">
        <v>121</v>
      </c>
      <c r="F122" s="113" t="s">
        <v>140</v>
      </c>
      <c r="G122" s="52" t="s">
        <v>122</v>
      </c>
      <c r="H122" s="113" t="s">
        <v>506</v>
      </c>
      <c r="I122" s="113" t="s">
        <v>712</v>
      </c>
      <c r="J122" s="26" t="s">
        <v>8</v>
      </c>
      <c r="K122" s="113" t="s">
        <v>146</v>
      </c>
      <c r="L122" s="113" t="s">
        <v>270</v>
      </c>
      <c r="M122" s="113" t="s">
        <v>349</v>
      </c>
      <c r="N122" s="113" t="s">
        <v>1280</v>
      </c>
      <c r="O122" s="52"/>
      <c r="P122" s="13" t="s">
        <v>1045</v>
      </c>
      <c r="Q122" s="13" t="s">
        <v>506</v>
      </c>
      <c r="R122" s="13" t="s">
        <v>1341</v>
      </c>
      <c r="S122" s="13" t="s">
        <v>1341</v>
      </c>
      <c r="T122" s="13" t="s">
        <v>1347</v>
      </c>
      <c r="U122" s="13" t="s">
        <v>840</v>
      </c>
      <c r="V122" s="13" t="s">
        <v>122</v>
      </c>
      <c r="W122" s="9"/>
    </row>
    <row r="123" spans="1:23" s="13" customFormat="1" ht="26.4">
      <c r="A123" s="9"/>
      <c r="B123" s="53">
        <f t="shared" si="1"/>
        <v>115</v>
      </c>
      <c r="C123" s="53" t="s">
        <v>840</v>
      </c>
      <c r="D123" s="113" t="s">
        <v>121</v>
      </c>
      <c r="E123" s="113" t="s">
        <v>121</v>
      </c>
      <c r="F123" s="113" t="s">
        <v>101</v>
      </c>
      <c r="G123" s="52" t="s">
        <v>102</v>
      </c>
      <c r="H123" s="113" t="s">
        <v>204</v>
      </c>
      <c r="I123" s="113" t="s">
        <v>101</v>
      </c>
      <c r="J123" s="26" t="s">
        <v>8</v>
      </c>
      <c r="K123" s="113" t="s">
        <v>841</v>
      </c>
      <c r="L123" s="50" t="s">
        <v>842</v>
      </c>
      <c r="M123" s="113" t="s">
        <v>326</v>
      </c>
      <c r="N123" s="113" t="s">
        <v>1274</v>
      </c>
      <c r="O123" s="52"/>
      <c r="P123" s="13" t="s">
        <v>1046</v>
      </c>
      <c r="Q123" s="13" t="s">
        <v>204</v>
      </c>
      <c r="R123" s="13" t="s">
        <v>1341</v>
      </c>
      <c r="S123" s="13" t="s">
        <v>1341</v>
      </c>
      <c r="T123" s="13" t="s">
        <v>1349</v>
      </c>
      <c r="U123" s="13" t="s">
        <v>840</v>
      </c>
      <c r="V123" s="13" t="s">
        <v>102</v>
      </c>
      <c r="W123" s="9"/>
    </row>
    <row r="124" spans="1:23" s="1" customFormat="1" ht="10.5" customHeight="1">
      <c r="A124" s="7"/>
      <c r="B124" s="53">
        <f t="shared" si="1"/>
        <v>116</v>
      </c>
      <c r="C124" s="29" t="s">
        <v>844</v>
      </c>
      <c r="D124" s="50" t="s">
        <v>373</v>
      </c>
      <c r="E124" s="113" t="s">
        <v>377</v>
      </c>
      <c r="F124" s="113" t="s">
        <v>370</v>
      </c>
      <c r="G124" s="52" t="s">
        <v>83</v>
      </c>
      <c r="H124" s="113" t="s">
        <v>419</v>
      </c>
      <c r="I124" s="113" t="s">
        <v>420</v>
      </c>
      <c r="J124" s="52" t="s">
        <v>393</v>
      </c>
      <c r="K124" s="113" t="s">
        <v>89</v>
      </c>
      <c r="L124" s="113" t="s">
        <v>578</v>
      </c>
      <c r="M124" s="113" t="s">
        <v>579</v>
      </c>
      <c r="N124" s="113" t="s">
        <v>579</v>
      </c>
      <c r="O124" s="52"/>
      <c r="P124" s="1" t="s">
        <v>1047</v>
      </c>
      <c r="Q124" s="1" t="s">
        <v>419</v>
      </c>
      <c r="R124" s="1" t="s">
        <v>1359</v>
      </c>
      <c r="S124" s="1" t="s">
        <v>1361</v>
      </c>
      <c r="T124" s="1" t="s">
        <v>1366</v>
      </c>
      <c r="U124" s="1" t="s">
        <v>844</v>
      </c>
      <c r="V124" s="1" t="s">
        <v>83</v>
      </c>
      <c r="W124" s="9"/>
    </row>
    <row r="125" spans="1:23" s="9" customFormat="1" ht="13.5" customHeight="1">
      <c r="A125" s="7"/>
      <c r="B125" s="53">
        <f t="shared" si="1"/>
        <v>117</v>
      </c>
      <c r="C125" s="29" t="s">
        <v>844</v>
      </c>
      <c r="D125" s="50" t="s">
        <v>373</v>
      </c>
      <c r="E125" s="113" t="s">
        <v>377</v>
      </c>
      <c r="F125" s="113" t="s">
        <v>370</v>
      </c>
      <c r="G125" s="52" t="s">
        <v>73</v>
      </c>
      <c r="H125" s="113" t="s">
        <v>425</v>
      </c>
      <c r="I125" s="113" t="s">
        <v>426</v>
      </c>
      <c r="J125" s="52" t="s">
        <v>393</v>
      </c>
      <c r="K125" s="113" t="s">
        <v>77</v>
      </c>
      <c r="L125" s="113" t="s">
        <v>584</v>
      </c>
      <c r="M125" s="113" t="s">
        <v>585</v>
      </c>
      <c r="N125" s="113" t="s">
        <v>1133</v>
      </c>
      <c r="O125" s="52"/>
      <c r="P125" s="1" t="s">
        <v>1049</v>
      </c>
      <c r="Q125" s="9" t="s">
        <v>425</v>
      </c>
      <c r="R125" s="9" t="s">
        <v>1359</v>
      </c>
      <c r="S125" s="9" t="s">
        <v>1361</v>
      </c>
      <c r="T125" s="9" t="s">
        <v>1366</v>
      </c>
      <c r="U125" s="9" t="s">
        <v>844</v>
      </c>
      <c r="V125" s="9" t="s">
        <v>73</v>
      </c>
    </row>
    <row r="126" spans="1:23" s="16" customFormat="1" ht="13.5" customHeight="1">
      <c r="A126" s="89"/>
      <c r="B126" s="53">
        <f t="shared" si="1"/>
        <v>118</v>
      </c>
      <c r="C126" s="90" t="s">
        <v>844</v>
      </c>
      <c r="D126" s="50" t="s">
        <v>373</v>
      </c>
      <c r="E126" s="113" t="s">
        <v>377</v>
      </c>
      <c r="F126" s="113" t="s">
        <v>370</v>
      </c>
      <c r="G126" s="90" t="s">
        <v>83</v>
      </c>
      <c r="H126" s="99" t="s">
        <v>1527</v>
      </c>
      <c r="I126" s="99" t="s">
        <v>1528</v>
      </c>
      <c r="J126" s="90" t="s">
        <v>393</v>
      </c>
      <c r="K126" s="98" t="s">
        <v>1305</v>
      </c>
      <c r="L126" s="113" t="s">
        <v>1529</v>
      </c>
      <c r="M126" s="30" t="s">
        <v>1530</v>
      </c>
      <c r="N126" s="113"/>
      <c r="O126" s="52" t="s">
        <v>1531</v>
      </c>
      <c r="P126" s="91" t="s">
        <v>1532</v>
      </c>
      <c r="Q126" s="16" t="s">
        <v>1527</v>
      </c>
      <c r="R126" s="16" t="s">
        <v>1359</v>
      </c>
      <c r="S126" s="16" t="s">
        <v>1361</v>
      </c>
      <c r="T126" s="16" t="s">
        <v>1366</v>
      </c>
      <c r="U126" s="16" t="s">
        <v>844</v>
      </c>
      <c r="V126" s="16" t="s">
        <v>83</v>
      </c>
      <c r="W126" s="9"/>
    </row>
    <row r="127" spans="1:23" s="9" customFormat="1" ht="13.5" customHeight="1">
      <c r="A127" s="7"/>
      <c r="B127" s="53">
        <f t="shared" si="1"/>
        <v>119</v>
      </c>
      <c r="C127" s="29" t="s">
        <v>844</v>
      </c>
      <c r="D127" s="50" t="s">
        <v>373</v>
      </c>
      <c r="E127" s="113" t="s">
        <v>377</v>
      </c>
      <c r="F127" s="113" t="s">
        <v>370</v>
      </c>
      <c r="G127" s="52" t="s">
        <v>105</v>
      </c>
      <c r="H127" s="113" t="s">
        <v>427</v>
      </c>
      <c r="I127" s="113" t="s">
        <v>428</v>
      </c>
      <c r="J127" s="52" t="s">
        <v>393</v>
      </c>
      <c r="K127" s="98" t="s">
        <v>1107</v>
      </c>
      <c r="L127" s="113" t="s">
        <v>586</v>
      </c>
      <c r="M127" s="113" t="s">
        <v>587</v>
      </c>
      <c r="N127" s="113" t="s">
        <v>1155</v>
      </c>
      <c r="O127" s="52"/>
      <c r="P127" s="1" t="s">
        <v>1051</v>
      </c>
      <c r="Q127" s="9" t="s">
        <v>427</v>
      </c>
      <c r="R127" s="9" t="s">
        <v>1359</v>
      </c>
      <c r="S127" s="9" t="s">
        <v>1361</v>
      </c>
      <c r="T127" s="9" t="s">
        <v>1366</v>
      </c>
      <c r="U127" s="9" t="s">
        <v>844</v>
      </c>
      <c r="V127" s="9" t="s">
        <v>105</v>
      </c>
    </row>
    <row r="128" spans="1:23" s="9" customFormat="1" ht="13.5" customHeight="1">
      <c r="A128" s="7"/>
      <c r="B128" s="53">
        <f t="shared" si="1"/>
        <v>120</v>
      </c>
      <c r="C128" s="29" t="s">
        <v>844</v>
      </c>
      <c r="D128" s="50" t="s">
        <v>373</v>
      </c>
      <c r="E128" s="113" t="s">
        <v>377</v>
      </c>
      <c r="F128" s="113" t="s">
        <v>377</v>
      </c>
      <c r="G128" s="52" t="s">
        <v>105</v>
      </c>
      <c r="H128" s="113" t="s">
        <v>423</v>
      </c>
      <c r="I128" s="113" t="s">
        <v>424</v>
      </c>
      <c r="J128" s="52" t="s">
        <v>393</v>
      </c>
      <c r="K128" s="113" t="s">
        <v>205</v>
      </c>
      <c r="L128" s="113" t="s">
        <v>582</v>
      </c>
      <c r="M128" s="113" t="s">
        <v>583</v>
      </c>
      <c r="N128" s="113" t="s">
        <v>1124</v>
      </c>
      <c r="O128" s="52"/>
      <c r="P128" s="1" t="s">
        <v>1050</v>
      </c>
      <c r="Q128" s="9" t="s">
        <v>423</v>
      </c>
      <c r="R128" s="9" t="s">
        <v>1359</v>
      </c>
      <c r="S128" s="9" t="s">
        <v>1361</v>
      </c>
      <c r="T128" s="9" t="s">
        <v>1361</v>
      </c>
      <c r="U128" s="9" t="s">
        <v>844</v>
      </c>
      <c r="V128" s="9" t="s">
        <v>105</v>
      </c>
    </row>
    <row r="129" spans="1:22" s="9" customFormat="1" ht="13.5" customHeight="1">
      <c r="A129" s="7"/>
      <c r="B129" s="53">
        <f t="shared" si="1"/>
        <v>121</v>
      </c>
      <c r="C129" s="29" t="s">
        <v>844</v>
      </c>
      <c r="D129" s="50" t="s">
        <v>373</v>
      </c>
      <c r="E129" s="113" t="s">
        <v>377</v>
      </c>
      <c r="F129" s="113" t="s">
        <v>377</v>
      </c>
      <c r="G129" s="52" t="s">
        <v>105</v>
      </c>
      <c r="H129" s="113" t="s">
        <v>530</v>
      </c>
      <c r="I129" s="113" t="s">
        <v>682</v>
      </c>
      <c r="J129" s="52" t="s">
        <v>393</v>
      </c>
      <c r="K129" s="113" t="s">
        <v>205</v>
      </c>
      <c r="L129" s="113" t="s">
        <v>588</v>
      </c>
      <c r="M129" s="113" t="s">
        <v>589</v>
      </c>
      <c r="N129" s="113" t="s">
        <v>1125</v>
      </c>
      <c r="O129" s="52"/>
      <c r="P129" s="1" t="s">
        <v>1052</v>
      </c>
      <c r="Q129" s="9" t="s">
        <v>530</v>
      </c>
      <c r="R129" s="9" t="s">
        <v>1359</v>
      </c>
      <c r="S129" s="9" t="s">
        <v>1361</v>
      </c>
      <c r="T129" s="9" t="s">
        <v>1361</v>
      </c>
      <c r="U129" s="9" t="s">
        <v>844</v>
      </c>
      <c r="V129" s="9" t="s">
        <v>105</v>
      </c>
    </row>
    <row r="130" spans="1:22" s="9" customFormat="1" ht="13.5" customHeight="1">
      <c r="A130" s="7"/>
      <c r="B130" s="53">
        <f t="shared" si="1"/>
        <v>122</v>
      </c>
      <c r="C130" s="29" t="s">
        <v>844</v>
      </c>
      <c r="D130" s="50" t="s">
        <v>373</v>
      </c>
      <c r="E130" s="113" t="s">
        <v>377</v>
      </c>
      <c r="F130" s="113" t="s">
        <v>377</v>
      </c>
      <c r="G130" s="52" t="s">
        <v>73</v>
      </c>
      <c r="H130" s="113" t="s">
        <v>429</v>
      </c>
      <c r="I130" s="113" t="s">
        <v>430</v>
      </c>
      <c r="J130" s="52" t="s">
        <v>393</v>
      </c>
      <c r="K130" s="113" t="s">
        <v>76</v>
      </c>
      <c r="L130" s="113" t="s">
        <v>590</v>
      </c>
      <c r="M130" s="113" t="s">
        <v>591</v>
      </c>
      <c r="N130" s="113" t="s">
        <v>1126</v>
      </c>
      <c r="O130" s="52"/>
      <c r="P130" s="1" t="s">
        <v>1053</v>
      </c>
      <c r="Q130" s="9" t="s">
        <v>429</v>
      </c>
      <c r="R130" s="9" t="s">
        <v>1359</v>
      </c>
      <c r="S130" s="9" t="s">
        <v>1361</v>
      </c>
      <c r="T130" s="9" t="s">
        <v>1361</v>
      </c>
      <c r="U130" s="9" t="s">
        <v>844</v>
      </c>
      <c r="V130" s="9" t="s">
        <v>73</v>
      </c>
    </row>
    <row r="131" spans="1:22" s="9" customFormat="1" ht="13.5" customHeight="1">
      <c r="A131" s="7"/>
      <c r="B131" s="53">
        <f t="shared" si="1"/>
        <v>123</v>
      </c>
      <c r="C131" s="29" t="s">
        <v>844</v>
      </c>
      <c r="D131" s="50" t="s">
        <v>373</v>
      </c>
      <c r="E131" s="113" t="s">
        <v>377</v>
      </c>
      <c r="F131" s="113" t="s">
        <v>368</v>
      </c>
      <c r="G131" s="52" t="s">
        <v>105</v>
      </c>
      <c r="H131" s="113" t="s">
        <v>414</v>
      </c>
      <c r="I131" s="113" t="s">
        <v>415</v>
      </c>
      <c r="J131" s="52" t="s">
        <v>393</v>
      </c>
      <c r="K131" s="113" t="s">
        <v>872</v>
      </c>
      <c r="L131" s="113" t="s">
        <v>572</v>
      </c>
      <c r="M131" s="113" t="s">
        <v>573</v>
      </c>
      <c r="N131" s="113" t="s">
        <v>1127</v>
      </c>
      <c r="O131" s="52"/>
      <c r="P131" s="1" t="s">
        <v>1054</v>
      </c>
      <c r="Q131" s="9" t="s">
        <v>414</v>
      </c>
      <c r="R131" s="9" t="s">
        <v>1359</v>
      </c>
      <c r="S131" s="9" t="s">
        <v>1361</v>
      </c>
      <c r="T131" s="9" t="s">
        <v>1365</v>
      </c>
      <c r="U131" s="9" t="s">
        <v>844</v>
      </c>
      <c r="V131" s="9" t="s">
        <v>105</v>
      </c>
    </row>
    <row r="132" spans="1:22" s="9" customFormat="1" ht="13.5" customHeight="1">
      <c r="A132" s="7"/>
      <c r="B132" s="53">
        <f t="shared" si="1"/>
        <v>124</v>
      </c>
      <c r="C132" s="29" t="s">
        <v>844</v>
      </c>
      <c r="D132" s="50" t="s">
        <v>373</v>
      </c>
      <c r="E132" s="113" t="s">
        <v>377</v>
      </c>
      <c r="F132" s="113" t="s">
        <v>368</v>
      </c>
      <c r="G132" s="52" t="s">
        <v>105</v>
      </c>
      <c r="H132" s="113" t="s">
        <v>416</v>
      </c>
      <c r="I132" s="113" t="s">
        <v>417</v>
      </c>
      <c r="J132" s="52" t="s">
        <v>393</v>
      </c>
      <c r="K132" s="113" t="s">
        <v>418</v>
      </c>
      <c r="L132" s="113" t="s">
        <v>574</v>
      </c>
      <c r="M132" s="113" t="s">
        <v>575</v>
      </c>
      <c r="N132" s="113" t="s">
        <v>1128</v>
      </c>
      <c r="O132" s="52"/>
      <c r="P132" s="1" t="s">
        <v>1055</v>
      </c>
      <c r="Q132" s="9" t="s">
        <v>416</v>
      </c>
      <c r="R132" s="9" t="s">
        <v>1359</v>
      </c>
      <c r="S132" s="9" t="s">
        <v>1361</v>
      </c>
      <c r="T132" s="9" t="s">
        <v>1365</v>
      </c>
      <c r="U132" s="9" t="s">
        <v>844</v>
      </c>
      <c r="V132" s="9" t="s">
        <v>105</v>
      </c>
    </row>
    <row r="133" spans="1:22" s="9" customFormat="1" ht="13.5" customHeight="1">
      <c r="A133" s="7"/>
      <c r="B133" s="53">
        <f t="shared" si="1"/>
        <v>125</v>
      </c>
      <c r="C133" s="29" t="s">
        <v>844</v>
      </c>
      <c r="D133" s="50" t="s">
        <v>373</v>
      </c>
      <c r="E133" s="113" t="s">
        <v>377</v>
      </c>
      <c r="F133" s="113" t="s">
        <v>368</v>
      </c>
      <c r="G133" s="52" t="s">
        <v>105</v>
      </c>
      <c r="H133" s="113" t="s">
        <v>402</v>
      </c>
      <c r="I133" s="113" t="s">
        <v>403</v>
      </c>
      <c r="J133" s="52" t="s">
        <v>393</v>
      </c>
      <c r="K133" s="113" t="s">
        <v>872</v>
      </c>
      <c r="L133" s="113" t="s">
        <v>576</v>
      </c>
      <c r="M133" s="113" t="s">
        <v>577</v>
      </c>
      <c r="N133" s="113" t="s">
        <v>1129</v>
      </c>
      <c r="O133" s="52"/>
      <c r="P133" s="1" t="s">
        <v>1056</v>
      </c>
      <c r="Q133" s="9" t="s">
        <v>402</v>
      </c>
      <c r="R133" s="9" t="s">
        <v>1359</v>
      </c>
      <c r="S133" s="9" t="s">
        <v>1361</v>
      </c>
      <c r="T133" s="9" t="s">
        <v>1365</v>
      </c>
      <c r="U133" s="9" t="s">
        <v>844</v>
      </c>
      <c r="V133" s="9" t="s">
        <v>105</v>
      </c>
    </row>
    <row r="134" spans="1:22" s="9" customFormat="1" ht="13.5" customHeight="1">
      <c r="A134" s="7"/>
      <c r="B134" s="53">
        <f t="shared" si="1"/>
        <v>126</v>
      </c>
      <c r="C134" s="29" t="s">
        <v>844</v>
      </c>
      <c r="D134" s="50" t="s">
        <v>373</v>
      </c>
      <c r="E134" s="113" t="s">
        <v>377</v>
      </c>
      <c r="F134" s="113" t="s">
        <v>368</v>
      </c>
      <c r="G134" s="52" t="s">
        <v>105</v>
      </c>
      <c r="H134" s="113" t="s">
        <v>611</v>
      </c>
      <c r="I134" s="113" t="s">
        <v>681</v>
      </c>
      <c r="J134" s="52" t="s">
        <v>393</v>
      </c>
      <c r="K134" s="113" t="s">
        <v>872</v>
      </c>
      <c r="L134" s="113" t="s">
        <v>765</v>
      </c>
      <c r="M134" s="113" t="s">
        <v>612</v>
      </c>
      <c r="N134" s="113" t="s">
        <v>1130</v>
      </c>
      <c r="O134" s="52"/>
      <c r="P134" s="1" t="s">
        <v>1057</v>
      </c>
      <c r="Q134" s="9" t="s">
        <v>611</v>
      </c>
      <c r="R134" s="9" t="s">
        <v>1359</v>
      </c>
      <c r="S134" s="9" t="s">
        <v>1361</v>
      </c>
      <c r="T134" s="9" t="s">
        <v>1365</v>
      </c>
      <c r="U134" s="9" t="s">
        <v>844</v>
      </c>
      <c r="V134" s="9" t="s">
        <v>105</v>
      </c>
    </row>
    <row r="135" spans="1:22" s="9" customFormat="1" ht="13.5" customHeight="1">
      <c r="A135" s="7"/>
      <c r="B135" s="53">
        <f t="shared" si="1"/>
        <v>127</v>
      </c>
      <c r="C135" s="29" t="s">
        <v>844</v>
      </c>
      <c r="D135" s="50" t="s">
        <v>373</v>
      </c>
      <c r="E135" s="113" t="s">
        <v>373</v>
      </c>
      <c r="F135" s="113" t="s">
        <v>373</v>
      </c>
      <c r="G135" s="52" t="s">
        <v>209</v>
      </c>
      <c r="H135" s="113" t="s">
        <v>532</v>
      </c>
      <c r="I135" s="113" t="s">
        <v>448</v>
      </c>
      <c r="J135" s="52" t="s">
        <v>393</v>
      </c>
      <c r="K135" s="113" t="s">
        <v>906</v>
      </c>
      <c r="L135" s="113" t="s">
        <v>605</v>
      </c>
      <c r="M135" s="113" t="s">
        <v>606</v>
      </c>
      <c r="N135" s="113" t="s">
        <v>1135</v>
      </c>
      <c r="O135" s="52" t="s">
        <v>1514</v>
      </c>
      <c r="P135" s="1" t="s">
        <v>1058</v>
      </c>
      <c r="Q135" s="9" t="s">
        <v>532</v>
      </c>
      <c r="R135" s="9" t="s">
        <v>1359</v>
      </c>
      <c r="S135" s="9" t="s">
        <v>1359</v>
      </c>
      <c r="T135" s="9" t="s">
        <v>1359</v>
      </c>
      <c r="U135" s="9" t="s">
        <v>844</v>
      </c>
      <c r="V135" s="9" t="s">
        <v>209</v>
      </c>
    </row>
    <row r="136" spans="1:22" s="9" customFormat="1" ht="13.5" customHeight="1">
      <c r="A136" s="7"/>
      <c r="B136" s="53">
        <f t="shared" si="1"/>
        <v>128</v>
      </c>
      <c r="C136" s="29" t="s">
        <v>844</v>
      </c>
      <c r="D136" s="50" t="s">
        <v>373</v>
      </c>
      <c r="E136" s="50" t="s">
        <v>373</v>
      </c>
      <c r="F136" s="113" t="s">
        <v>373</v>
      </c>
      <c r="G136" s="52" t="s">
        <v>164</v>
      </c>
      <c r="H136" s="113" t="s">
        <v>788</v>
      </c>
      <c r="I136" s="113" t="s">
        <v>789</v>
      </c>
      <c r="J136" s="52" t="s">
        <v>393</v>
      </c>
      <c r="K136" s="113" t="s">
        <v>905</v>
      </c>
      <c r="L136" s="113" t="s">
        <v>790</v>
      </c>
      <c r="M136" s="113" t="s">
        <v>791</v>
      </c>
      <c r="N136" s="113" t="s">
        <v>1136</v>
      </c>
      <c r="O136" s="52" t="s">
        <v>1514</v>
      </c>
      <c r="P136" s="1" t="s">
        <v>1059</v>
      </c>
      <c r="Q136" s="9" t="s">
        <v>788</v>
      </c>
      <c r="R136" s="9" t="s">
        <v>1359</v>
      </c>
      <c r="S136" s="9" t="s">
        <v>1359</v>
      </c>
      <c r="T136" s="9" t="s">
        <v>1359</v>
      </c>
      <c r="U136" s="9" t="s">
        <v>844</v>
      </c>
      <c r="V136" s="9" t="s">
        <v>164</v>
      </c>
    </row>
    <row r="137" spans="1:22" s="9" customFormat="1" ht="13.5" customHeight="1">
      <c r="A137" s="7"/>
      <c r="B137" s="53">
        <f t="shared" si="1"/>
        <v>129</v>
      </c>
      <c r="C137" s="29" t="s">
        <v>844</v>
      </c>
      <c r="D137" s="50" t="s">
        <v>373</v>
      </c>
      <c r="E137" s="113" t="s">
        <v>379</v>
      </c>
      <c r="F137" s="113" t="s">
        <v>369</v>
      </c>
      <c r="G137" s="52" t="s">
        <v>161</v>
      </c>
      <c r="H137" s="113" t="s">
        <v>440</v>
      </c>
      <c r="I137" s="113" t="s">
        <v>441</v>
      </c>
      <c r="J137" s="52" t="s">
        <v>393</v>
      </c>
      <c r="K137" s="113" t="s">
        <v>55</v>
      </c>
      <c r="L137" s="113" t="s">
        <v>600</v>
      </c>
      <c r="M137" s="113" t="s">
        <v>601</v>
      </c>
      <c r="N137" s="113" t="s">
        <v>1137</v>
      </c>
      <c r="O137" s="52"/>
      <c r="P137" s="1" t="s">
        <v>1060</v>
      </c>
      <c r="Q137" s="9" t="s">
        <v>440</v>
      </c>
      <c r="R137" s="9" t="s">
        <v>1359</v>
      </c>
      <c r="S137" s="9" t="s">
        <v>1362</v>
      </c>
      <c r="T137" s="9" t="s">
        <v>1367</v>
      </c>
      <c r="U137" s="9" t="s">
        <v>844</v>
      </c>
      <c r="V137" s="9" t="s">
        <v>161</v>
      </c>
    </row>
    <row r="138" spans="1:22" s="9" customFormat="1" ht="13.5" customHeight="1">
      <c r="A138" s="7"/>
      <c r="B138" s="53">
        <f t="shared" si="1"/>
        <v>130</v>
      </c>
      <c r="C138" s="29" t="s">
        <v>844</v>
      </c>
      <c r="D138" s="50" t="s">
        <v>373</v>
      </c>
      <c r="E138" s="113" t="s">
        <v>379</v>
      </c>
      <c r="F138" s="113" t="s">
        <v>369</v>
      </c>
      <c r="G138" s="52" t="s">
        <v>161</v>
      </c>
      <c r="H138" s="113" t="s">
        <v>442</v>
      </c>
      <c r="I138" s="113" t="s">
        <v>443</v>
      </c>
      <c r="J138" s="52" t="s">
        <v>393</v>
      </c>
      <c r="K138" s="113" t="s">
        <v>1418</v>
      </c>
      <c r="L138" s="113" t="s">
        <v>602</v>
      </c>
      <c r="M138" s="113" t="s">
        <v>603</v>
      </c>
      <c r="N138" s="113" t="s">
        <v>1138</v>
      </c>
      <c r="O138" s="52"/>
      <c r="P138" s="1" t="s">
        <v>1061</v>
      </c>
      <c r="Q138" s="9" t="s">
        <v>442</v>
      </c>
      <c r="R138" s="9" t="s">
        <v>1359</v>
      </c>
      <c r="S138" s="9" t="s">
        <v>1362</v>
      </c>
      <c r="T138" s="9" t="s">
        <v>1367</v>
      </c>
      <c r="U138" s="9" t="s">
        <v>844</v>
      </c>
      <c r="V138" s="9" t="s">
        <v>161</v>
      </c>
    </row>
    <row r="139" spans="1:22" s="9" customFormat="1" ht="13.5" customHeight="1">
      <c r="A139" s="7"/>
      <c r="B139" s="53">
        <f t="shared" ref="B139:B164" si="2">B138+1</f>
        <v>131</v>
      </c>
      <c r="C139" s="29" t="s">
        <v>844</v>
      </c>
      <c r="D139" s="50" t="s">
        <v>373</v>
      </c>
      <c r="E139" s="113" t="s">
        <v>379</v>
      </c>
      <c r="F139" s="113" t="s">
        <v>369</v>
      </c>
      <c r="G139" s="52" t="s">
        <v>161</v>
      </c>
      <c r="H139" s="113" t="s">
        <v>444</v>
      </c>
      <c r="I139" s="113" t="s">
        <v>445</v>
      </c>
      <c r="J139" s="52" t="s">
        <v>393</v>
      </c>
      <c r="K139" s="113" t="s">
        <v>447</v>
      </c>
      <c r="L139" s="113" t="s">
        <v>766</v>
      </c>
      <c r="M139" s="113" t="s">
        <v>604</v>
      </c>
      <c r="N139" s="113" t="s">
        <v>1139</v>
      </c>
      <c r="O139" s="52"/>
      <c r="P139" s="1" t="s">
        <v>1062</v>
      </c>
      <c r="Q139" s="9" t="s">
        <v>444</v>
      </c>
      <c r="R139" s="9" t="s">
        <v>1359</v>
      </c>
      <c r="S139" s="9" t="s">
        <v>1362</v>
      </c>
      <c r="T139" s="9" t="s">
        <v>1367</v>
      </c>
      <c r="U139" s="9" t="s">
        <v>844</v>
      </c>
      <c r="V139" s="9" t="s">
        <v>161</v>
      </c>
    </row>
    <row r="140" spans="1:22" s="9" customFormat="1" ht="13.5" customHeight="1">
      <c r="A140" s="7"/>
      <c r="B140" s="53">
        <f t="shared" si="2"/>
        <v>132</v>
      </c>
      <c r="C140" s="29" t="s">
        <v>844</v>
      </c>
      <c r="D140" s="50" t="s">
        <v>373</v>
      </c>
      <c r="E140" s="113" t="s">
        <v>379</v>
      </c>
      <c r="F140" s="113" t="s">
        <v>379</v>
      </c>
      <c r="G140" s="52" t="s">
        <v>83</v>
      </c>
      <c r="H140" s="113" t="s">
        <v>431</v>
      </c>
      <c r="I140" s="113" t="s">
        <v>432</v>
      </c>
      <c r="J140" s="52" t="s">
        <v>393</v>
      </c>
      <c r="K140" s="113" t="s">
        <v>100</v>
      </c>
      <c r="L140" s="113" t="s">
        <v>592</v>
      </c>
      <c r="M140" s="113" t="s">
        <v>593</v>
      </c>
      <c r="N140" s="113" t="s">
        <v>1140</v>
      </c>
      <c r="O140" s="52"/>
      <c r="P140" s="1" t="s">
        <v>1063</v>
      </c>
      <c r="Q140" s="9" t="s">
        <v>431</v>
      </c>
      <c r="R140" s="9" t="s">
        <v>1359</v>
      </c>
      <c r="S140" s="9" t="s">
        <v>1362</v>
      </c>
      <c r="T140" s="9" t="s">
        <v>1362</v>
      </c>
      <c r="U140" s="9" t="s">
        <v>844</v>
      </c>
      <c r="V140" s="9" t="s">
        <v>83</v>
      </c>
    </row>
    <row r="141" spans="1:22" s="9" customFormat="1" ht="13.5" customHeight="1">
      <c r="A141" s="7"/>
      <c r="B141" s="53">
        <f t="shared" si="2"/>
        <v>133</v>
      </c>
      <c r="C141" s="29" t="s">
        <v>844</v>
      </c>
      <c r="D141" s="50" t="s">
        <v>373</v>
      </c>
      <c r="E141" s="113" t="s">
        <v>379</v>
      </c>
      <c r="F141" s="113" t="s">
        <v>379</v>
      </c>
      <c r="G141" s="52" t="s">
        <v>83</v>
      </c>
      <c r="H141" s="113" t="s">
        <v>435</v>
      </c>
      <c r="I141" s="113" t="s">
        <v>436</v>
      </c>
      <c r="J141" s="52" t="s">
        <v>393</v>
      </c>
      <c r="K141" s="113" t="s">
        <v>95</v>
      </c>
      <c r="L141" s="113" t="s">
        <v>596</v>
      </c>
      <c r="M141" s="113" t="s">
        <v>597</v>
      </c>
      <c r="N141" s="113" t="s">
        <v>1142</v>
      </c>
      <c r="O141" s="52"/>
      <c r="P141" s="1" t="s">
        <v>1065</v>
      </c>
      <c r="Q141" s="9" t="s">
        <v>435</v>
      </c>
      <c r="R141" s="9" t="s">
        <v>1359</v>
      </c>
      <c r="S141" s="9" t="s">
        <v>1362</v>
      </c>
      <c r="T141" s="9" t="s">
        <v>1362</v>
      </c>
      <c r="U141" s="9" t="s">
        <v>844</v>
      </c>
      <c r="V141" s="9" t="s">
        <v>83</v>
      </c>
    </row>
    <row r="142" spans="1:22" s="9" customFormat="1" ht="13.5" customHeight="1">
      <c r="A142" s="7"/>
      <c r="B142" s="53">
        <f t="shared" si="2"/>
        <v>134</v>
      </c>
      <c r="C142" s="29" t="s">
        <v>844</v>
      </c>
      <c r="D142" s="50" t="s">
        <v>373</v>
      </c>
      <c r="E142" s="113" t="s">
        <v>379</v>
      </c>
      <c r="F142" s="113" t="s">
        <v>379</v>
      </c>
      <c r="G142" s="52" t="s">
        <v>83</v>
      </c>
      <c r="H142" s="113" t="s">
        <v>437</v>
      </c>
      <c r="I142" s="113" t="s">
        <v>438</v>
      </c>
      <c r="J142" s="52" t="s">
        <v>393</v>
      </c>
      <c r="K142" s="113" t="s">
        <v>92</v>
      </c>
      <c r="L142" s="113" t="s">
        <v>598</v>
      </c>
      <c r="M142" s="113" t="s">
        <v>599</v>
      </c>
      <c r="N142" s="113" t="s">
        <v>1143</v>
      </c>
      <c r="O142" s="52"/>
      <c r="P142" s="1" t="s">
        <v>1066</v>
      </c>
      <c r="Q142" s="9" t="s">
        <v>437</v>
      </c>
      <c r="R142" s="9" t="s">
        <v>1359</v>
      </c>
      <c r="S142" s="9" t="s">
        <v>1362</v>
      </c>
      <c r="T142" s="9" t="s">
        <v>1362</v>
      </c>
      <c r="U142" s="9" t="s">
        <v>844</v>
      </c>
      <c r="V142" s="9" t="s">
        <v>83</v>
      </c>
    </row>
    <row r="143" spans="1:22" s="9" customFormat="1" ht="13.5" customHeight="1">
      <c r="A143" s="7"/>
      <c r="B143" s="53">
        <f t="shared" si="2"/>
        <v>135</v>
      </c>
      <c r="C143" s="29" t="s">
        <v>844</v>
      </c>
      <c r="D143" s="50" t="s">
        <v>373</v>
      </c>
      <c r="E143" s="113" t="s">
        <v>373</v>
      </c>
      <c r="F143" s="113" t="s">
        <v>683</v>
      </c>
      <c r="G143" s="52" t="s">
        <v>134</v>
      </c>
      <c r="H143" s="113" t="s">
        <v>398</v>
      </c>
      <c r="I143" s="113" t="s">
        <v>527</v>
      </c>
      <c r="J143" s="52" t="s">
        <v>393</v>
      </c>
      <c r="K143" s="113" t="s">
        <v>1337</v>
      </c>
      <c r="L143" s="113" t="s">
        <v>558</v>
      </c>
      <c r="M143" s="113" t="s">
        <v>559</v>
      </c>
      <c r="N143" s="113" t="s">
        <v>1144</v>
      </c>
      <c r="O143" s="52" t="s">
        <v>1338</v>
      </c>
      <c r="P143" s="1" t="s">
        <v>1067</v>
      </c>
      <c r="Q143" s="9" t="s">
        <v>398</v>
      </c>
      <c r="R143" s="9" t="s">
        <v>1359</v>
      </c>
      <c r="S143" s="9" t="s">
        <v>1359</v>
      </c>
      <c r="T143" s="9" t="s">
        <v>1364</v>
      </c>
      <c r="U143" s="9" t="s">
        <v>844</v>
      </c>
      <c r="V143" s="9" t="s">
        <v>134</v>
      </c>
    </row>
    <row r="144" spans="1:22" s="9" customFormat="1" ht="13.5" customHeight="1">
      <c r="A144" s="7"/>
      <c r="B144" s="53">
        <f t="shared" si="2"/>
        <v>136</v>
      </c>
      <c r="C144" s="29" t="s">
        <v>844</v>
      </c>
      <c r="D144" s="50" t="s">
        <v>373</v>
      </c>
      <c r="E144" s="113" t="s">
        <v>373</v>
      </c>
      <c r="F144" s="113" t="s">
        <v>683</v>
      </c>
      <c r="G144" s="52" t="s">
        <v>134</v>
      </c>
      <c r="H144" s="113" t="s">
        <v>399</v>
      </c>
      <c r="I144" s="113" t="s">
        <v>400</v>
      </c>
      <c r="J144" s="52" t="s">
        <v>393</v>
      </c>
      <c r="K144" s="113" t="s">
        <v>671</v>
      </c>
      <c r="L144" s="113" t="s">
        <v>560</v>
      </c>
      <c r="M144" s="113" t="s">
        <v>561</v>
      </c>
      <c r="N144" s="113" t="s">
        <v>1145</v>
      </c>
      <c r="O144" s="52"/>
      <c r="P144" s="1" t="s">
        <v>1068</v>
      </c>
      <c r="Q144" s="9" t="s">
        <v>399</v>
      </c>
      <c r="R144" s="9" t="s">
        <v>1359</v>
      </c>
      <c r="S144" s="9" t="s">
        <v>1359</v>
      </c>
      <c r="T144" s="9" t="s">
        <v>1364</v>
      </c>
      <c r="U144" s="9" t="s">
        <v>844</v>
      </c>
      <c r="V144" s="9" t="s">
        <v>134</v>
      </c>
    </row>
    <row r="145" spans="1:23" s="9" customFormat="1" ht="13.5" customHeight="1">
      <c r="A145" s="7"/>
      <c r="B145" s="53">
        <f t="shared" si="2"/>
        <v>137</v>
      </c>
      <c r="C145" s="29" t="s">
        <v>844</v>
      </c>
      <c r="D145" s="50" t="s">
        <v>373</v>
      </c>
      <c r="E145" s="113" t="s">
        <v>373</v>
      </c>
      <c r="F145" s="113" t="s">
        <v>683</v>
      </c>
      <c r="G145" s="52" t="s">
        <v>134</v>
      </c>
      <c r="H145" s="113" t="s">
        <v>401</v>
      </c>
      <c r="I145" s="113" t="s">
        <v>529</v>
      </c>
      <c r="J145" s="52" t="s">
        <v>393</v>
      </c>
      <c r="K145" s="113" t="s">
        <v>672</v>
      </c>
      <c r="L145" s="113" t="s">
        <v>562</v>
      </c>
      <c r="M145" s="113" t="s">
        <v>563</v>
      </c>
      <c r="N145" s="113" t="s">
        <v>1146</v>
      </c>
      <c r="O145" s="52"/>
      <c r="P145" s="1" t="s">
        <v>1069</v>
      </c>
      <c r="Q145" s="9" t="s">
        <v>401</v>
      </c>
      <c r="R145" s="9" t="s">
        <v>1359</v>
      </c>
      <c r="S145" s="9" t="s">
        <v>1359</v>
      </c>
      <c r="T145" s="9" t="s">
        <v>1364</v>
      </c>
      <c r="U145" s="9" t="s">
        <v>844</v>
      </c>
      <c r="V145" s="9" t="s">
        <v>134</v>
      </c>
    </row>
    <row r="146" spans="1:23" s="9" customFormat="1" ht="13.5" customHeight="1">
      <c r="A146" s="7"/>
      <c r="B146" s="53">
        <f t="shared" si="2"/>
        <v>138</v>
      </c>
      <c r="C146" s="29" t="s">
        <v>844</v>
      </c>
      <c r="D146" s="50" t="s">
        <v>373</v>
      </c>
      <c r="E146" s="113" t="s">
        <v>373</v>
      </c>
      <c r="F146" s="113" t="s">
        <v>683</v>
      </c>
      <c r="G146" s="52" t="s">
        <v>134</v>
      </c>
      <c r="H146" s="113" t="s">
        <v>674</v>
      </c>
      <c r="I146" s="113" t="s">
        <v>706</v>
      </c>
      <c r="J146" s="52" t="s">
        <v>393</v>
      </c>
      <c r="K146" s="113" t="s">
        <v>1339</v>
      </c>
      <c r="L146" s="113" t="s">
        <v>702</v>
      </c>
      <c r="M146" s="113" t="s">
        <v>703</v>
      </c>
      <c r="N146" s="113" t="s">
        <v>1147</v>
      </c>
      <c r="O146" s="52" t="s">
        <v>1338</v>
      </c>
      <c r="P146" s="1" t="s">
        <v>1070</v>
      </c>
      <c r="Q146" s="9" t="s">
        <v>674</v>
      </c>
      <c r="R146" s="9" t="s">
        <v>1359</v>
      </c>
      <c r="S146" s="9" t="s">
        <v>1359</v>
      </c>
      <c r="T146" s="9" t="s">
        <v>1364</v>
      </c>
      <c r="U146" s="9" t="s">
        <v>844</v>
      </c>
      <c r="V146" s="9" t="s">
        <v>134</v>
      </c>
    </row>
    <row r="147" spans="1:23" s="9" customFormat="1" ht="13.5" customHeight="1">
      <c r="A147" s="7"/>
      <c r="B147" s="53">
        <f t="shared" si="2"/>
        <v>139</v>
      </c>
      <c r="C147" s="29" t="s">
        <v>844</v>
      </c>
      <c r="D147" s="50" t="s">
        <v>373</v>
      </c>
      <c r="E147" s="113" t="s">
        <v>385</v>
      </c>
      <c r="F147" s="113" t="s">
        <v>385</v>
      </c>
      <c r="G147" s="52" t="s">
        <v>404</v>
      </c>
      <c r="H147" s="113" t="s">
        <v>405</v>
      </c>
      <c r="I147" s="113" t="s">
        <v>406</v>
      </c>
      <c r="J147" s="52" t="s">
        <v>393</v>
      </c>
      <c r="K147" s="113" t="s">
        <v>847</v>
      </c>
      <c r="L147" s="113" t="s">
        <v>564</v>
      </c>
      <c r="M147" s="113" t="s">
        <v>565</v>
      </c>
      <c r="N147" s="113" t="s">
        <v>1149</v>
      </c>
      <c r="O147" s="52"/>
      <c r="P147" s="1" t="s">
        <v>1072</v>
      </c>
      <c r="Q147" s="9" t="s">
        <v>405</v>
      </c>
      <c r="R147" s="9" t="s">
        <v>1359</v>
      </c>
      <c r="S147" s="9" t="s">
        <v>1363</v>
      </c>
      <c r="T147" s="9" t="s">
        <v>1363</v>
      </c>
      <c r="U147" s="9" t="s">
        <v>844</v>
      </c>
      <c r="V147" s="9" t="s">
        <v>404</v>
      </c>
    </row>
    <row r="148" spans="1:23" s="9" customFormat="1" ht="13.5" customHeight="1">
      <c r="A148" s="7"/>
      <c r="B148" s="53">
        <f t="shared" si="2"/>
        <v>140</v>
      </c>
      <c r="C148" s="29" t="s">
        <v>844</v>
      </c>
      <c r="D148" s="50" t="s">
        <v>373</v>
      </c>
      <c r="E148" s="113" t="s">
        <v>385</v>
      </c>
      <c r="F148" s="113" t="s">
        <v>805</v>
      </c>
      <c r="G148" s="52" t="s">
        <v>102</v>
      </c>
      <c r="H148" s="113" t="s">
        <v>407</v>
      </c>
      <c r="I148" s="113" t="s">
        <v>408</v>
      </c>
      <c r="J148" s="52" t="s">
        <v>393</v>
      </c>
      <c r="K148" s="113" t="s">
        <v>409</v>
      </c>
      <c r="L148" s="113" t="s">
        <v>566</v>
      </c>
      <c r="M148" s="113" t="s">
        <v>567</v>
      </c>
      <c r="N148" s="113" t="s">
        <v>1150</v>
      </c>
      <c r="O148" s="52"/>
      <c r="P148" s="1" t="s">
        <v>1073</v>
      </c>
      <c r="Q148" s="9" t="s">
        <v>407</v>
      </c>
      <c r="R148" s="9" t="s">
        <v>1359</v>
      </c>
      <c r="S148" s="9" t="s">
        <v>1363</v>
      </c>
      <c r="T148" s="9" t="s">
        <v>1368</v>
      </c>
      <c r="U148" s="9" t="s">
        <v>844</v>
      </c>
      <c r="V148" s="9" t="s">
        <v>102</v>
      </c>
    </row>
    <row r="149" spans="1:23" s="9" customFormat="1" ht="13.5" customHeight="1">
      <c r="A149" s="7"/>
      <c r="B149" s="53">
        <f t="shared" si="2"/>
        <v>141</v>
      </c>
      <c r="C149" s="29" t="s">
        <v>844</v>
      </c>
      <c r="D149" s="50" t="s">
        <v>373</v>
      </c>
      <c r="E149" s="113" t="s">
        <v>385</v>
      </c>
      <c r="F149" s="113" t="s">
        <v>805</v>
      </c>
      <c r="G149" s="52" t="s">
        <v>102</v>
      </c>
      <c r="H149" s="113" t="s">
        <v>410</v>
      </c>
      <c r="I149" s="113" t="s">
        <v>411</v>
      </c>
      <c r="J149" s="52" t="s">
        <v>393</v>
      </c>
      <c r="K149" s="113" t="s">
        <v>409</v>
      </c>
      <c r="L149" s="113" t="s">
        <v>568</v>
      </c>
      <c r="M149" s="113" t="s">
        <v>569</v>
      </c>
      <c r="N149" s="113" t="s">
        <v>1151</v>
      </c>
      <c r="O149" s="52"/>
      <c r="P149" s="1" t="s">
        <v>1074</v>
      </c>
      <c r="Q149" s="9" t="s">
        <v>410</v>
      </c>
      <c r="R149" s="9" t="s">
        <v>1359</v>
      </c>
      <c r="S149" s="9" t="s">
        <v>1363</v>
      </c>
      <c r="T149" s="9" t="s">
        <v>1368</v>
      </c>
      <c r="U149" s="9" t="s">
        <v>844</v>
      </c>
      <c r="V149" s="9" t="s">
        <v>102</v>
      </c>
    </row>
    <row r="150" spans="1:23" s="9" customFormat="1" ht="13.5" customHeight="1">
      <c r="A150" s="7"/>
      <c r="B150" s="53">
        <f t="shared" si="2"/>
        <v>142</v>
      </c>
      <c r="C150" s="29" t="s">
        <v>844</v>
      </c>
      <c r="D150" s="50" t="s">
        <v>373</v>
      </c>
      <c r="E150" s="113" t="s">
        <v>385</v>
      </c>
      <c r="F150" s="113" t="s">
        <v>805</v>
      </c>
      <c r="G150" s="52" t="s">
        <v>102</v>
      </c>
      <c r="H150" s="113" t="s">
        <v>1521</v>
      </c>
      <c r="I150" s="113" t="s">
        <v>1522</v>
      </c>
      <c r="J150" s="52" t="s">
        <v>393</v>
      </c>
      <c r="K150" s="113" t="s">
        <v>409</v>
      </c>
      <c r="L150" s="113" t="s">
        <v>1523</v>
      </c>
      <c r="M150" s="113" t="s">
        <v>1524</v>
      </c>
      <c r="N150" s="113"/>
      <c r="O150" s="52" t="s">
        <v>1525</v>
      </c>
      <c r="P150" s="1" t="s">
        <v>1526</v>
      </c>
      <c r="Q150" s="9" t="s">
        <v>1521</v>
      </c>
      <c r="R150" s="9" t="s">
        <v>1359</v>
      </c>
      <c r="S150" s="9" t="s">
        <v>1363</v>
      </c>
      <c r="T150" s="9" t="s">
        <v>1368</v>
      </c>
      <c r="U150" s="9" t="s">
        <v>844</v>
      </c>
      <c r="V150" s="9" t="s">
        <v>102</v>
      </c>
    </row>
    <row r="151" spans="1:23" s="9" customFormat="1" ht="13.5" customHeight="1">
      <c r="A151" s="7"/>
      <c r="B151" s="53">
        <f t="shared" si="2"/>
        <v>143</v>
      </c>
      <c r="C151" s="29" t="s">
        <v>844</v>
      </c>
      <c r="D151" s="50" t="s">
        <v>373</v>
      </c>
      <c r="E151" s="113" t="s">
        <v>385</v>
      </c>
      <c r="F151" s="113" t="s">
        <v>805</v>
      </c>
      <c r="G151" s="52" t="s">
        <v>102</v>
      </c>
      <c r="H151" s="113" t="s">
        <v>1471</v>
      </c>
      <c r="I151" s="113" t="s">
        <v>1472</v>
      </c>
      <c r="J151" s="52" t="s">
        <v>393</v>
      </c>
      <c r="K151" s="113" t="s">
        <v>409</v>
      </c>
      <c r="L151" s="113" t="s">
        <v>1473</v>
      </c>
      <c r="M151" s="113" t="s">
        <v>1474</v>
      </c>
      <c r="N151" s="30" t="s">
        <v>1518</v>
      </c>
      <c r="O151" s="52" t="s">
        <v>1475</v>
      </c>
      <c r="P151" s="1" t="s">
        <v>1476</v>
      </c>
      <c r="Q151" s="9" t="s">
        <v>1471</v>
      </c>
      <c r="R151" s="9" t="s">
        <v>1359</v>
      </c>
      <c r="S151" s="9" t="s">
        <v>1363</v>
      </c>
      <c r="T151" s="9" t="s">
        <v>1368</v>
      </c>
      <c r="U151" s="9" t="s">
        <v>844</v>
      </c>
      <c r="V151" s="9" t="s">
        <v>102</v>
      </c>
    </row>
    <row r="152" spans="1:23" s="9" customFormat="1" ht="13.5" customHeight="1">
      <c r="A152" s="7"/>
      <c r="B152" s="53">
        <f t="shared" si="2"/>
        <v>144</v>
      </c>
      <c r="C152" s="29" t="s">
        <v>844</v>
      </c>
      <c r="D152" s="50" t="s">
        <v>373</v>
      </c>
      <c r="E152" s="113" t="s">
        <v>385</v>
      </c>
      <c r="F152" s="113" t="s">
        <v>805</v>
      </c>
      <c r="G152" s="52" t="s">
        <v>102</v>
      </c>
      <c r="H152" s="113" t="s">
        <v>837</v>
      </c>
      <c r="I152" s="113" t="s">
        <v>822</v>
      </c>
      <c r="J152" s="52" t="s">
        <v>393</v>
      </c>
      <c r="K152" s="113" t="s">
        <v>409</v>
      </c>
      <c r="L152" s="113" t="s">
        <v>845</v>
      </c>
      <c r="M152" s="30" t="s">
        <v>846</v>
      </c>
      <c r="N152" s="113" t="s">
        <v>1303</v>
      </c>
      <c r="O152" s="52"/>
      <c r="P152" s="1" t="s">
        <v>1077</v>
      </c>
      <c r="Q152" s="9" t="s">
        <v>837</v>
      </c>
      <c r="R152" s="9" t="s">
        <v>1359</v>
      </c>
      <c r="S152" s="9" t="s">
        <v>1363</v>
      </c>
      <c r="T152" s="9" t="s">
        <v>1368</v>
      </c>
      <c r="U152" s="9" t="s">
        <v>844</v>
      </c>
      <c r="V152" s="9" t="s">
        <v>102</v>
      </c>
    </row>
    <row r="153" spans="1:23" s="16" customFormat="1" ht="13.5" customHeight="1">
      <c r="A153" s="89"/>
      <c r="B153" s="53">
        <f t="shared" si="2"/>
        <v>145</v>
      </c>
      <c r="C153" s="90" t="s">
        <v>844</v>
      </c>
      <c r="D153" s="50" t="s">
        <v>373</v>
      </c>
      <c r="E153" s="113" t="s">
        <v>385</v>
      </c>
      <c r="F153" s="113" t="s">
        <v>385</v>
      </c>
      <c r="G153" s="52" t="s">
        <v>813</v>
      </c>
      <c r="H153" s="113" t="s">
        <v>800</v>
      </c>
      <c r="I153" s="113" t="s">
        <v>801</v>
      </c>
      <c r="J153" s="52" t="s">
        <v>393</v>
      </c>
      <c r="K153" s="113" t="s">
        <v>392</v>
      </c>
      <c r="L153" s="113" t="s">
        <v>806</v>
      </c>
      <c r="M153" s="113" t="s">
        <v>807</v>
      </c>
      <c r="N153" s="113" t="s">
        <v>1154</v>
      </c>
      <c r="O153" s="52"/>
      <c r="P153" s="91" t="s">
        <v>1078</v>
      </c>
      <c r="Q153" s="16" t="s">
        <v>800</v>
      </c>
      <c r="R153" s="16" t="s">
        <v>1359</v>
      </c>
      <c r="S153" s="16" t="s">
        <v>1363</v>
      </c>
      <c r="T153" s="16" t="s">
        <v>1363</v>
      </c>
      <c r="U153" s="16" t="s">
        <v>844</v>
      </c>
      <c r="V153" s="16" t="s">
        <v>813</v>
      </c>
      <c r="W153" s="9"/>
    </row>
    <row r="154" spans="1:23" s="16" customFormat="1" ht="13.5" customHeight="1">
      <c r="A154" s="89"/>
      <c r="B154" s="53">
        <f t="shared" si="2"/>
        <v>146</v>
      </c>
      <c r="C154" s="90" t="s">
        <v>844</v>
      </c>
      <c r="D154" s="50" t="s">
        <v>373</v>
      </c>
      <c r="E154" s="113" t="s">
        <v>385</v>
      </c>
      <c r="F154" s="113" t="s">
        <v>450</v>
      </c>
      <c r="G154" s="52" t="s">
        <v>18</v>
      </c>
      <c r="H154" s="113" t="s">
        <v>792</v>
      </c>
      <c r="I154" s="113" t="s">
        <v>124</v>
      </c>
      <c r="J154" s="52" t="s">
        <v>924</v>
      </c>
      <c r="K154" s="113" t="s">
        <v>534</v>
      </c>
      <c r="L154" s="113" t="s">
        <v>546</v>
      </c>
      <c r="M154" s="113" t="s">
        <v>1102</v>
      </c>
      <c r="N154" s="113" t="s">
        <v>1156</v>
      </c>
      <c r="O154" s="52"/>
      <c r="P154" s="91" t="s">
        <v>1079</v>
      </c>
      <c r="Q154" s="16" t="s">
        <v>792</v>
      </c>
      <c r="R154" s="16" t="s">
        <v>1359</v>
      </c>
      <c r="S154" s="16" t="s">
        <v>1363</v>
      </c>
      <c r="T154" s="16" t="s">
        <v>1360</v>
      </c>
      <c r="U154" s="16" t="s">
        <v>844</v>
      </c>
      <c r="V154" s="16" t="s">
        <v>18</v>
      </c>
      <c r="W154" s="9"/>
    </row>
    <row r="155" spans="1:23" s="16" customFormat="1" ht="13.5" customHeight="1">
      <c r="A155" s="89"/>
      <c r="B155" s="53">
        <f t="shared" si="2"/>
        <v>147</v>
      </c>
      <c r="C155" s="90" t="s">
        <v>844</v>
      </c>
      <c r="D155" s="50" t="s">
        <v>373</v>
      </c>
      <c r="E155" s="113" t="s">
        <v>385</v>
      </c>
      <c r="F155" s="113" t="s">
        <v>450</v>
      </c>
      <c r="G155" s="52" t="s">
        <v>18</v>
      </c>
      <c r="H155" s="113" t="s">
        <v>793</v>
      </c>
      <c r="I155" s="113" t="s">
        <v>514</v>
      </c>
      <c r="J155" s="52" t="s">
        <v>924</v>
      </c>
      <c r="K155" s="113" t="s">
        <v>533</v>
      </c>
      <c r="L155" s="113" t="s">
        <v>547</v>
      </c>
      <c r="M155" s="113" t="s">
        <v>1093</v>
      </c>
      <c r="N155" s="113" t="s">
        <v>1157</v>
      </c>
      <c r="O155" s="52"/>
      <c r="P155" s="91" t="s">
        <v>1080</v>
      </c>
      <c r="Q155" s="16" t="s">
        <v>793</v>
      </c>
      <c r="R155" s="16" t="s">
        <v>1359</v>
      </c>
      <c r="S155" s="16" t="s">
        <v>1363</v>
      </c>
      <c r="T155" s="16" t="s">
        <v>1360</v>
      </c>
      <c r="U155" s="16" t="s">
        <v>844</v>
      </c>
      <c r="V155" s="16" t="s">
        <v>18</v>
      </c>
      <c r="W155" s="9"/>
    </row>
    <row r="156" spans="1:23" s="16" customFormat="1" ht="13.5" customHeight="1">
      <c r="A156" s="89"/>
      <c r="B156" s="53">
        <f t="shared" si="2"/>
        <v>148</v>
      </c>
      <c r="C156" s="90" t="s">
        <v>844</v>
      </c>
      <c r="D156" s="50" t="s">
        <v>373</v>
      </c>
      <c r="E156" s="113" t="s">
        <v>385</v>
      </c>
      <c r="F156" s="113" t="s">
        <v>450</v>
      </c>
      <c r="G156" s="52" t="s">
        <v>18</v>
      </c>
      <c r="H156" s="113" t="s">
        <v>1482</v>
      </c>
      <c r="I156" s="113" t="s">
        <v>1483</v>
      </c>
      <c r="J156" s="52" t="s">
        <v>924</v>
      </c>
      <c r="K156" s="113" t="s">
        <v>1489</v>
      </c>
      <c r="L156" s="113" t="s">
        <v>1486</v>
      </c>
      <c r="M156" s="113" t="s">
        <v>1487</v>
      </c>
      <c r="N156" s="113"/>
      <c r="O156" s="52"/>
      <c r="P156" s="91" t="s">
        <v>1492</v>
      </c>
      <c r="Q156" s="16" t="s">
        <v>1482</v>
      </c>
      <c r="R156" s="16" t="s">
        <v>1359</v>
      </c>
      <c r="S156" s="16" t="s">
        <v>1363</v>
      </c>
      <c r="T156" s="16" t="s">
        <v>1360</v>
      </c>
      <c r="U156" s="16" t="s">
        <v>844</v>
      </c>
      <c r="V156" s="16" t="s">
        <v>18</v>
      </c>
      <c r="W156" s="9"/>
    </row>
    <row r="157" spans="1:23" s="16" customFormat="1" ht="13.5" customHeight="1">
      <c r="A157" s="89"/>
      <c r="B157" s="53">
        <f t="shared" si="2"/>
        <v>149</v>
      </c>
      <c r="C157" s="90" t="s">
        <v>844</v>
      </c>
      <c r="D157" s="50" t="s">
        <v>373</v>
      </c>
      <c r="E157" s="113" t="s">
        <v>385</v>
      </c>
      <c r="F157" s="113" t="s">
        <v>450</v>
      </c>
      <c r="G157" s="52" t="s">
        <v>18</v>
      </c>
      <c r="H157" s="113" t="s">
        <v>818</v>
      </c>
      <c r="I157" s="113" t="s">
        <v>819</v>
      </c>
      <c r="J157" s="52" t="s">
        <v>924</v>
      </c>
      <c r="K157" s="113" t="s">
        <v>22</v>
      </c>
      <c r="L157" s="113" t="s">
        <v>820</v>
      </c>
      <c r="M157" s="113" t="s">
        <v>1099</v>
      </c>
      <c r="N157" s="113" t="s">
        <v>1158</v>
      </c>
      <c r="O157" s="52"/>
      <c r="P157" s="91" t="s">
        <v>1085</v>
      </c>
      <c r="Q157" s="16" t="s">
        <v>818</v>
      </c>
      <c r="R157" s="16" t="s">
        <v>1359</v>
      </c>
      <c r="S157" s="16" t="s">
        <v>1363</v>
      </c>
      <c r="T157" s="16" t="s">
        <v>1360</v>
      </c>
      <c r="U157" s="16" t="s">
        <v>844</v>
      </c>
      <c r="V157" s="16" t="s">
        <v>18</v>
      </c>
      <c r="W157" s="9"/>
    </row>
    <row r="158" spans="1:23" s="16" customFormat="1" ht="13.5" customHeight="1">
      <c r="A158" s="89"/>
      <c r="B158" s="53">
        <f t="shared" si="2"/>
        <v>150</v>
      </c>
      <c r="C158" s="90" t="s">
        <v>844</v>
      </c>
      <c r="D158" s="50" t="s">
        <v>373</v>
      </c>
      <c r="E158" s="113" t="s">
        <v>385</v>
      </c>
      <c r="F158" s="113" t="s">
        <v>450</v>
      </c>
      <c r="G158" s="52" t="s">
        <v>18</v>
      </c>
      <c r="H158" s="113" t="s">
        <v>902</v>
      </c>
      <c r="I158" s="113" t="s">
        <v>907</v>
      </c>
      <c r="J158" s="52" t="s">
        <v>924</v>
      </c>
      <c r="K158" s="113" t="s">
        <v>535</v>
      </c>
      <c r="L158" s="113" t="s">
        <v>929</v>
      </c>
      <c r="M158" s="113" t="s">
        <v>1101</v>
      </c>
      <c r="N158" s="113" t="s">
        <v>1159</v>
      </c>
      <c r="O158" s="52"/>
      <c r="P158" s="91" t="s">
        <v>1086</v>
      </c>
      <c r="Q158" s="16" t="s">
        <v>902</v>
      </c>
      <c r="R158" s="16" t="s">
        <v>1359</v>
      </c>
      <c r="S158" s="16" t="s">
        <v>1363</v>
      </c>
      <c r="T158" s="16" t="s">
        <v>1360</v>
      </c>
      <c r="U158" s="16" t="s">
        <v>844</v>
      </c>
      <c r="V158" s="16" t="s">
        <v>18</v>
      </c>
      <c r="W158" s="9"/>
    </row>
    <row r="159" spans="1:23" s="16" customFormat="1" ht="13.5" customHeight="1">
      <c r="A159" s="89"/>
      <c r="B159" s="53">
        <f t="shared" si="2"/>
        <v>151</v>
      </c>
      <c r="C159" s="90" t="s">
        <v>844</v>
      </c>
      <c r="D159" s="50" t="s">
        <v>373</v>
      </c>
      <c r="E159" s="113" t="s">
        <v>385</v>
      </c>
      <c r="F159" s="113" t="s">
        <v>450</v>
      </c>
      <c r="G159" s="52" t="s">
        <v>162</v>
      </c>
      <c r="H159" s="113" t="s">
        <v>1376</v>
      </c>
      <c r="I159" s="113" t="s">
        <v>1377</v>
      </c>
      <c r="J159" s="52" t="s">
        <v>924</v>
      </c>
      <c r="K159" s="113" t="s">
        <v>29</v>
      </c>
      <c r="L159" s="113" t="s">
        <v>1378</v>
      </c>
      <c r="M159" s="30" t="s">
        <v>1379</v>
      </c>
      <c r="N159" s="113"/>
      <c r="O159" s="52" t="s">
        <v>1118</v>
      </c>
      <c r="P159" s="91" t="s">
        <v>1417</v>
      </c>
      <c r="Q159" s="16" t="s">
        <v>1376</v>
      </c>
      <c r="R159" s="16" t="s">
        <v>1359</v>
      </c>
      <c r="S159" s="16" t="s">
        <v>1363</v>
      </c>
      <c r="T159" s="16" t="s">
        <v>1360</v>
      </c>
      <c r="U159" s="16" t="s">
        <v>844</v>
      </c>
      <c r="V159" s="16" t="s">
        <v>162</v>
      </c>
      <c r="W159" s="9"/>
    </row>
    <row r="160" spans="1:23" s="16" customFormat="1" ht="13.5" customHeight="1">
      <c r="A160" s="89"/>
      <c r="B160" s="53">
        <f t="shared" si="2"/>
        <v>152</v>
      </c>
      <c r="C160" s="90" t="s">
        <v>844</v>
      </c>
      <c r="D160" s="50" t="s">
        <v>373</v>
      </c>
      <c r="E160" s="113" t="s">
        <v>385</v>
      </c>
      <c r="F160" s="113" t="s">
        <v>385</v>
      </c>
      <c r="G160" s="52" t="s">
        <v>813</v>
      </c>
      <c r="H160" s="113" t="s">
        <v>899</v>
      </c>
      <c r="I160" s="113" t="s">
        <v>900</v>
      </c>
      <c r="J160" s="52" t="s">
        <v>924</v>
      </c>
      <c r="K160" s="113" t="s">
        <v>392</v>
      </c>
      <c r="L160" s="113" t="s">
        <v>901</v>
      </c>
      <c r="M160" s="113" t="s">
        <v>1100</v>
      </c>
      <c r="N160" s="113" t="s">
        <v>1160</v>
      </c>
      <c r="O160" s="52"/>
      <c r="P160" s="91" t="s">
        <v>1088</v>
      </c>
      <c r="Q160" s="16" t="s">
        <v>899</v>
      </c>
      <c r="R160" s="16" t="s">
        <v>1359</v>
      </c>
      <c r="S160" s="16" t="s">
        <v>1363</v>
      </c>
      <c r="T160" s="16" t="s">
        <v>1363</v>
      </c>
      <c r="U160" s="16" t="s">
        <v>844</v>
      </c>
      <c r="V160" s="16" t="s">
        <v>813</v>
      </c>
      <c r="W160" s="9"/>
    </row>
    <row r="161" spans="1:23" s="16" customFormat="1" ht="13.5" customHeight="1">
      <c r="A161" s="89"/>
      <c r="B161" s="53">
        <f t="shared" si="2"/>
        <v>153</v>
      </c>
      <c r="C161" s="90" t="s">
        <v>844</v>
      </c>
      <c r="D161" s="50" t="s">
        <v>373</v>
      </c>
      <c r="E161" s="113" t="s">
        <v>373</v>
      </c>
      <c r="F161" s="113" t="s">
        <v>373</v>
      </c>
      <c r="G161" s="52" t="s">
        <v>209</v>
      </c>
      <c r="H161" s="113" t="s">
        <v>528</v>
      </c>
      <c r="I161" s="113" t="s">
        <v>449</v>
      </c>
      <c r="J161" s="52" t="s">
        <v>924</v>
      </c>
      <c r="K161" s="113" t="s">
        <v>1490</v>
      </c>
      <c r="L161" s="113" t="s">
        <v>1488</v>
      </c>
      <c r="M161" s="113" t="s">
        <v>608</v>
      </c>
      <c r="N161" s="113"/>
      <c r="O161" s="113" t="s">
        <v>1494</v>
      </c>
      <c r="P161" s="91" t="s">
        <v>1493</v>
      </c>
      <c r="Q161" s="16" t="s">
        <v>528</v>
      </c>
      <c r="R161" s="16" t="s">
        <v>1359</v>
      </c>
      <c r="S161" s="16" t="s">
        <v>1359</v>
      </c>
      <c r="T161" s="16" t="s">
        <v>1359</v>
      </c>
      <c r="U161" s="16" t="s">
        <v>844</v>
      </c>
      <c r="V161" s="16" t="s">
        <v>209</v>
      </c>
      <c r="W161" s="9"/>
    </row>
    <row r="162" spans="1:23" s="16" customFormat="1" ht="13.5" customHeight="1">
      <c r="A162" s="89"/>
      <c r="B162" s="53">
        <f t="shared" si="2"/>
        <v>154</v>
      </c>
      <c r="C162" s="90" t="s">
        <v>844</v>
      </c>
      <c r="D162" s="50" t="s">
        <v>373</v>
      </c>
      <c r="E162" s="113" t="s">
        <v>379</v>
      </c>
      <c r="F162" s="113" t="s">
        <v>369</v>
      </c>
      <c r="G162" s="52" t="s">
        <v>161</v>
      </c>
      <c r="H162" s="113" t="s">
        <v>798</v>
      </c>
      <c r="I162" s="113" t="s">
        <v>451</v>
      </c>
      <c r="J162" s="52" t="s">
        <v>924</v>
      </c>
      <c r="K162" s="113" t="s">
        <v>557</v>
      </c>
      <c r="L162" s="113" t="s">
        <v>556</v>
      </c>
      <c r="M162" s="113" t="s">
        <v>1097</v>
      </c>
      <c r="N162" s="113" t="s">
        <v>1162</v>
      </c>
      <c r="O162" s="52"/>
      <c r="P162" s="91" t="s">
        <v>1090</v>
      </c>
      <c r="Q162" s="16" t="s">
        <v>798</v>
      </c>
      <c r="R162" s="16" t="s">
        <v>1359</v>
      </c>
      <c r="S162" s="16" t="s">
        <v>1362</v>
      </c>
      <c r="T162" s="16" t="s">
        <v>1367</v>
      </c>
      <c r="U162" s="16" t="s">
        <v>844</v>
      </c>
      <c r="V162" s="16" t="s">
        <v>161</v>
      </c>
      <c r="W162" s="9"/>
    </row>
    <row r="163" spans="1:23" s="9" customFormat="1" ht="13.5" customHeight="1">
      <c r="A163" s="7"/>
      <c r="B163" s="53">
        <f t="shared" si="2"/>
        <v>155</v>
      </c>
      <c r="C163" s="29" t="s">
        <v>844</v>
      </c>
      <c r="D163" s="50" t="s">
        <v>373</v>
      </c>
      <c r="E163" s="113" t="s">
        <v>379</v>
      </c>
      <c r="F163" s="113" t="s">
        <v>379</v>
      </c>
      <c r="G163" s="52" t="s">
        <v>83</v>
      </c>
      <c r="H163" s="113" t="s">
        <v>433</v>
      </c>
      <c r="I163" s="113" t="s">
        <v>434</v>
      </c>
      <c r="J163" s="52" t="s">
        <v>924</v>
      </c>
      <c r="K163" s="113" t="s">
        <v>439</v>
      </c>
      <c r="L163" s="113" t="s">
        <v>594</v>
      </c>
      <c r="M163" s="113" t="s">
        <v>595</v>
      </c>
      <c r="N163" s="113" t="s">
        <v>1141</v>
      </c>
      <c r="O163" s="113" t="s">
        <v>1495</v>
      </c>
      <c r="P163" s="1" t="s">
        <v>1064</v>
      </c>
      <c r="Q163" s="9" t="s">
        <v>433</v>
      </c>
      <c r="R163" s="9" t="s">
        <v>1359</v>
      </c>
      <c r="S163" s="9" t="s">
        <v>1362</v>
      </c>
      <c r="T163" s="9" t="s">
        <v>1362</v>
      </c>
      <c r="U163" s="9" t="s">
        <v>844</v>
      </c>
      <c r="V163" s="9" t="s">
        <v>83</v>
      </c>
    </row>
    <row r="164" spans="1:23" s="129" customFormat="1" ht="13.5" customHeight="1">
      <c r="A164" s="121"/>
      <c r="B164" s="53">
        <f t="shared" si="2"/>
        <v>156</v>
      </c>
      <c r="C164" s="123" t="s">
        <v>844</v>
      </c>
      <c r="D164" s="124" t="s">
        <v>373</v>
      </c>
      <c r="E164" s="119" t="s">
        <v>379</v>
      </c>
      <c r="F164" s="119" t="s">
        <v>369</v>
      </c>
      <c r="G164" s="127" t="s">
        <v>161</v>
      </c>
      <c r="H164" s="119" t="s">
        <v>1421</v>
      </c>
      <c r="I164" s="119" t="s">
        <v>1421</v>
      </c>
      <c r="J164" s="127" t="s">
        <v>924</v>
      </c>
      <c r="K164" s="119" t="s">
        <v>58</v>
      </c>
      <c r="L164" s="119"/>
      <c r="M164" s="130"/>
      <c r="N164" s="119"/>
      <c r="O164" s="127"/>
      <c r="P164" s="128"/>
      <c r="R164" s="129" t="s">
        <v>1359</v>
      </c>
      <c r="S164" s="129" t="s">
        <v>1362</v>
      </c>
      <c r="T164" s="129" t="s">
        <v>1367</v>
      </c>
      <c r="U164" s="129" t="s">
        <v>844</v>
      </c>
      <c r="V164" s="129" t="s">
        <v>161</v>
      </c>
      <c r="W164" s="9"/>
    </row>
  </sheetData>
  <autoFilter ref="A8:T164"/>
  <mergeCells count="1">
    <mergeCell ref="C2:D2"/>
  </mergeCells>
  <conditionalFormatting sqref="H59">
    <cfRule type="duplicateValues" dxfId="159" priority="44" stopIfTrue="1"/>
  </conditionalFormatting>
  <conditionalFormatting sqref="H99">
    <cfRule type="duplicateValues" dxfId="158" priority="43" stopIfTrue="1"/>
  </conditionalFormatting>
  <conditionalFormatting sqref="H95">
    <cfRule type="duplicateValues" dxfId="157" priority="41" stopIfTrue="1"/>
  </conditionalFormatting>
  <conditionalFormatting sqref="H89">
    <cfRule type="duplicateValues" dxfId="156" priority="40" stopIfTrue="1"/>
  </conditionalFormatting>
  <conditionalFormatting sqref="H91">
    <cfRule type="duplicateValues" dxfId="155" priority="39" stopIfTrue="1"/>
  </conditionalFormatting>
  <conditionalFormatting sqref="H49">
    <cfRule type="duplicateValues" dxfId="154" priority="38" stopIfTrue="1"/>
  </conditionalFormatting>
  <conditionalFormatting sqref="H11">
    <cfRule type="duplicateValues" dxfId="153" priority="37" stopIfTrue="1"/>
  </conditionalFormatting>
  <conditionalFormatting sqref="H121:H122 H8:H19 H85 H116:H119 H87:H92 H21:H56 H94:H95 H97:H105 H58:H83 H107:H114">
    <cfRule type="duplicateValues" dxfId="152" priority="45" stopIfTrue="1"/>
  </conditionalFormatting>
  <conditionalFormatting sqref="H20">
    <cfRule type="duplicateValues" dxfId="151" priority="35" stopIfTrue="1"/>
  </conditionalFormatting>
  <conditionalFormatting sqref="H84">
    <cfRule type="duplicateValues" dxfId="150" priority="34" stopIfTrue="1"/>
  </conditionalFormatting>
  <conditionalFormatting sqref="H115">
    <cfRule type="duplicateValues" dxfId="149" priority="33" stopIfTrue="1"/>
  </conditionalFormatting>
  <conditionalFormatting sqref="H123">
    <cfRule type="duplicateValues" dxfId="148" priority="32" stopIfTrue="1"/>
  </conditionalFormatting>
  <conditionalFormatting sqref="H57">
    <cfRule type="duplicateValues" dxfId="147" priority="31" stopIfTrue="1"/>
  </conditionalFormatting>
  <conditionalFormatting sqref="H149">
    <cfRule type="duplicateValues" dxfId="146" priority="29" stopIfTrue="1"/>
  </conditionalFormatting>
  <conditionalFormatting sqref="H136">
    <cfRule type="duplicateValues" dxfId="145" priority="27" stopIfTrue="1"/>
  </conditionalFormatting>
  <conditionalFormatting sqref="H136">
    <cfRule type="duplicateValues" dxfId="144" priority="28" stopIfTrue="1"/>
  </conditionalFormatting>
  <conditionalFormatting sqref="H163 H137:H150 H124:H125 H152 H128:H135">
    <cfRule type="duplicateValues" dxfId="143" priority="30" stopIfTrue="1"/>
  </conditionalFormatting>
  <conditionalFormatting sqref="H127">
    <cfRule type="duplicateValues" dxfId="142" priority="23" stopIfTrue="1"/>
  </conditionalFormatting>
  <conditionalFormatting sqref="H127">
    <cfRule type="duplicateValues" dxfId="141" priority="24" stopIfTrue="1"/>
  </conditionalFormatting>
  <conditionalFormatting sqref="H93">
    <cfRule type="duplicateValues" dxfId="140" priority="20" stopIfTrue="1"/>
  </conditionalFormatting>
  <conditionalFormatting sqref="H93">
    <cfRule type="duplicateValues" dxfId="139" priority="21" stopIfTrue="1"/>
  </conditionalFormatting>
  <conditionalFormatting sqref="H164">
    <cfRule type="duplicateValues" dxfId="138" priority="19" stopIfTrue="1"/>
  </conditionalFormatting>
  <conditionalFormatting sqref="I164">
    <cfRule type="duplicateValues" dxfId="137" priority="18" stopIfTrue="1"/>
  </conditionalFormatting>
  <conditionalFormatting sqref="H96">
    <cfRule type="duplicateValues" dxfId="136" priority="17" stopIfTrue="1"/>
  </conditionalFormatting>
  <conditionalFormatting sqref="I96">
    <cfRule type="duplicateValues" dxfId="135" priority="16" stopIfTrue="1"/>
  </conditionalFormatting>
  <conditionalFormatting sqref="Q92">
    <cfRule type="duplicateValues" dxfId="134" priority="2" stopIfTrue="1"/>
  </conditionalFormatting>
  <conditionalFormatting sqref="H153:H162">
    <cfRule type="duplicateValues" dxfId="133" priority="137" stopIfTrue="1"/>
  </conditionalFormatting>
  <conditionalFormatting sqref="H151">
    <cfRule type="duplicateValues" dxfId="132" priority="142" stopIfTrue="1"/>
  </conditionalFormatting>
  <conditionalFormatting sqref="H120">
    <cfRule type="duplicateValues" dxfId="131" priority="143" stopIfTrue="1"/>
  </conditionalFormatting>
  <conditionalFormatting sqref="H106">
    <cfRule type="duplicateValues" dxfId="130" priority="1" stopIfTrue="1"/>
  </conditionalFormatting>
  <hyperlinks>
    <hyperlink ref="M152" r:id="rId1"/>
    <hyperlink ref="N66" r:id="rId2"/>
    <hyperlink ref="M101" r:id="rId3"/>
    <hyperlink ref="M102" r:id="rId4"/>
    <hyperlink ref="M96" r:id="rId5"/>
    <hyperlink ref="N92" r:id="rId6"/>
    <hyperlink ref="M76" r:id="rId7"/>
    <hyperlink ref="M24" r:id="rId8"/>
    <hyperlink ref="M126" r:id="rId9"/>
    <hyperlink ref="M65" r:id="rId10"/>
    <hyperlink ref="N24" r:id="rId11"/>
    <hyperlink ref="N76" r:id="rId12"/>
    <hyperlink ref="N96" r:id="rId13"/>
    <hyperlink ref="N151" r:id="rId14"/>
  </hyperlinks>
  <pageMargins left="0.16" right="0.22" top="0.16" bottom="0.16" header="0.3" footer="0.3"/>
  <pageSetup paperSize="9" scale="60" orientation="portrait" r:id="rId15"/>
  <legacyDrawing r:id="rId16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166"/>
  <sheetViews>
    <sheetView showGridLines="0" zoomScale="80" zoomScaleNormal="80" workbookViewId="0">
      <pane xSplit="10" ySplit="9" topLeftCell="K154" activePane="bottomRight" state="frozen"/>
      <selection activeCell="K22" sqref="K22"/>
      <selection pane="topRight" activeCell="K22" sqref="K22"/>
      <selection pane="bottomLeft" activeCell="K22" sqref="K22"/>
      <selection pane="bottomRight" activeCell="I161" sqref="I1:I65536"/>
    </sheetView>
  </sheetViews>
  <sheetFormatPr defaultColWidth="9.44140625" defaultRowHeight="13.2" outlineLevelCol="1"/>
  <cols>
    <col min="1" max="1" width="2.5546875" style="2" customWidth="1"/>
    <col min="2" max="2" width="5.21875" style="11" customWidth="1"/>
    <col min="3" max="3" width="8.109375" style="11" customWidth="1"/>
    <col min="4" max="4" width="18.6640625" style="1" customWidth="1"/>
    <col min="5" max="6" width="16.33203125" style="1" customWidth="1"/>
    <col min="7" max="7" width="8.77734375" style="18" customWidth="1"/>
    <col min="8" max="8" width="14.109375" style="1" customWidth="1"/>
    <col min="9" max="9" width="23.21875" style="2" customWidth="1"/>
    <col min="10" max="10" width="11.44140625" style="18" customWidth="1"/>
    <col min="11" max="11" width="29.77734375" style="2" customWidth="1"/>
    <col min="12" max="12" width="15.77734375" style="2" customWidth="1"/>
    <col min="13" max="14" width="25.109375" style="2" customWidth="1"/>
    <col min="15" max="15" width="13.109375" style="18" customWidth="1"/>
    <col min="16" max="17" width="12.6640625" style="2" hidden="1" customWidth="1" outlineLevel="1"/>
    <col min="18" max="22" width="0" style="2" hidden="1" customWidth="1" outlineLevel="1"/>
    <col min="23" max="23" width="9.44140625" collapsed="1"/>
    <col min="24" max="16384" width="9.44140625" style="2"/>
  </cols>
  <sheetData>
    <row r="1" spans="1:22" s="5" customFormat="1" ht="32.25" customHeight="1">
      <c r="B1" s="10"/>
      <c r="C1" s="8" t="s">
        <v>925</v>
      </c>
      <c r="E1" s="3"/>
      <c r="F1" s="3"/>
      <c r="G1" s="17"/>
      <c r="H1" s="3"/>
      <c r="I1" s="93">
        <f>COUNTIF(J5:$J$1805,$J$1)</f>
        <v>12</v>
      </c>
      <c r="J1" s="94" t="s">
        <v>924</v>
      </c>
      <c r="K1" s="4"/>
      <c r="L1" s="4"/>
      <c r="O1" s="17"/>
    </row>
    <row r="2" spans="1:22" s="1" customFormat="1" ht="15.75" customHeight="1">
      <c r="B2" s="14"/>
      <c r="C2" s="156"/>
      <c r="D2" s="156"/>
      <c r="E2" s="6"/>
      <c r="G2" s="17"/>
      <c r="H2" s="6"/>
      <c r="I2" s="93">
        <f>COUNTIF(J6:$J$1805,$J$2)</f>
        <v>41</v>
      </c>
      <c r="J2" s="95" t="s">
        <v>9</v>
      </c>
      <c r="K2" s="2"/>
      <c r="L2" s="2"/>
      <c r="O2" s="17"/>
    </row>
    <row r="3" spans="1:22" s="1" customFormat="1" ht="15.75" customHeight="1">
      <c r="B3" s="10"/>
      <c r="C3" s="19" t="s">
        <v>838</v>
      </c>
      <c r="E3" s="6"/>
      <c r="F3" s="6"/>
      <c r="G3" s="17"/>
      <c r="H3" s="6"/>
      <c r="I3" s="93">
        <f>COUNTIF(J7:$J$1805,$J$3)</f>
        <v>29</v>
      </c>
      <c r="J3" s="95" t="s">
        <v>7</v>
      </c>
      <c r="K3" s="6"/>
      <c r="L3" s="2"/>
      <c r="O3" s="17"/>
    </row>
    <row r="4" spans="1:22" s="1" customFormat="1" ht="15.75" customHeight="1">
      <c r="B4" s="10"/>
      <c r="C4" s="20" t="s">
        <v>10</v>
      </c>
      <c r="E4" s="6"/>
      <c r="F4" s="6"/>
      <c r="G4" s="17"/>
      <c r="H4" s="6"/>
      <c r="I4" s="93">
        <f>COUNTIF(J8:$J$1805,$J$4)</f>
        <v>46</v>
      </c>
      <c r="J4" s="95" t="s">
        <v>8</v>
      </c>
      <c r="K4" s="6"/>
      <c r="L4" s="2"/>
      <c r="O4" s="17"/>
    </row>
    <row r="5" spans="1:22" s="1" customFormat="1" ht="15.75" customHeight="1">
      <c r="B5" s="10"/>
      <c r="C5" s="20"/>
      <c r="E5" s="6"/>
      <c r="F5" s="6"/>
      <c r="G5" s="17"/>
      <c r="H5" s="6"/>
      <c r="I5" s="93">
        <f>COUNTIF(J9:$J$1805,$J$5)</f>
        <v>30</v>
      </c>
      <c r="J5" s="95" t="s">
        <v>393</v>
      </c>
      <c r="K5" s="6"/>
      <c r="L5" s="2"/>
      <c r="O5" s="17"/>
    </row>
    <row r="6" spans="1:22" s="1" customFormat="1" ht="21" customHeight="1">
      <c r="B6" s="10"/>
      <c r="C6" s="10"/>
      <c r="D6" s="6"/>
      <c r="E6" s="6"/>
      <c r="F6" s="6"/>
      <c r="G6" s="17"/>
      <c r="H6" s="6"/>
      <c r="I6" s="96">
        <f>SUBTOTAL(3,I9:I1119)</f>
        <v>158</v>
      </c>
      <c r="J6" s="97" t="s">
        <v>926</v>
      </c>
      <c r="K6" s="2"/>
      <c r="L6" s="2"/>
      <c r="O6" s="17"/>
    </row>
    <row r="7" spans="1:22" s="7" customFormat="1" ht="39.6">
      <c r="B7" s="21" t="s">
        <v>545</v>
      </c>
      <c r="C7" s="21" t="s">
        <v>843</v>
      </c>
      <c r="D7" s="21" t="s">
        <v>3</v>
      </c>
      <c r="E7" s="21" t="s">
        <v>4</v>
      </c>
      <c r="F7" s="21" t="s">
        <v>5</v>
      </c>
      <c r="G7" s="22" t="s">
        <v>0</v>
      </c>
      <c r="H7" s="22" t="s">
        <v>212</v>
      </c>
      <c r="I7" s="22" t="s">
        <v>6</v>
      </c>
      <c r="J7" s="22" t="s">
        <v>2</v>
      </c>
      <c r="K7" s="22" t="s">
        <v>1</v>
      </c>
      <c r="L7" s="22" t="s">
        <v>210</v>
      </c>
      <c r="M7" s="22" t="s">
        <v>211</v>
      </c>
      <c r="N7" s="101" t="s">
        <v>1123</v>
      </c>
      <c r="O7" s="22" t="s">
        <v>1336</v>
      </c>
      <c r="Q7" s="10" t="s">
        <v>212</v>
      </c>
      <c r="R7" s="7" t="s">
        <v>3</v>
      </c>
      <c r="S7" s="7" t="s">
        <v>4</v>
      </c>
      <c r="T7" s="7" t="s">
        <v>5</v>
      </c>
      <c r="V7" s="7" t="s">
        <v>0</v>
      </c>
    </row>
    <row r="8" spans="1:22" s="1" customFormat="1" ht="10.5" customHeight="1">
      <c r="B8" s="22"/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1:22" s="9" customFormat="1" ht="13.5" customHeight="1">
      <c r="B9" s="53">
        <f>B8+1</f>
        <v>1</v>
      </c>
      <c r="C9" s="53" t="s">
        <v>839</v>
      </c>
      <c r="D9" s="113" t="s">
        <v>387</v>
      </c>
      <c r="E9" s="113" t="s">
        <v>387</v>
      </c>
      <c r="F9" s="113" t="s">
        <v>11</v>
      </c>
      <c r="G9" s="52" t="s">
        <v>17</v>
      </c>
      <c r="H9" s="113" t="s">
        <v>781</v>
      </c>
      <c r="I9" s="113" t="s">
        <v>782</v>
      </c>
      <c r="J9" s="26" t="s">
        <v>9</v>
      </c>
      <c r="K9" s="113" t="s">
        <v>897</v>
      </c>
      <c r="L9" s="113" t="s">
        <v>779</v>
      </c>
      <c r="M9" s="113" t="s">
        <v>780</v>
      </c>
      <c r="N9" s="113" t="s">
        <v>1172</v>
      </c>
      <c r="O9" s="52"/>
      <c r="P9" s="9" t="s">
        <v>930</v>
      </c>
      <c r="Q9" s="9" t="s">
        <v>781</v>
      </c>
      <c r="R9" s="9" t="s">
        <v>1350</v>
      </c>
      <c r="S9" s="9" t="s">
        <v>1350</v>
      </c>
      <c r="T9" s="9" t="s">
        <v>1354</v>
      </c>
      <c r="U9" s="9" t="s">
        <v>839</v>
      </c>
      <c r="V9" s="9" t="s">
        <v>17</v>
      </c>
    </row>
    <row r="10" spans="1:22" s="9" customFormat="1" ht="13.5" customHeight="1">
      <c r="B10" s="53">
        <f>B9+1</f>
        <v>2</v>
      </c>
      <c r="C10" s="53" t="s">
        <v>839</v>
      </c>
      <c r="D10" s="113" t="s">
        <v>387</v>
      </c>
      <c r="E10" s="113" t="s">
        <v>387</v>
      </c>
      <c r="F10" s="113" t="s">
        <v>11</v>
      </c>
      <c r="G10" s="52" t="s">
        <v>18</v>
      </c>
      <c r="H10" s="113" t="s">
        <v>510</v>
      </c>
      <c r="I10" s="113" t="s">
        <v>19</v>
      </c>
      <c r="J10" s="26" t="s">
        <v>9</v>
      </c>
      <c r="K10" s="113" t="s">
        <v>20</v>
      </c>
      <c r="L10" s="113" t="s">
        <v>217</v>
      </c>
      <c r="M10" s="113" t="s">
        <v>290</v>
      </c>
      <c r="N10" s="113" t="s">
        <v>1173</v>
      </c>
      <c r="O10" s="52"/>
      <c r="P10" s="9" t="s">
        <v>931</v>
      </c>
      <c r="Q10" s="9" t="s">
        <v>510</v>
      </c>
      <c r="R10" s="9" t="s">
        <v>1350</v>
      </c>
      <c r="S10" s="9" t="s">
        <v>1350</v>
      </c>
      <c r="T10" s="9" t="s">
        <v>1354</v>
      </c>
      <c r="U10" s="9" t="s">
        <v>839</v>
      </c>
      <c r="V10" s="9" t="s">
        <v>18</v>
      </c>
    </row>
    <row r="11" spans="1:22" s="9" customFormat="1" ht="13.5" customHeight="1">
      <c r="B11" s="53">
        <f t="shared" ref="B11:B74" si="0">B10+1</f>
        <v>3</v>
      </c>
      <c r="C11" s="53" t="s">
        <v>839</v>
      </c>
      <c r="D11" s="113" t="s">
        <v>387</v>
      </c>
      <c r="E11" s="113" t="s">
        <v>387</v>
      </c>
      <c r="F11" s="113" t="s">
        <v>11</v>
      </c>
      <c r="G11" s="52" t="s">
        <v>18</v>
      </c>
      <c r="H11" s="113" t="s">
        <v>519</v>
      </c>
      <c r="I11" s="113" t="s">
        <v>21</v>
      </c>
      <c r="J11" s="26" t="s">
        <v>9</v>
      </c>
      <c r="K11" s="113" t="s">
        <v>22</v>
      </c>
      <c r="L11" s="113" t="s">
        <v>218</v>
      </c>
      <c r="M11" s="113" t="s">
        <v>291</v>
      </c>
      <c r="N11" s="113" t="s">
        <v>1174</v>
      </c>
      <c r="O11" s="52"/>
      <c r="P11" s="9" t="s">
        <v>932</v>
      </c>
      <c r="Q11" s="9" t="s">
        <v>519</v>
      </c>
      <c r="R11" s="9" t="s">
        <v>1350</v>
      </c>
      <c r="S11" s="9" t="s">
        <v>1350</v>
      </c>
      <c r="T11" s="9" t="s">
        <v>1354</v>
      </c>
      <c r="U11" s="9" t="s">
        <v>839</v>
      </c>
      <c r="V11" s="9" t="s">
        <v>18</v>
      </c>
    </row>
    <row r="12" spans="1:22" s="9" customFormat="1" ht="13.5" customHeight="1">
      <c r="B12" s="53">
        <f t="shared" si="0"/>
        <v>4</v>
      </c>
      <c r="C12" s="53" t="s">
        <v>839</v>
      </c>
      <c r="D12" s="113" t="s">
        <v>387</v>
      </c>
      <c r="E12" s="113" t="s">
        <v>387</v>
      </c>
      <c r="F12" s="113" t="s">
        <v>11</v>
      </c>
      <c r="G12" s="52" t="s">
        <v>164</v>
      </c>
      <c r="H12" s="113" t="s">
        <v>504</v>
      </c>
      <c r="I12" s="113" t="s">
        <v>15</v>
      </c>
      <c r="J12" s="26" t="s">
        <v>9</v>
      </c>
      <c r="K12" s="113" t="s">
        <v>16</v>
      </c>
      <c r="L12" s="113" t="s">
        <v>216</v>
      </c>
      <c r="M12" s="113" t="s">
        <v>289</v>
      </c>
      <c r="N12" s="113" t="s">
        <v>1175</v>
      </c>
      <c r="O12" s="52"/>
      <c r="P12" s="9" t="s">
        <v>933</v>
      </c>
      <c r="Q12" s="9" t="s">
        <v>504</v>
      </c>
      <c r="R12" s="9" t="s">
        <v>1350</v>
      </c>
      <c r="S12" s="9" t="s">
        <v>1350</v>
      </c>
      <c r="T12" s="9" t="s">
        <v>1354</v>
      </c>
      <c r="U12" s="9" t="s">
        <v>839</v>
      </c>
      <c r="V12" s="9" t="s">
        <v>164</v>
      </c>
    </row>
    <row r="13" spans="1:22" s="9" customFormat="1" ht="13.5" customHeight="1">
      <c r="A13" s="13"/>
      <c r="B13" s="53">
        <f t="shared" si="0"/>
        <v>5</v>
      </c>
      <c r="C13" s="53" t="s">
        <v>839</v>
      </c>
      <c r="D13" s="113" t="s">
        <v>387</v>
      </c>
      <c r="E13" s="113" t="s">
        <v>387</v>
      </c>
      <c r="F13" s="113" t="s">
        <v>11</v>
      </c>
      <c r="G13" s="52" t="s">
        <v>209</v>
      </c>
      <c r="H13" s="113" t="s">
        <v>638</v>
      </c>
      <c r="I13" s="113" t="s">
        <v>639</v>
      </c>
      <c r="J13" s="26" t="s">
        <v>7</v>
      </c>
      <c r="K13" s="113" t="s">
        <v>64</v>
      </c>
      <c r="L13" s="113" t="s">
        <v>652</v>
      </c>
      <c r="M13" s="113" t="s">
        <v>653</v>
      </c>
      <c r="N13" s="113" t="s">
        <v>1176</v>
      </c>
      <c r="O13" s="52"/>
      <c r="P13" s="9" t="s">
        <v>934</v>
      </c>
      <c r="Q13" s="9" t="s">
        <v>638</v>
      </c>
      <c r="R13" s="9" t="s">
        <v>1350</v>
      </c>
      <c r="S13" s="9" t="s">
        <v>1350</v>
      </c>
      <c r="T13" s="9" t="s">
        <v>1354</v>
      </c>
      <c r="U13" s="9" t="s">
        <v>839</v>
      </c>
      <c r="V13" s="9" t="s">
        <v>209</v>
      </c>
    </row>
    <row r="14" spans="1:22" s="9" customFormat="1" ht="13.5" customHeight="1">
      <c r="A14" s="13"/>
      <c r="B14" s="53">
        <f t="shared" si="0"/>
        <v>6</v>
      </c>
      <c r="C14" s="53" t="s">
        <v>839</v>
      </c>
      <c r="D14" s="113" t="s">
        <v>387</v>
      </c>
      <c r="E14" s="113" t="s">
        <v>387</v>
      </c>
      <c r="F14" s="113" t="s">
        <v>11</v>
      </c>
      <c r="G14" s="52" t="s">
        <v>209</v>
      </c>
      <c r="H14" s="113" t="s">
        <v>1317</v>
      </c>
      <c r="I14" s="113" t="s">
        <v>1318</v>
      </c>
      <c r="J14" s="26" t="s">
        <v>7</v>
      </c>
      <c r="K14" s="113" t="s">
        <v>64</v>
      </c>
      <c r="L14" s="113" t="s">
        <v>1319</v>
      </c>
      <c r="M14" s="113" t="s">
        <v>1320</v>
      </c>
      <c r="N14" s="113"/>
      <c r="O14" s="52" t="s">
        <v>1321</v>
      </c>
      <c r="P14" s="9" t="s">
        <v>1413</v>
      </c>
      <c r="Q14" s="9" t="s">
        <v>1317</v>
      </c>
      <c r="R14" s="9" t="s">
        <v>1350</v>
      </c>
      <c r="S14" s="9" t="s">
        <v>1350</v>
      </c>
      <c r="T14" s="9" t="s">
        <v>1354</v>
      </c>
      <c r="U14" s="9" t="s">
        <v>839</v>
      </c>
      <c r="V14" s="9" t="s">
        <v>209</v>
      </c>
    </row>
    <row r="15" spans="1:22" s="9" customFormat="1" ht="13.5" customHeight="1">
      <c r="A15" s="13"/>
      <c r="B15" s="53">
        <f t="shared" si="0"/>
        <v>7</v>
      </c>
      <c r="C15" s="53" t="s">
        <v>839</v>
      </c>
      <c r="D15" s="113" t="s">
        <v>387</v>
      </c>
      <c r="E15" s="113" t="s">
        <v>387</v>
      </c>
      <c r="F15" s="113" t="s">
        <v>11</v>
      </c>
      <c r="G15" s="52" t="s">
        <v>209</v>
      </c>
      <c r="H15" s="113" t="s">
        <v>512</v>
      </c>
      <c r="I15" s="113" t="s">
        <v>65</v>
      </c>
      <c r="J15" s="26" t="s">
        <v>9</v>
      </c>
      <c r="K15" s="113" t="s">
        <v>63</v>
      </c>
      <c r="L15" s="113" t="s">
        <v>236</v>
      </c>
      <c r="M15" s="113" t="s">
        <v>312</v>
      </c>
      <c r="N15" s="113" t="s">
        <v>1177</v>
      </c>
      <c r="O15" s="52"/>
      <c r="P15" s="9" t="s">
        <v>935</v>
      </c>
      <c r="Q15" s="9" t="s">
        <v>512</v>
      </c>
      <c r="R15" s="9" t="s">
        <v>1350</v>
      </c>
      <c r="S15" s="9" t="s">
        <v>1350</v>
      </c>
      <c r="T15" s="9" t="s">
        <v>1354</v>
      </c>
      <c r="U15" s="9" t="s">
        <v>839</v>
      </c>
      <c r="V15" s="9" t="s">
        <v>209</v>
      </c>
    </row>
    <row r="16" spans="1:22" s="9" customFormat="1" ht="13.5" customHeight="1">
      <c r="A16" s="13"/>
      <c r="B16" s="53">
        <f t="shared" si="0"/>
        <v>8</v>
      </c>
      <c r="C16" s="53" t="s">
        <v>839</v>
      </c>
      <c r="D16" s="113" t="s">
        <v>387</v>
      </c>
      <c r="E16" s="113" t="s">
        <v>387</v>
      </c>
      <c r="F16" s="113" t="s">
        <v>11</v>
      </c>
      <c r="G16" s="52" t="s">
        <v>209</v>
      </c>
      <c r="H16" s="113" t="s">
        <v>640</v>
      </c>
      <c r="I16" s="113" t="s">
        <v>641</v>
      </c>
      <c r="J16" s="26" t="s">
        <v>9</v>
      </c>
      <c r="K16" s="113" t="s">
        <v>63</v>
      </c>
      <c r="L16" s="113" t="s">
        <v>654</v>
      </c>
      <c r="M16" s="113" t="s">
        <v>655</v>
      </c>
      <c r="N16" s="113" t="s">
        <v>1178</v>
      </c>
      <c r="O16" s="52"/>
      <c r="P16" s="9" t="s">
        <v>936</v>
      </c>
      <c r="Q16" s="9" t="s">
        <v>640</v>
      </c>
      <c r="R16" s="9" t="s">
        <v>1350</v>
      </c>
      <c r="S16" s="9" t="s">
        <v>1350</v>
      </c>
      <c r="T16" s="9" t="s">
        <v>1354</v>
      </c>
      <c r="U16" s="9" t="s">
        <v>839</v>
      </c>
      <c r="V16" s="9" t="s">
        <v>209</v>
      </c>
    </row>
    <row r="17" spans="2:22" s="9" customFormat="1" ht="13.5" customHeight="1">
      <c r="B17" s="53">
        <f t="shared" si="0"/>
        <v>9</v>
      </c>
      <c r="C17" s="53" t="s">
        <v>839</v>
      </c>
      <c r="D17" s="113" t="s">
        <v>387</v>
      </c>
      <c r="E17" s="113" t="s">
        <v>387</v>
      </c>
      <c r="F17" s="113" t="s">
        <v>11</v>
      </c>
      <c r="G17" s="52" t="s">
        <v>209</v>
      </c>
      <c r="H17" s="113" t="s">
        <v>499</v>
      </c>
      <c r="I17" s="113" t="s">
        <v>66</v>
      </c>
      <c r="J17" s="26" t="s">
        <v>9</v>
      </c>
      <c r="K17" s="113" t="s">
        <v>64</v>
      </c>
      <c r="L17" s="113" t="s">
        <v>237</v>
      </c>
      <c r="M17" s="113" t="s">
        <v>313</v>
      </c>
      <c r="N17" s="113" t="s">
        <v>1179</v>
      </c>
      <c r="O17" s="52"/>
      <c r="P17" s="9" t="s">
        <v>937</v>
      </c>
      <c r="Q17" s="9" t="s">
        <v>499</v>
      </c>
      <c r="R17" s="9" t="s">
        <v>1350</v>
      </c>
      <c r="S17" s="9" t="s">
        <v>1350</v>
      </c>
      <c r="T17" s="9" t="s">
        <v>1354</v>
      </c>
      <c r="U17" s="9" t="s">
        <v>839</v>
      </c>
      <c r="V17" s="9" t="s">
        <v>209</v>
      </c>
    </row>
    <row r="18" spans="2:22" s="9" customFormat="1" ht="13.5" customHeight="1">
      <c r="B18" s="53">
        <f t="shared" si="0"/>
        <v>10</v>
      </c>
      <c r="C18" s="53" t="s">
        <v>839</v>
      </c>
      <c r="D18" s="113" t="s">
        <v>387</v>
      </c>
      <c r="E18" s="113" t="s">
        <v>387</v>
      </c>
      <c r="F18" s="113" t="s">
        <v>11</v>
      </c>
      <c r="G18" s="52" t="s">
        <v>209</v>
      </c>
      <c r="H18" s="113" t="s">
        <v>526</v>
      </c>
      <c r="I18" s="113" t="s">
        <v>67</v>
      </c>
      <c r="J18" s="26" t="s">
        <v>9</v>
      </c>
      <c r="K18" s="113" t="s">
        <v>64</v>
      </c>
      <c r="L18" s="113" t="s">
        <v>238</v>
      </c>
      <c r="M18" s="113" t="s">
        <v>314</v>
      </c>
      <c r="N18" s="113" t="s">
        <v>1180</v>
      </c>
      <c r="O18" s="52"/>
      <c r="P18" s="9" t="s">
        <v>938</v>
      </c>
      <c r="Q18" s="9" t="s">
        <v>526</v>
      </c>
      <c r="R18" s="9" t="s">
        <v>1350</v>
      </c>
      <c r="S18" s="9" t="s">
        <v>1350</v>
      </c>
      <c r="T18" s="9" t="s">
        <v>1354</v>
      </c>
      <c r="U18" s="9" t="s">
        <v>839</v>
      </c>
      <c r="V18" s="9" t="s">
        <v>209</v>
      </c>
    </row>
    <row r="19" spans="2:22" s="9" customFormat="1" ht="13.5" customHeight="1">
      <c r="B19" s="53">
        <f t="shared" si="0"/>
        <v>11</v>
      </c>
      <c r="C19" s="53" t="s">
        <v>839</v>
      </c>
      <c r="D19" s="113" t="s">
        <v>387</v>
      </c>
      <c r="E19" s="113" t="s">
        <v>387</v>
      </c>
      <c r="F19" s="113" t="s">
        <v>11</v>
      </c>
      <c r="G19" s="52" t="s">
        <v>209</v>
      </c>
      <c r="H19" s="113" t="s">
        <v>517</v>
      </c>
      <c r="I19" s="113" t="s">
        <v>68</v>
      </c>
      <c r="J19" s="26" t="s">
        <v>9</v>
      </c>
      <c r="K19" s="113" t="s">
        <v>923</v>
      </c>
      <c r="L19" s="113" t="s">
        <v>239</v>
      </c>
      <c r="M19" s="113" t="s">
        <v>315</v>
      </c>
      <c r="N19" s="113" t="s">
        <v>1181</v>
      </c>
      <c r="O19" s="52"/>
      <c r="P19" s="9" t="s">
        <v>939</v>
      </c>
      <c r="Q19" s="9" t="s">
        <v>517</v>
      </c>
      <c r="R19" s="9" t="s">
        <v>1350</v>
      </c>
      <c r="S19" s="9" t="s">
        <v>1350</v>
      </c>
      <c r="T19" s="9" t="s">
        <v>1354</v>
      </c>
      <c r="U19" s="9" t="s">
        <v>839</v>
      </c>
      <c r="V19" s="9" t="s">
        <v>209</v>
      </c>
    </row>
    <row r="20" spans="2:22" s="9" customFormat="1" ht="13.5" customHeight="1">
      <c r="B20" s="53">
        <f t="shared" si="0"/>
        <v>12</v>
      </c>
      <c r="C20" s="53" t="s">
        <v>839</v>
      </c>
      <c r="D20" s="113" t="s">
        <v>387</v>
      </c>
      <c r="E20" s="113" t="s">
        <v>387</v>
      </c>
      <c r="F20" s="113" t="s">
        <v>26</v>
      </c>
      <c r="G20" s="52" t="s">
        <v>163</v>
      </c>
      <c r="H20" s="113" t="s">
        <v>513</v>
      </c>
      <c r="I20" s="113" t="s">
        <v>23</v>
      </c>
      <c r="J20" s="26" t="s">
        <v>9</v>
      </c>
      <c r="K20" s="113" t="s">
        <v>882</v>
      </c>
      <c r="L20" s="113" t="s">
        <v>219</v>
      </c>
      <c r="M20" s="113" t="s">
        <v>292</v>
      </c>
      <c r="N20" s="113" t="s">
        <v>1196</v>
      </c>
      <c r="O20" s="52"/>
      <c r="P20" s="9" t="s">
        <v>940</v>
      </c>
      <c r="Q20" s="9" t="s">
        <v>513</v>
      </c>
      <c r="R20" s="9" t="s">
        <v>1350</v>
      </c>
      <c r="S20" s="9" t="s">
        <v>1350</v>
      </c>
      <c r="T20" s="9" t="s">
        <v>1355</v>
      </c>
      <c r="U20" s="9" t="s">
        <v>839</v>
      </c>
      <c r="V20" s="9" t="s">
        <v>163</v>
      </c>
    </row>
    <row r="21" spans="2:22" s="9" customFormat="1" ht="13.5" customHeight="1">
      <c r="B21" s="53">
        <f t="shared" si="0"/>
        <v>13</v>
      </c>
      <c r="C21" s="53" t="s">
        <v>839</v>
      </c>
      <c r="D21" s="113" t="s">
        <v>387</v>
      </c>
      <c r="E21" s="113" t="s">
        <v>387</v>
      </c>
      <c r="F21" s="113" t="s">
        <v>26</v>
      </c>
      <c r="G21" s="52" t="s">
        <v>163</v>
      </c>
      <c r="H21" s="113" t="s">
        <v>511</v>
      </c>
      <c r="I21" s="113" t="s">
        <v>24</v>
      </c>
      <c r="J21" s="26" t="s">
        <v>9</v>
      </c>
      <c r="K21" s="113" t="s">
        <v>882</v>
      </c>
      <c r="L21" s="113" t="s">
        <v>220</v>
      </c>
      <c r="M21" s="113" t="s">
        <v>293</v>
      </c>
      <c r="N21" s="113" t="s">
        <v>1197</v>
      </c>
      <c r="O21" s="52"/>
      <c r="P21" s="9" t="s">
        <v>941</v>
      </c>
      <c r="Q21" s="9" t="s">
        <v>511</v>
      </c>
      <c r="R21" s="9" t="s">
        <v>1350</v>
      </c>
      <c r="S21" s="9" t="s">
        <v>1350</v>
      </c>
      <c r="T21" s="9" t="s">
        <v>1355</v>
      </c>
      <c r="U21" s="9" t="s">
        <v>839</v>
      </c>
      <c r="V21" s="9" t="s">
        <v>163</v>
      </c>
    </row>
    <row r="22" spans="2:22" s="9" customFormat="1" ht="13.5" customHeight="1">
      <c r="B22" s="53">
        <f t="shared" si="0"/>
        <v>14</v>
      </c>
      <c r="C22" s="53" t="s">
        <v>839</v>
      </c>
      <c r="D22" s="113" t="s">
        <v>387</v>
      </c>
      <c r="E22" s="113" t="s">
        <v>387</v>
      </c>
      <c r="F22" s="113" t="s">
        <v>26</v>
      </c>
      <c r="G22" s="52" t="s">
        <v>163</v>
      </c>
      <c r="H22" s="113" t="s">
        <v>503</v>
      </c>
      <c r="I22" s="113" t="s">
        <v>25</v>
      </c>
      <c r="J22" s="26" t="s">
        <v>9</v>
      </c>
      <c r="K22" s="113" t="s">
        <v>824</v>
      </c>
      <c r="L22" s="113" t="s">
        <v>221</v>
      </c>
      <c r="M22" s="113" t="s">
        <v>294</v>
      </c>
      <c r="N22" s="113" t="s">
        <v>1198</v>
      </c>
      <c r="O22" s="52"/>
      <c r="P22" s="9" t="s">
        <v>942</v>
      </c>
      <c r="Q22" s="9" t="s">
        <v>503</v>
      </c>
      <c r="R22" s="9" t="s">
        <v>1350</v>
      </c>
      <c r="S22" s="9" t="s">
        <v>1350</v>
      </c>
      <c r="T22" s="9" t="s">
        <v>1355</v>
      </c>
      <c r="U22" s="9" t="s">
        <v>839</v>
      </c>
      <c r="V22" s="9" t="s">
        <v>163</v>
      </c>
    </row>
    <row r="23" spans="2:22" s="9" customFormat="1" ht="13.5" customHeight="1">
      <c r="B23" s="53">
        <f t="shared" si="0"/>
        <v>15</v>
      </c>
      <c r="C23" s="53" t="s">
        <v>839</v>
      </c>
      <c r="D23" s="113" t="s">
        <v>387</v>
      </c>
      <c r="E23" s="113" t="s">
        <v>387</v>
      </c>
      <c r="F23" s="113" t="s">
        <v>26</v>
      </c>
      <c r="G23" s="52" t="s">
        <v>164</v>
      </c>
      <c r="H23" s="113" t="s">
        <v>630</v>
      </c>
      <c r="I23" s="113" t="s">
        <v>631</v>
      </c>
      <c r="J23" s="26" t="s">
        <v>9</v>
      </c>
      <c r="K23" s="113" t="s">
        <v>883</v>
      </c>
      <c r="L23" s="113" t="s">
        <v>650</v>
      </c>
      <c r="M23" s="113" t="s">
        <v>651</v>
      </c>
      <c r="N23" s="113" t="s">
        <v>1199</v>
      </c>
      <c r="O23" s="52"/>
      <c r="P23" s="9" t="s">
        <v>943</v>
      </c>
      <c r="Q23" s="9" t="s">
        <v>630</v>
      </c>
      <c r="R23" s="9" t="s">
        <v>1350</v>
      </c>
      <c r="S23" s="9" t="s">
        <v>1350</v>
      </c>
      <c r="T23" s="9" t="s">
        <v>1355</v>
      </c>
      <c r="U23" s="9" t="s">
        <v>839</v>
      </c>
      <c r="V23" s="9" t="s">
        <v>164</v>
      </c>
    </row>
    <row r="24" spans="2:22" s="9" customFormat="1" ht="13.5" customHeight="1">
      <c r="B24" s="53">
        <f t="shared" si="0"/>
        <v>16</v>
      </c>
      <c r="C24" s="53" t="s">
        <v>839</v>
      </c>
      <c r="D24" s="113" t="s">
        <v>387</v>
      </c>
      <c r="E24" s="113" t="s">
        <v>387</v>
      </c>
      <c r="F24" s="113" t="s">
        <v>26</v>
      </c>
      <c r="G24" s="52" t="s">
        <v>164</v>
      </c>
      <c r="H24" s="113" t="s">
        <v>618</v>
      </c>
      <c r="I24" s="113" t="s">
        <v>617</v>
      </c>
      <c r="J24" s="26" t="s">
        <v>8</v>
      </c>
      <c r="K24" s="113" t="s">
        <v>884</v>
      </c>
      <c r="L24" s="113" t="s">
        <v>735</v>
      </c>
      <c r="M24" s="113" t="s">
        <v>736</v>
      </c>
      <c r="N24" s="113" t="s">
        <v>1200</v>
      </c>
      <c r="O24" s="52"/>
      <c r="P24" s="9" t="s">
        <v>944</v>
      </c>
      <c r="Q24" s="9" t="s">
        <v>618</v>
      </c>
      <c r="R24" s="9" t="s">
        <v>1350</v>
      </c>
      <c r="S24" s="9" t="s">
        <v>1350</v>
      </c>
      <c r="T24" s="9" t="s">
        <v>1355</v>
      </c>
      <c r="U24" s="9" t="s">
        <v>839</v>
      </c>
      <c r="V24" s="9" t="s">
        <v>164</v>
      </c>
    </row>
    <row r="25" spans="2:22" s="9" customFormat="1" ht="13.5" customHeight="1">
      <c r="B25" s="53">
        <f t="shared" si="0"/>
        <v>17</v>
      </c>
      <c r="C25" s="53" t="s">
        <v>839</v>
      </c>
      <c r="D25" s="113" t="s">
        <v>387</v>
      </c>
      <c r="E25" s="113" t="s">
        <v>387</v>
      </c>
      <c r="F25" s="113" t="s">
        <v>26</v>
      </c>
      <c r="G25" s="52" t="s">
        <v>164</v>
      </c>
      <c r="H25" s="113" t="s">
        <v>1509</v>
      </c>
      <c r="I25" s="113" t="s">
        <v>1510</v>
      </c>
      <c r="J25" s="26" t="s">
        <v>9</v>
      </c>
      <c r="K25" s="113" t="s">
        <v>827</v>
      </c>
      <c r="L25" s="113" t="s">
        <v>1511</v>
      </c>
      <c r="M25" s="30" t="s">
        <v>1512</v>
      </c>
      <c r="N25" s="113"/>
      <c r="O25" s="52" t="s">
        <v>1506</v>
      </c>
      <c r="P25" s="9" t="s">
        <v>1513</v>
      </c>
      <c r="Q25" s="9" t="s">
        <v>1509</v>
      </c>
      <c r="R25" s="9" t="s">
        <v>1350</v>
      </c>
      <c r="S25" s="9" t="s">
        <v>1350</v>
      </c>
      <c r="T25" s="9" t="s">
        <v>1355</v>
      </c>
      <c r="U25" s="9" t="s">
        <v>839</v>
      </c>
      <c r="V25" s="9" t="s">
        <v>164</v>
      </c>
    </row>
    <row r="26" spans="2:22" s="9" customFormat="1" ht="13.5" customHeight="1">
      <c r="B26" s="53">
        <f t="shared" si="0"/>
        <v>18</v>
      </c>
      <c r="C26" s="53" t="s">
        <v>839</v>
      </c>
      <c r="D26" s="113" t="s">
        <v>387</v>
      </c>
      <c r="E26" s="113" t="s">
        <v>387</v>
      </c>
      <c r="F26" s="113" t="s">
        <v>26</v>
      </c>
      <c r="G26" s="52" t="s">
        <v>162</v>
      </c>
      <c r="H26" s="113" t="s">
        <v>500</v>
      </c>
      <c r="I26" s="113" t="s">
        <v>27</v>
      </c>
      <c r="J26" s="26" t="s">
        <v>9</v>
      </c>
      <c r="K26" s="113" t="s">
        <v>826</v>
      </c>
      <c r="L26" s="113" t="s">
        <v>222</v>
      </c>
      <c r="M26" s="113" t="s">
        <v>295</v>
      </c>
      <c r="N26" s="113" t="s">
        <v>1202</v>
      </c>
      <c r="O26" s="52"/>
      <c r="P26" s="9" t="s">
        <v>946</v>
      </c>
      <c r="Q26" s="9" t="s">
        <v>500</v>
      </c>
      <c r="R26" s="9" t="s">
        <v>1350</v>
      </c>
      <c r="S26" s="9" t="s">
        <v>1350</v>
      </c>
      <c r="T26" s="9" t="s">
        <v>1355</v>
      </c>
      <c r="U26" s="9" t="s">
        <v>839</v>
      </c>
      <c r="V26" s="9" t="s">
        <v>162</v>
      </c>
    </row>
    <row r="27" spans="2:22" s="9" customFormat="1" ht="13.5" customHeight="1">
      <c r="B27" s="53">
        <f t="shared" si="0"/>
        <v>19</v>
      </c>
      <c r="C27" s="53" t="s">
        <v>839</v>
      </c>
      <c r="D27" s="113" t="s">
        <v>387</v>
      </c>
      <c r="E27" s="113" t="s">
        <v>387</v>
      </c>
      <c r="F27" s="113" t="s">
        <v>26</v>
      </c>
      <c r="G27" s="52" t="s">
        <v>162</v>
      </c>
      <c r="H27" s="113" t="s">
        <v>525</v>
      </c>
      <c r="I27" s="113" t="s">
        <v>28</v>
      </c>
      <c r="J27" s="26" t="s">
        <v>8</v>
      </c>
      <c r="K27" s="113" t="s">
        <v>31</v>
      </c>
      <c r="L27" s="113" t="s">
        <v>223</v>
      </c>
      <c r="M27" s="113" t="s">
        <v>296</v>
      </c>
      <c r="N27" s="113" t="s">
        <v>1203</v>
      </c>
      <c r="O27" s="52"/>
      <c r="P27" s="9" t="s">
        <v>947</v>
      </c>
      <c r="Q27" s="9" t="s">
        <v>525</v>
      </c>
      <c r="R27" s="9" t="s">
        <v>1350</v>
      </c>
      <c r="S27" s="9" t="s">
        <v>1350</v>
      </c>
      <c r="T27" s="9" t="s">
        <v>1355</v>
      </c>
      <c r="U27" s="9" t="s">
        <v>839</v>
      </c>
      <c r="V27" s="9" t="s">
        <v>162</v>
      </c>
    </row>
    <row r="28" spans="2:22" s="9" customFormat="1" ht="13.5" customHeight="1">
      <c r="B28" s="53">
        <f t="shared" si="0"/>
        <v>20</v>
      </c>
      <c r="C28" s="53" t="s">
        <v>839</v>
      </c>
      <c r="D28" s="113" t="s">
        <v>387</v>
      </c>
      <c r="E28" s="113" t="s">
        <v>387</v>
      </c>
      <c r="F28" s="113" t="s">
        <v>26</v>
      </c>
      <c r="G28" s="52" t="s">
        <v>162</v>
      </c>
      <c r="H28" s="113" t="s">
        <v>727</v>
      </c>
      <c r="I28" s="113" t="s">
        <v>728</v>
      </c>
      <c r="J28" s="26" t="s">
        <v>9</v>
      </c>
      <c r="K28" s="113" t="s">
        <v>825</v>
      </c>
      <c r="L28" s="113" t="s">
        <v>737</v>
      </c>
      <c r="M28" s="113" t="s">
        <v>738</v>
      </c>
      <c r="N28" s="113" t="s">
        <v>1204</v>
      </c>
      <c r="O28" s="52"/>
      <c r="P28" s="9" t="s">
        <v>948</v>
      </c>
      <c r="Q28" s="9" t="s">
        <v>727</v>
      </c>
      <c r="R28" s="9" t="s">
        <v>1350</v>
      </c>
      <c r="S28" s="9" t="s">
        <v>1350</v>
      </c>
      <c r="T28" s="9" t="s">
        <v>1355</v>
      </c>
      <c r="U28" s="9" t="s">
        <v>839</v>
      </c>
      <c r="V28" s="9" t="s">
        <v>162</v>
      </c>
    </row>
    <row r="29" spans="2:22" s="9" customFormat="1" ht="13.5" customHeight="1">
      <c r="B29" s="53">
        <f t="shared" si="0"/>
        <v>21</v>
      </c>
      <c r="C29" s="53" t="s">
        <v>839</v>
      </c>
      <c r="D29" s="113" t="s">
        <v>387</v>
      </c>
      <c r="E29" s="113" t="s">
        <v>387</v>
      </c>
      <c r="F29" s="113" t="s">
        <v>26</v>
      </c>
      <c r="G29" s="52" t="s">
        <v>162</v>
      </c>
      <c r="H29" s="113" t="s">
        <v>509</v>
      </c>
      <c r="I29" s="113" t="s">
        <v>30</v>
      </c>
      <c r="J29" s="26" t="s">
        <v>9</v>
      </c>
      <c r="K29" s="113" t="s">
        <v>31</v>
      </c>
      <c r="L29" s="113" t="s">
        <v>224</v>
      </c>
      <c r="M29" s="113" t="s">
        <v>297</v>
      </c>
      <c r="N29" s="113" t="s">
        <v>1205</v>
      </c>
      <c r="O29" s="52"/>
      <c r="P29" s="9" t="s">
        <v>949</v>
      </c>
      <c r="Q29" s="9" t="s">
        <v>509</v>
      </c>
      <c r="R29" s="9" t="s">
        <v>1350</v>
      </c>
      <c r="S29" s="9" t="s">
        <v>1350</v>
      </c>
      <c r="T29" s="9" t="s">
        <v>1355</v>
      </c>
      <c r="U29" s="9" t="s">
        <v>839</v>
      </c>
      <c r="V29" s="9" t="s">
        <v>162</v>
      </c>
    </row>
    <row r="30" spans="2:22" s="9" customFormat="1" ht="13.5" customHeight="1">
      <c r="B30" s="53">
        <f t="shared" si="0"/>
        <v>22</v>
      </c>
      <c r="C30" s="53" t="s">
        <v>839</v>
      </c>
      <c r="D30" s="113" t="s">
        <v>387</v>
      </c>
      <c r="E30" s="113" t="s">
        <v>387</v>
      </c>
      <c r="F30" s="113" t="s">
        <v>26</v>
      </c>
      <c r="G30" s="52" t="s">
        <v>162</v>
      </c>
      <c r="H30" s="113" t="s">
        <v>767</v>
      </c>
      <c r="I30" s="113" t="s">
        <v>768</v>
      </c>
      <c r="J30" s="26" t="s">
        <v>9</v>
      </c>
      <c r="K30" s="113" t="s">
        <v>29</v>
      </c>
      <c r="L30" s="113" t="s">
        <v>769</v>
      </c>
      <c r="M30" s="113" t="s">
        <v>771</v>
      </c>
      <c r="N30" s="113" t="s">
        <v>1206</v>
      </c>
      <c r="O30" s="52"/>
      <c r="P30" s="9" t="s">
        <v>950</v>
      </c>
      <c r="Q30" s="9" t="s">
        <v>767</v>
      </c>
      <c r="R30" s="9" t="s">
        <v>1350</v>
      </c>
      <c r="S30" s="9" t="s">
        <v>1350</v>
      </c>
      <c r="T30" s="9" t="s">
        <v>1355</v>
      </c>
      <c r="U30" s="9" t="s">
        <v>839</v>
      </c>
      <c r="V30" s="9" t="s">
        <v>162</v>
      </c>
    </row>
    <row r="31" spans="2:22" s="13" customFormat="1" ht="13.5" customHeight="1">
      <c r="B31" s="53">
        <f t="shared" si="0"/>
        <v>23</v>
      </c>
      <c r="C31" s="53" t="s">
        <v>839</v>
      </c>
      <c r="D31" s="113" t="s">
        <v>387</v>
      </c>
      <c r="E31" s="113" t="s">
        <v>387</v>
      </c>
      <c r="F31" s="113" t="s">
        <v>36</v>
      </c>
      <c r="G31" s="52" t="s">
        <v>102</v>
      </c>
      <c r="H31" s="113" t="s">
        <v>152</v>
      </c>
      <c r="I31" s="113" t="s">
        <v>160</v>
      </c>
      <c r="J31" s="26" t="s">
        <v>7</v>
      </c>
      <c r="K31" s="92" t="s">
        <v>208</v>
      </c>
      <c r="L31" s="113" t="s">
        <v>273</v>
      </c>
      <c r="M31" s="113" t="s">
        <v>352</v>
      </c>
      <c r="N31" s="113" t="s">
        <v>1256</v>
      </c>
      <c r="O31" s="52"/>
      <c r="P31" s="13" t="s">
        <v>958</v>
      </c>
      <c r="Q31" s="13" t="s">
        <v>152</v>
      </c>
      <c r="R31" s="13" t="s">
        <v>1350</v>
      </c>
      <c r="S31" s="13" t="s">
        <v>1404</v>
      </c>
      <c r="T31" s="13" t="s">
        <v>1405</v>
      </c>
      <c r="U31" s="13" t="s">
        <v>839</v>
      </c>
      <c r="V31" s="13" t="s">
        <v>102</v>
      </c>
    </row>
    <row r="32" spans="2:22" s="13" customFormat="1" ht="13.5" customHeight="1">
      <c r="B32" s="53">
        <f t="shared" si="0"/>
        <v>24</v>
      </c>
      <c r="C32" s="53" t="s">
        <v>839</v>
      </c>
      <c r="D32" s="113" t="s">
        <v>387</v>
      </c>
      <c r="E32" s="113" t="s">
        <v>387</v>
      </c>
      <c r="F32" s="113" t="s">
        <v>36</v>
      </c>
      <c r="G32" s="52" t="s">
        <v>102</v>
      </c>
      <c r="H32" s="113" t="s">
        <v>154</v>
      </c>
      <c r="I32" s="113" t="s">
        <v>190</v>
      </c>
      <c r="J32" s="26" t="s">
        <v>7</v>
      </c>
      <c r="K32" s="92" t="s">
        <v>208</v>
      </c>
      <c r="L32" s="113" t="s">
        <v>756</v>
      </c>
      <c r="M32" s="113" t="s">
        <v>353</v>
      </c>
      <c r="N32" s="113" t="s">
        <v>1257</v>
      </c>
      <c r="O32" s="52"/>
      <c r="P32" s="13" t="s">
        <v>959</v>
      </c>
      <c r="Q32" s="13" t="s">
        <v>154</v>
      </c>
      <c r="R32" s="13" t="s">
        <v>1350</v>
      </c>
      <c r="S32" s="13" t="s">
        <v>1404</v>
      </c>
      <c r="T32" s="13" t="s">
        <v>1405</v>
      </c>
      <c r="U32" s="13" t="s">
        <v>839</v>
      </c>
      <c r="V32" s="13" t="s">
        <v>102</v>
      </c>
    </row>
    <row r="33" spans="1:22" s="13" customFormat="1" ht="13.5" customHeight="1">
      <c r="B33" s="53">
        <f t="shared" si="0"/>
        <v>25</v>
      </c>
      <c r="C33" s="53" t="s">
        <v>839</v>
      </c>
      <c r="D33" s="113" t="s">
        <v>387</v>
      </c>
      <c r="E33" s="113" t="s">
        <v>387</v>
      </c>
      <c r="F33" s="113" t="s">
        <v>36</v>
      </c>
      <c r="G33" s="52" t="s">
        <v>102</v>
      </c>
      <c r="H33" s="113" t="s">
        <v>153</v>
      </c>
      <c r="I33" s="113" t="s">
        <v>189</v>
      </c>
      <c r="J33" s="26" t="s">
        <v>7</v>
      </c>
      <c r="K33" s="92" t="s">
        <v>208</v>
      </c>
      <c r="L33" s="113" t="s">
        <v>274</v>
      </c>
      <c r="M33" s="113" t="s">
        <v>354</v>
      </c>
      <c r="N33" s="113" t="s">
        <v>1258</v>
      </c>
      <c r="O33" s="52"/>
      <c r="P33" s="13" t="s">
        <v>960</v>
      </c>
      <c r="Q33" s="13" t="s">
        <v>153</v>
      </c>
      <c r="R33" s="13" t="s">
        <v>1350</v>
      </c>
      <c r="S33" s="13" t="s">
        <v>1404</v>
      </c>
      <c r="T33" s="13" t="s">
        <v>1405</v>
      </c>
      <c r="U33" s="13" t="s">
        <v>839</v>
      </c>
      <c r="V33" s="13" t="s">
        <v>102</v>
      </c>
    </row>
    <row r="34" spans="1:22" s="13" customFormat="1" ht="13.5" customHeight="1">
      <c r="B34" s="53">
        <f t="shared" si="0"/>
        <v>26</v>
      </c>
      <c r="C34" s="53" t="s">
        <v>839</v>
      </c>
      <c r="D34" s="113" t="s">
        <v>387</v>
      </c>
      <c r="E34" s="113" t="s">
        <v>387</v>
      </c>
      <c r="F34" s="113" t="s">
        <v>36</v>
      </c>
      <c r="G34" s="52" t="s">
        <v>102</v>
      </c>
      <c r="H34" s="113" t="s">
        <v>817</v>
      </c>
      <c r="I34" s="113" t="s">
        <v>814</v>
      </c>
      <c r="J34" s="26" t="s">
        <v>7</v>
      </c>
      <c r="K34" s="92" t="s">
        <v>208</v>
      </c>
      <c r="L34" s="113" t="s">
        <v>815</v>
      </c>
      <c r="M34" s="27" t="s">
        <v>816</v>
      </c>
      <c r="N34" s="113" t="s">
        <v>1259</v>
      </c>
      <c r="O34" s="52"/>
      <c r="P34" s="13" t="s">
        <v>961</v>
      </c>
      <c r="Q34" s="13" t="s">
        <v>817</v>
      </c>
      <c r="R34" s="13" t="s">
        <v>1350</v>
      </c>
      <c r="S34" s="13" t="s">
        <v>1404</v>
      </c>
      <c r="T34" s="13" t="s">
        <v>1405</v>
      </c>
      <c r="U34" s="13" t="s">
        <v>839</v>
      </c>
      <c r="V34" s="13" t="s">
        <v>102</v>
      </c>
    </row>
    <row r="35" spans="1:22" s="9" customFormat="1" ht="13.5" customHeight="1">
      <c r="A35" s="13"/>
      <c r="B35" s="53">
        <f t="shared" si="0"/>
        <v>27</v>
      </c>
      <c r="C35" s="53" t="s">
        <v>839</v>
      </c>
      <c r="D35" s="113" t="s">
        <v>387</v>
      </c>
      <c r="E35" s="113" t="s">
        <v>387</v>
      </c>
      <c r="F35" s="113" t="s">
        <v>36</v>
      </c>
      <c r="G35" s="52" t="s">
        <v>102</v>
      </c>
      <c r="H35" s="113" t="s">
        <v>155</v>
      </c>
      <c r="I35" s="113" t="s">
        <v>184</v>
      </c>
      <c r="J35" s="26" t="s">
        <v>8</v>
      </c>
      <c r="K35" s="92" t="s">
        <v>890</v>
      </c>
      <c r="L35" s="113" t="s">
        <v>275</v>
      </c>
      <c r="M35" s="113" t="s">
        <v>355</v>
      </c>
      <c r="N35" s="113" t="s">
        <v>1260</v>
      </c>
      <c r="O35" s="52"/>
      <c r="P35" s="9" t="s">
        <v>962</v>
      </c>
      <c r="Q35" s="9" t="s">
        <v>155</v>
      </c>
      <c r="R35" s="9" t="s">
        <v>1350</v>
      </c>
      <c r="S35" s="9" t="s">
        <v>1350</v>
      </c>
      <c r="T35" s="9" t="s">
        <v>1353</v>
      </c>
      <c r="U35" s="9" t="s">
        <v>839</v>
      </c>
      <c r="V35" s="9" t="s">
        <v>102</v>
      </c>
    </row>
    <row r="36" spans="1:22" s="9" customFormat="1" ht="13.5" customHeight="1">
      <c r="A36" s="13"/>
      <c r="B36" s="53">
        <f t="shared" si="0"/>
        <v>28</v>
      </c>
      <c r="C36" s="53" t="s">
        <v>839</v>
      </c>
      <c r="D36" s="113" t="s">
        <v>387</v>
      </c>
      <c r="E36" s="113" t="s">
        <v>387</v>
      </c>
      <c r="F36" s="113" t="s">
        <v>36</v>
      </c>
      <c r="G36" s="52" t="s">
        <v>102</v>
      </c>
      <c r="H36" s="113" t="s">
        <v>156</v>
      </c>
      <c r="I36" s="113" t="s">
        <v>185</v>
      </c>
      <c r="J36" s="26" t="s">
        <v>8</v>
      </c>
      <c r="K36" s="92" t="s">
        <v>891</v>
      </c>
      <c r="L36" s="113" t="s">
        <v>276</v>
      </c>
      <c r="M36" s="113" t="s">
        <v>356</v>
      </c>
      <c r="N36" s="113" t="s">
        <v>1261</v>
      </c>
      <c r="O36" s="52"/>
      <c r="P36" s="9" t="s">
        <v>963</v>
      </c>
      <c r="Q36" s="9" t="s">
        <v>156</v>
      </c>
      <c r="R36" s="9" t="s">
        <v>1350</v>
      </c>
      <c r="S36" s="9" t="s">
        <v>1350</v>
      </c>
      <c r="T36" s="9" t="s">
        <v>1353</v>
      </c>
      <c r="U36" s="9" t="s">
        <v>839</v>
      </c>
      <c r="V36" s="9" t="s">
        <v>102</v>
      </c>
    </row>
    <row r="37" spans="1:22" s="9" customFormat="1" ht="13.5" customHeight="1">
      <c r="A37" s="13"/>
      <c r="B37" s="53">
        <f t="shared" si="0"/>
        <v>29</v>
      </c>
      <c r="C37" s="53" t="s">
        <v>839</v>
      </c>
      <c r="D37" s="113" t="s">
        <v>387</v>
      </c>
      <c r="E37" s="113" t="s">
        <v>387</v>
      </c>
      <c r="F37" s="113" t="s">
        <v>36</v>
      </c>
      <c r="G37" s="52" t="s">
        <v>102</v>
      </c>
      <c r="H37" s="113" t="s">
        <v>157</v>
      </c>
      <c r="I37" s="113" t="s">
        <v>186</v>
      </c>
      <c r="J37" s="26" t="s">
        <v>8</v>
      </c>
      <c r="K37" s="92" t="s">
        <v>892</v>
      </c>
      <c r="L37" s="113" t="s">
        <v>277</v>
      </c>
      <c r="M37" s="113" t="s">
        <v>357</v>
      </c>
      <c r="N37" s="113" t="s">
        <v>1262</v>
      </c>
      <c r="O37" s="52"/>
      <c r="P37" s="9" t="s">
        <v>964</v>
      </c>
      <c r="Q37" s="9" t="s">
        <v>157</v>
      </c>
      <c r="R37" s="9" t="s">
        <v>1350</v>
      </c>
      <c r="S37" s="9" t="s">
        <v>1350</v>
      </c>
      <c r="T37" s="9" t="s">
        <v>1353</v>
      </c>
      <c r="U37" s="9" t="s">
        <v>839</v>
      </c>
      <c r="V37" s="9" t="s">
        <v>102</v>
      </c>
    </row>
    <row r="38" spans="1:22" s="9" customFormat="1" ht="13.5" customHeight="1">
      <c r="A38" s="13"/>
      <c r="B38" s="53">
        <f t="shared" si="0"/>
        <v>30</v>
      </c>
      <c r="C38" s="53" t="s">
        <v>839</v>
      </c>
      <c r="D38" s="113" t="s">
        <v>387</v>
      </c>
      <c r="E38" s="113" t="s">
        <v>387</v>
      </c>
      <c r="F38" s="113" t="s">
        <v>36</v>
      </c>
      <c r="G38" s="52" t="s">
        <v>102</v>
      </c>
      <c r="H38" s="113" t="s">
        <v>158</v>
      </c>
      <c r="I38" s="113" t="s">
        <v>187</v>
      </c>
      <c r="J38" s="26" t="s">
        <v>8</v>
      </c>
      <c r="K38" s="92" t="s">
        <v>893</v>
      </c>
      <c r="L38" s="113" t="s">
        <v>278</v>
      </c>
      <c r="M38" s="113" t="s">
        <v>358</v>
      </c>
      <c r="N38" s="113" t="s">
        <v>1263</v>
      </c>
      <c r="O38" s="52"/>
      <c r="P38" s="9" t="s">
        <v>965</v>
      </c>
      <c r="Q38" s="9" t="s">
        <v>158</v>
      </c>
      <c r="R38" s="9" t="s">
        <v>1350</v>
      </c>
      <c r="S38" s="9" t="s">
        <v>1350</v>
      </c>
      <c r="T38" s="9" t="s">
        <v>1353</v>
      </c>
      <c r="U38" s="9" t="s">
        <v>839</v>
      </c>
      <c r="V38" s="9" t="s">
        <v>102</v>
      </c>
    </row>
    <row r="39" spans="1:22" s="9" customFormat="1" ht="13.5" customHeight="1">
      <c r="A39" s="13"/>
      <c r="B39" s="53">
        <f t="shared" si="0"/>
        <v>31</v>
      </c>
      <c r="C39" s="53" t="s">
        <v>839</v>
      </c>
      <c r="D39" s="113" t="s">
        <v>387</v>
      </c>
      <c r="E39" s="113" t="s">
        <v>387</v>
      </c>
      <c r="F39" s="113" t="s">
        <v>36</v>
      </c>
      <c r="G39" s="52" t="s">
        <v>102</v>
      </c>
      <c r="H39" s="113" t="s">
        <v>159</v>
      </c>
      <c r="I39" s="113" t="s">
        <v>715</v>
      </c>
      <c r="J39" s="26" t="s">
        <v>8</v>
      </c>
      <c r="K39" s="92" t="s">
        <v>894</v>
      </c>
      <c r="L39" s="113" t="s">
        <v>279</v>
      </c>
      <c r="M39" s="113" t="s">
        <v>359</v>
      </c>
      <c r="N39" s="113" t="s">
        <v>1264</v>
      </c>
      <c r="O39" s="52"/>
      <c r="P39" s="9" t="s">
        <v>966</v>
      </c>
      <c r="Q39" s="9" t="s">
        <v>159</v>
      </c>
      <c r="R39" s="9" t="s">
        <v>1350</v>
      </c>
      <c r="S39" s="9" t="s">
        <v>1350</v>
      </c>
      <c r="T39" s="9" t="s">
        <v>1353</v>
      </c>
      <c r="U39" s="9" t="s">
        <v>839</v>
      </c>
      <c r="V39" s="9" t="s">
        <v>102</v>
      </c>
    </row>
    <row r="40" spans="1:22" s="9" customFormat="1" ht="13.5" customHeight="1">
      <c r="A40" s="13"/>
      <c r="B40" s="53">
        <f t="shared" si="0"/>
        <v>32</v>
      </c>
      <c r="C40" s="53" t="s">
        <v>839</v>
      </c>
      <c r="D40" s="113" t="s">
        <v>387</v>
      </c>
      <c r="E40" s="113" t="s">
        <v>387</v>
      </c>
      <c r="F40" s="113" t="s">
        <v>36</v>
      </c>
      <c r="G40" s="52" t="s">
        <v>102</v>
      </c>
      <c r="H40" s="113" t="s">
        <v>498</v>
      </c>
      <c r="I40" s="113" t="s">
        <v>177</v>
      </c>
      <c r="J40" s="26" t="s">
        <v>8</v>
      </c>
      <c r="K40" s="92" t="s">
        <v>895</v>
      </c>
      <c r="L40" s="113" t="s">
        <v>280</v>
      </c>
      <c r="M40" s="113" t="s">
        <v>360</v>
      </c>
      <c r="N40" s="113" t="s">
        <v>1265</v>
      </c>
      <c r="O40" s="52"/>
      <c r="P40" s="9" t="s">
        <v>967</v>
      </c>
      <c r="Q40" s="9" t="s">
        <v>498</v>
      </c>
      <c r="R40" s="9" t="s">
        <v>1350</v>
      </c>
      <c r="S40" s="9" t="s">
        <v>1350</v>
      </c>
      <c r="T40" s="9" t="s">
        <v>1353</v>
      </c>
      <c r="U40" s="9" t="s">
        <v>839</v>
      </c>
      <c r="V40" s="9" t="s">
        <v>102</v>
      </c>
    </row>
    <row r="41" spans="1:22" s="9" customFormat="1" ht="13.5" customHeight="1">
      <c r="A41" s="13"/>
      <c r="B41" s="53">
        <f t="shared" si="0"/>
        <v>33</v>
      </c>
      <c r="C41" s="53" t="s">
        <v>839</v>
      </c>
      <c r="D41" s="50" t="s">
        <v>387</v>
      </c>
      <c r="E41" s="113" t="s">
        <v>40</v>
      </c>
      <c r="F41" s="113" t="s">
        <v>48</v>
      </c>
      <c r="G41" s="52" t="s">
        <v>161</v>
      </c>
      <c r="H41" s="113" t="s">
        <v>910</v>
      </c>
      <c r="I41" s="113" t="s">
        <v>911</v>
      </c>
      <c r="J41" s="26" t="s">
        <v>8</v>
      </c>
      <c r="K41" s="113" t="s">
        <v>43</v>
      </c>
      <c r="L41" s="113" t="s">
        <v>912</v>
      </c>
      <c r="M41" s="113" t="s">
        <v>913</v>
      </c>
      <c r="N41" s="113" t="s">
        <v>1208</v>
      </c>
      <c r="O41" s="52" t="s">
        <v>915</v>
      </c>
      <c r="P41" s="9" t="s">
        <v>968</v>
      </c>
      <c r="Q41" s="9" t="s">
        <v>910</v>
      </c>
      <c r="R41" s="9" t="s">
        <v>1350</v>
      </c>
      <c r="S41" s="9" t="s">
        <v>1352</v>
      </c>
      <c r="T41" s="9" t="s">
        <v>1356</v>
      </c>
      <c r="U41" s="9" t="s">
        <v>839</v>
      </c>
      <c r="V41" s="9" t="s">
        <v>161</v>
      </c>
    </row>
    <row r="42" spans="1:22" s="9" customFormat="1" ht="13.5" customHeight="1">
      <c r="B42" s="53">
        <f t="shared" si="0"/>
        <v>34</v>
      </c>
      <c r="C42" s="53" t="s">
        <v>839</v>
      </c>
      <c r="D42" s="50" t="s">
        <v>387</v>
      </c>
      <c r="E42" s="113" t="s">
        <v>40</v>
      </c>
      <c r="F42" s="113" t="s">
        <v>48</v>
      </c>
      <c r="G42" s="52" t="s">
        <v>161</v>
      </c>
      <c r="H42" s="113" t="s">
        <v>49</v>
      </c>
      <c r="I42" s="113" t="s">
        <v>50</v>
      </c>
      <c r="J42" s="26" t="s">
        <v>7</v>
      </c>
      <c r="K42" s="113" t="s">
        <v>51</v>
      </c>
      <c r="L42" s="113" t="s">
        <v>233</v>
      </c>
      <c r="M42" s="113" t="s">
        <v>307</v>
      </c>
      <c r="N42" s="113" t="s">
        <v>1209</v>
      </c>
      <c r="O42" s="52"/>
      <c r="P42" s="9" t="s">
        <v>969</v>
      </c>
      <c r="Q42" s="9" t="s">
        <v>49</v>
      </c>
      <c r="R42" s="9" t="s">
        <v>1350</v>
      </c>
      <c r="S42" s="9" t="s">
        <v>1352</v>
      </c>
      <c r="T42" s="9" t="s">
        <v>1356</v>
      </c>
      <c r="U42" s="9" t="s">
        <v>839</v>
      </c>
      <c r="V42" s="9" t="s">
        <v>161</v>
      </c>
    </row>
    <row r="43" spans="1:22" s="9" customFormat="1" ht="13.5" customHeight="1">
      <c r="B43" s="53">
        <f t="shared" si="0"/>
        <v>35</v>
      </c>
      <c r="C43" s="53" t="s">
        <v>839</v>
      </c>
      <c r="D43" s="50" t="s">
        <v>387</v>
      </c>
      <c r="E43" s="113" t="s">
        <v>40</v>
      </c>
      <c r="F43" s="113" t="s">
        <v>48</v>
      </c>
      <c r="G43" s="52" t="s">
        <v>161</v>
      </c>
      <c r="H43" s="113" t="s">
        <v>56</v>
      </c>
      <c r="I43" s="113" t="s">
        <v>57</v>
      </c>
      <c r="J43" s="26" t="s">
        <v>9</v>
      </c>
      <c r="K43" s="113" t="s">
        <v>58</v>
      </c>
      <c r="L43" s="113" t="s">
        <v>741</v>
      </c>
      <c r="M43" s="113" t="s">
        <v>309</v>
      </c>
      <c r="N43" s="113" t="s">
        <v>1210</v>
      </c>
      <c r="O43" s="52"/>
      <c r="P43" s="9" t="s">
        <v>970</v>
      </c>
      <c r="Q43" s="9" t="s">
        <v>56</v>
      </c>
      <c r="R43" s="9" t="s">
        <v>1350</v>
      </c>
      <c r="S43" s="9" t="s">
        <v>1352</v>
      </c>
      <c r="T43" s="9" t="s">
        <v>1356</v>
      </c>
      <c r="U43" s="9" t="s">
        <v>839</v>
      </c>
      <c r="V43" s="9" t="s">
        <v>161</v>
      </c>
    </row>
    <row r="44" spans="1:22" s="9" customFormat="1" ht="13.5" customHeight="1">
      <c r="A44" s="13"/>
      <c r="B44" s="53">
        <f t="shared" si="0"/>
        <v>36</v>
      </c>
      <c r="C44" s="53" t="s">
        <v>839</v>
      </c>
      <c r="D44" s="50" t="s">
        <v>387</v>
      </c>
      <c r="E44" s="113" t="s">
        <v>40</v>
      </c>
      <c r="F44" s="113" t="s">
        <v>48</v>
      </c>
      <c r="G44" s="52" t="s">
        <v>161</v>
      </c>
      <c r="H44" s="113" t="s">
        <v>59</v>
      </c>
      <c r="I44" s="113" t="s">
        <v>60</v>
      </c>
      <c r="J44" s="26" t="s">
        <v>8</v>
      </c>
      <c r="K44" s="113" t="s">
        <v>51</v>
      </c>
      <c r="L44" s="113" t="s">
        <v>235</v>
      </c>
      <c r="M44" s="113" t="s">
        <v>310</v>
      </c>
      <c r="N44" s="113" t="s">
        <v>1211</v>
      </c>
      <c r="O44" s="52"/>
      <c r="P44" s="9" t="s">
        <v>971</v>
      </c>
      <c r="Q44" s="9" t="s">
        <v>59</v>
      </c>
      <c r="R44" s="9" t="s">
        <v>1350</v>
      </c>
      <c r="S44" s="9" t="s">
        <v>1352</v>
      </c>
      <c r="T44" s="9" t="s">
        <v>1356</v>
      </c>
      <c r="U44" s="9" t="s">
        <v>839</v>
      </c>
      <c r="V44" s="9" t="s">
        <v>161</v>
      </c>
    </row>
    <row r="45" spans="1:22" s="9" customFormat="1" ht="13.5" customHeight="1">
      <c r="B45" s="53">
        <f t="shared" si="0"/>
        <v>37</v>
      </c>
      <c r="C45" s="53" t="s">
        <v>839</v>
      </c>
      <c r="D45" s="50" t="s">
        <v>387</v>
      </c>
      <c r="E45" s="113" t="s">
        <v>40</v>
      </c>
      <c r="F45" s="113" t="s">
        <v>48</v>
      </c>
      <c r="G45" s="52" t="s">
        <v>161</v>
      </c>
      <c r="H45" s="113" t="s">
        <v>69</v>
      </c>
      <c r="I45" s="113" t="s">
        <v>70</v>
      </c>
      <c r="J45" s="26" t="s">
        <v>7</v>
      </c>
      <c r="K45" s="113" t="s">
        <v>71</v>
      </c>
      <c r="L45" s="113" t="s">
        <v>240</v>
      </c>
      <c r="M45" s="113" t="s">
        <v>316</v>
      </c>
      <c r="N45" s="113" t="s">
        <v>1212</v>
      </c>
      <c r="O45" s="52"/>
      <c r="P45" s="9" t="s">
        <v>972</v>
      </c>
      <c r="Q45" s="9" t="s">
        <v>69</v>
      </c>
      <c r="R45" s="9" t="s">
        <v>1350</v>
      </c>
      <c r="S45" s="9" t="s">
        <v>1352</v>
      </c>
      <c r="T45" s="9" t="s">
        <v>1356</v>
      </c>
      <c r="U45" s="9" t="s">
        <v>839</v>
      </c>
      <c r="V45" s="9" t="s">
        <v>161</v>
      </c>
    </row>
    <row r="46" spans="1:22" s="9" customFormat="1" ht="13.5" customHeight="1">
      <c r="B46" s="53">
        <f t="shared" si="0"/>
        <v>38</v>
      </c>
      <c r="C46" s="53" t="s">
        <v>839</v>
      </c>
      <c r="D46" s="50" t="s">
        <v>387</v>
      </c>
      <c r="E46" s="113" t="s">
        <v>40</v>
      </c>
      <c r="F46" s="113" t="s">
        <v>48</v>
      </c>
      <c r="G46" s="52" t="s">
        <v>161</v>
      </c>
      <c r="H46" s="113" t="s">
        <v>642</v>
      </c>
      <c r="I46" s="113" t="s">
        <v>643</v>
      </c>
      <c r="J46" s="26" t="s">
        <v>8</v>
      </c>
      <c r="K46" s="113" t="s">
        <v>71</v>
      </c>
      <c r="L46" s="113" t="s">
        <v>656</v>
      </c>
      <c r="M46" s="113" t="s">
        <v>657</v>
      </c>
      <c r="N46" s="113" t="s">
        <v>1213</v>
      </c>
      <c r="O46" s="52"/>
      <c r="P46" s="9" t="s">
        <v>973</v>
      </c>
      <c r="Q46" s="9" t="s">
        <v>642</v>
      </c>
      <c r="R46" s="9" t="s">
        <v>1350</v>
      </c>
      <c r="S46" s="9" t="s">
        <v>1352</v>
      </c>
      <c r="T46" s="9" t="s">
        <v>1356</v>
      </c>
      <c r="U46" s="9" t="s">
        <v>839</v>
      </c>
      <c r="V46" s="9" t="s">
        <v>161</v>
      </c>
    </row>
    <row r="47" spans="1:22" s="9" customFormat="1" ht="13.5" customHeight="1">
      <c r="B47" s="53">
        <f t="shared" si="0"/>
        <v>39</v>
      </c>
      <c r="C47" s="53" t="s">
        <v>839</v>
      </c>
      <c r="D47" s="50" t="s">
        <v>387</v>
      </c>
      <c r="E47" s="113" t="s">
        <v>40</v>
      </c>
      <c r="F47" s="113" t="s">
        <v>48</v>
      </c>
      <c r="G47" s="52" t="s">
        <v>161</v>
      </c>
      <c r="H47" s="113" t="s">
        <v>644</v>
      </c>
      <c r="I47" s="113" t="s">
        <v>645</v>
      </c>
      <c r="J47" s="26" t="s">
        <v>9</v>
      </c>
      <c r="K47" s="113" t="s">
        <v>823</v>
      </c>
      <c r="L47" s="113" t="s">
        <v>658</v>
      </c>
      <c r="M47" s="113" t="s">
        <v>659</v>
      </c>
      <c r="N47" s="113" t="s">
        <v>1214</v>
      </c>
      <c r="O47" s="52"/>
      <c r="P47" s="9" t="s">
        <v>974</v>
      </c>
      <c r="Q47" s="9" t="s">
        <v>644</v>
      </c>
      <c r="R47" s="9" t="s">
        <v>1350</v>
      </c>
      <c r="S47" s="9" t="s">
        <v>1352</v>
      </c>
      <c r="T47" s="9" t="s">
        <v>1356</v>
      </c>
      <c r="U47" s="9" t="s">
        <v>839</v>
      </c>
      <c r="V47" s="9" t="s">
        <v>161</v>
      </c>
    </row>
    <row r="48" spans="1:22" s="9" customFormat="1" ht="13.5" customHeight="1">
      <c r="B48" s="53">
        <f t="shared" si="0"/>
        <v>40</v>
      </c>
      <c r="C48" s="53" t="s">
        <v>839</v>
      </c>
      <c r="D48" s="50" t="s">
        <v>387</v>
      </c>
      <c r="E48" s="113" t="s">
        <v>40</v>
      </c>
      <c r="F48" s="113" t="s">
        <v>40</v>
      </c>
      <c r="G48" s="52" t="s">
        <v>161</v>
      </c>
      <c r="H48" s="113" t="s">
        <v>41</v>
      </c>
      <c r="I48" s="113" t="s">
        <v>42</v>
      </c>
      <c r="J48" s="26" t="s">
        <v>7</v>
      </c>
      <c r="K48" s="113" t="s">
        <v>43</v>
      </c>
      <c r="L48" s="113" t="s">
        <v>231</v>
      </c>
      <c r="M48" s="113" t="s">
        <v>304</v>
      </c>
      <c r="N48" s="113" t="s">
        <v>1215</v>
      </c>
      <c r="O48" s="52"/>
      <c r="P48" s="9" t="s">
        <v>975</v>
      </c>
      <c r="Q48" s="9" t="s">
        <v>41</v>
      </c>
      <c r="R48" s="9" t="s">
        <v>1350</v>
      </c>
      <c r="S48" s="9" t="s">
        <v>1352</v>
      </c>
      <c r="T48" s="9" t="s">
        <v>1352</v>
      </c>
      <c r="U48" s="9" t="s">
        <v>839</v>
      </c>
      <c r="V48" s="9" t="s">
        <v>161</v>
      </c>
    </row>
    <row r="49" spans="1:22" s="9" customFormat="1" ht="13.5" customHeight="1">
      <c r="B49" s="53">
        <f t="shared" si="0"/>
        <v>41</v>
      </c>
      <c r="C49" s="53" t="s">
        <v>839</v>
      </c>
      <c r="D49" s="50" t="s">
        <v>387</v>
      </c>
      <c r="E49" s="113" t="s">
        <v>40</v>
      </c>
      <c r="F49" s="113" t="s">
        <v>40</v>
      </c>
      <c r="G49" s="52" t="s">
        <v>161</v>
      </c>
      <c r="H49" s="113" t="s">
        <v>44</v>
      </c>
      <c r="I49" s="113" t="s">
        <v>45</v>
      </c>
      <c r="J49" s="26" t="s">
        <v>7</v>
      </c>
      <c r="K49" s="113" t="s">
        <v>43</v>
      </c>
      <c r="L49" s="113" t="s">
        <v>232</v>
      </c>
      <c r="M49" s="113" t="s">
        <v>305</v>
      </c>
      <c r="N49" s="113" t="s">
        <v>1216</v>
      </c>
      <c r="O49" s="52"/>
      <c r="P49" s="9" t="s">
        <v>976</v>
      </c>
      <c r="Q49" s="9" t="s">
        <v>44</v>
      </c>
      <c r="R49" s="9" t="s">
        <v>1350</v>
      </c>
      <c r="S49" s="9" t="s">
        <v>1352</v>
      </c>
      <c r="T49" s="9" t="s">
        <v>1352</v>
      </c>
      <c r="U49" s="9" t="s">
        <v>839</v>
      </c>
      <c r="V49" s="9" t="s">
        <v>161</v>
      </c>
    </row>
    <row r="50" spans="1:22" s="9" customFormat="1" ht="13.5" customHeight="1">
      <c r="B50" s="53">
        <f t="shared" si="0"/>
        <v>42</v>
      </c>
      <c r="C50" s="53" t="s">
        <v>839</v>
      </c>
      <c r="D50" s="50" t="s">
        <v>387</v>
      </c>
      <c r="E50" s="113" t="s">
        <v>40</v>
      </c>
      <c r="F50" s="113" t="s">
        <v>40</v>
      </c>
      <c r="G50" s="52" t="s">
        <v>161</v>
      </c>
      <c r="H50" s="113" t="s">
        <v>46</v>
      </c>
      <c r="I50" s="113" t="s">
        <v>47</v>
      </c>
      <c r="J50" s="26" t="s">
        <v>7</v>
      </c>
      <c r="K50" s="113" t="s">
        <v>43</v>
      </c>
      <c r="L50" s="113" t="s">
        <v>740</v>
      </c>
      <c r="M50" s="113" t="s">
        <v>306</v>
      </c>
      <c r="N50" s="113" t="s">
        <v>1217</v>
      </c>
      <c r="O50" s="52"/>
      <c r="P50" s="9" t="s">
        <v>977</v>
      </c>
      <c r="Q50" s="9" t="s">
        <v>46</v>
      </c>
      <c r="R50" s="9" t="s">
        <v>1350</v>
      </c>
      <c r="S50" s="9" t="s">
        <v>1352</v>
      </c>
      <c r="T50" s="9" t="s">
        <v>1352</v>
      </c>
      <c r="U50" s="9" t="s">
        <v>839</v>
      </c>
      <c r="V50" s="9" t="s">
        <v>161</v>
      </c>
    </row>
    <row r="51" spans="1:22" s="9" customFormat="1" ht="13.5" customHeight="1">
      <c r="B51" s="53">
        <f t="shared" si="0"/>
        <v>43</v>
      </c>
      <c r="C51" s="53" t="s">
        <v>839</v>
      </c>
      <c r="D51" s="50" t="s">
        <v>387</v>
      </c>
      <c r="E51" s="113" t="s">
        <v>40</v>
      </c>
      <c r="F51" s="113" t="s">
        <v>620</v>
      </c>
      <c r="G51" s="52" t="s">
        <v>161</v>
      </c>
      <c r="H51" s="113" t="s">
        <v>53</v>
      </c>
      <c r="I51" s="113" t="s">
        <v>54</v>
      </c>
      <c r="J51" s="26" t="s">
        <v>7</v>
      </c>
      <c r="K51" s="113" t="s">
        <v>55</v>
      </c>
      <c r="L51" s="113" t="s">
        <v>234</v>
      </c>
      <c r="M51" s="113" t="s">
        <v>308</v>
      </c>
      <c r="N51" s="113" t="s">
        <v>1218</v>
      </c>
      <c r="O51" s="52"/>
      <c r="P51" s="9" t="s">
        <v>978</v>
      </c>
      <c r="Q51" s="9" t="s">
        <v>53</v>
      </c>
      <c r="R51" s="9" t="s">
        <v>1350</v>
      </c>
      <c r="S51" s="9" t="s">
        <v>1352</v>
      </c>
      <c r="T51" s="9" t="s">
        <v>1357</v>
      </c>
      <c r="U51" s="9" t="s">
        <v>839</v>
      </c>
      <c r="V51" s="9" t="s">
        <v>161</v>
      </c>
    </row>
    <row r="52" spans="1:22" s="9" customFormat="1" ht="13.5" customHeight="1">
      <c r="A52" s="13"/>
      <c r="B52" s="53">
        <f t="shared" si="0"/>
        <v>44</v>
      </c>
      <c r="C52" s="53" t="s">
        <v>839</v>
      </c>
      <c r="D52" s="50" t="s">
        <v>387</v>
      </c>
      <c r="E52" s="113" t="s">
        <v>40</v>
      </c>
      <c r="F52" s="113" t="s">
        <v>620</v>
      </c>
      <c r="G52" s="52" t="s">
        <v>161</v>
      </c>
      <c r="H52" s="113" t="s">
        <v>61</v>
      </c>
      <c r="I52" s="113" t="s">
        <v>62</v>
      </c>
      <c r="J52" s="26" t="s">
        <v>8</v>
      </c>
      <c r="K52" s="113" t="s">
        <v>55</v>
      </c>
      <c r="L52" s="113" t="s">
        <v>742</v>
      </c>
      <c r="M52" s="113" t="s">
        <v>311</v>
      </c>
      <c r="N52" s="113" t="s">
        <v>1219</v>
      </c>
      <c r="O52" s="52"/>
      <c r="P52" s="9" t="s">
        <v>979</v>
      </c>
      <c r="Q52" s="9" t="s">
        <v>61</v>
      </c>
      <c r="R52" s="9" t="s">
        <v>1350</v>
      </c>
      <c r="S52" s="9" t="s">
        <v>1352</v>
      </c>
      <c r="T52" s="9" t="s">
        <v>1357</v>
      </c>
      <c r="U52" s="9" t="s">
        <v>839</v>
      </c>
      <c r="V52" s="9" t="s">
        <v>161</v>
      </c>
    </row>
    <row r="53" spans="1:22" s="9" customFormat="1" ht="13.5" customHeight="1">
      <c r="A53" s="13"/>
      <c r="B53" s="53">
        <f t="shared" si="0"/>
        <v>45</v>
      </c>
      <c r="C53" s="53" t="s">
        <v>839</v>
      </c>
      <c r="D53" s="50" t="s">
        <v>387</v>
      </c>
      <c r="E53" s="113" t="s">
        <v>40</v>
      </c>
      <c r="F53" s="113" t="s">
        <v>620</v>
      </c>
      <c r="G53" s="52" t="s">
        <v>161</v>
      </c>
      <c r="H53" s="113" t="s">
        <v>1311</v>
      </c>
      <c r="I53" s="113" t="s">
        <v>1312</v>
      </c>
      <c r="J53" s="26" t="s">
        <v>8</v>
      </c>
      <c r="K53" s="113" t="s">
        <v>55</v>
      </c>
      <c r="L53" s="113" t="s">
        <v>1313</v>
      </c>
      <c r="M53" s="113" t="s">
        <v>1314</v>
      </c>
      <c r="N53" s="113"/>
      <c r="O53" s="52" t="s">
        <v>1315</v>
      </c>
      <c r="P53" s="9" t="s">
        <v>1316</v>
      </c>
      <c r="Q53" s="9" t="s">
        <v>1311</v>
      </c>
      <c r="R53" s="9" t="s">
        <v>1350</v>
      </c>
      <c r="S53" s="9" t="s">
        <v>1352</v>
      </c>
      <c r="T53" s="9" t="s">
        <v>1357</v>
      </c>
      <c r="U53" s="9" t="s">
        <v>839</v>
      </c>
      <c r="V53" s="9" t="s">
        <v>161</v>
      </c>
    </row>
    <row r="54" spans="1:22" s="9" customFormat="1" ht="13.5" customHeight="1">
      <c r="B54" s="53">
        <f t="shared" si="0"/>
        <v>46</v>
      </c>
      <c r="C54" s="53" t="s">
        <v>839</v>
      </c>
      <c r="D54" s="50" t="s">
        <v>387</v>
      </c>
      <c r="E54" s="113" t="s">
        <v>40</v>
      </c>
      <c r="F54" s="113" t="s">
        <v>620</v>
      </c>
      <c r="G54" s="52" t="s">
        <v>83</v>
      </c>
      <c r="H54" s="113" t="s">
        <v>621</v>
      </c>
      <c r="I54" s="113" t="s">
        <v>622</v>
      </c>
      <c r="J54" s="26" t="s">
        <v>8</v>
      </c>
      <c r="K54" s="113" t="s">
        <v>100</v>
      </c>
      <c r="L54" s="113" t="s">
        <v>623</v>
      </c>
      <c r="M54" s="113" t="s">
        <v>624</v>
      </c>
      <c r="N54" s="113" t="s">
        <v>1220</v>
      </c>
      <c r="O54" s="52"/>
      <c r="P54" s="9" t="s">
        <v>980</v>
      </c>
      <c r="Q54" s="9" t="s">
        <v>621</v>
      </c>
      <c r="R54" s="9" t="s">
        <v>1350</v>
      </c>
      <c r="S54" s="9" t="s">
        <v>1352</v>
      </c>
      <c r="T54" s="9" t="s">
        <v>1357</v>
      </c>
      <c r="U54" s="9" t="s">
        <v>839</v>
      </c>
      <c r="V54" s="9" t="s">
        <v>83</v>
      </c>
    </row>
    <row r="55" spans="1:22" s="9" customFormat="1" ht="13.5" customHeight="1">
      <c r="B55" s="53">
        <f t="shared" si="0"/>
        <v>47</v>
      </c>
      <c r="C55" s="53" t="s">
        <v>839</v>
      </c>
      <c r="D55" s="50" t="s">
        <v>387</v>
      </c>
      <c r="E55" s="113" t="s">
        <v>40</v>
      </c>
      <c r="F55" s="113" t="s">
        <v>620</v>
      </c>
      <c r="G55" s="52" t="s">
        <v>83</v>
      </c>
      <c r="H55" s="113" t="s">
        <v>625</v>
      </c>
      <c r="I55" s="113" t="s">
        <v>626</v>
      </c>
      <c r="J55" s="26" t="s">
        <v>9</v>
      </c>
      <c r="K55" s="113" t="s">
        <v>92</v>
      </c>
      <c r="L55" s="113" t="s">
        <v>627</v>
      </c>
      <c r="M55" s="113" t="s">
        <v>628</v>
      </c>
      <c r="N55" s="113" t="s">
        <v>1221</v>
      </c>
      <c r="O55" s="52"/>
      <c r="P55" s="9" t="s">
        <v>981</v>
      </c>
      <c r="Q55" s="9" t="s">
        <v>625</v>
      </c>
      <c r="R55" s="9" t="s">
        <v>1350</v>
      </c>
      <c r="S55" s="9" t="s">
        <v>1352</v>
      </c>
      <c r="T55" s="9" t="s">
        <v>1357</v>
      </c>
      <c r="U55" s="9" t="s">
        <v>839</v>
      </c>
      <c r="V55" s="9" t="s">
        <v>83</v>
      </c>
    </row>
    <row r="56" spans="1:22" s="16" customFormat="1" ht="13.5" customHeight="1">
      <c r="A56" s="9"/>
      <c r="B56" s="53">
        <f t="shared" si="0"/>
        <v>48</v>
      </c>
      <c r="C56" s="53" t="s">
        <v>839</v>
      </c>
      <c r="D56" s="50" t="s">
        <v>387</v>
      </c>
      <c r="E56" s="113" t="s">
        <v>40</v>
      </c>
      <c r="F56" s="113" t="s">
        <v>620</v>
      </c>
      <c r="G56" s="52" t="s">
        <v>83</v>
      </c>
      <c r="H56" s="113" t="s">
        <v>93</v>
      </c>
      <c r="I56" s="113" t="s">
        <v>94</v>
      </c>
      <c r="J56" s="26" t="s">
        <v>9</v>
      </c>
      <c r="K56" s="113" t="s">
        <v>95</v>
      </c>
      <c r="L56" s="113" t="s">
        <v>246</v>
      </c>
      <c r="M56" s="113" t="s">
        <v>323</v>
      </c>
      <c r="N56" s="113" t="s">
        <v>1222</v>
      </c>
      <c r="O56" s="52"/>
      <c r="P56" s="16" t="s">
        <v>982</v>
      </c>
      <c r="Q56" s="16" t="s">
        <v>93</v>
      </c>
      <c r="R56" s="16" t="s">
        <v>1350</v>
      </c>
      <c r="S56" s="16" t="s">
        <v>1352</v>
      </c>
      <c r="T56" s="16" t="s">
        <v>1357</v>
      </c>
      <c r="U56" s="16" t="s">
        <v>839</v>
      </c>
      <c r="V56" s="16" t="s">
        <v>83</v>
      </c>
    </row>
    <row r="57" spans="1:22" s="16" customFormat="1" ht="13.5" customHeight="1">
      <c r="A57" s="9"/>
      <c r="B57" s="53">
        <f t="shared" si="0"/>
        <v>49</v>
      </c>
      <c r="C57" s="53" t="s">
        <v>839</v>
      </c>
      <c r="D57" s="50" t="s">
        <v>387</v>
      </c>
      <c r="E57" s="113" t="s">
        <v>40</v>
      </c>
      <c r="F57" s="113" t="s">
        <v>620</v>
      </c>
      <c r="G57" s="52" t="s">
        <v>83</v>
      </c>
      <c r="H57" s="113" t="s">
        <v>96</v>
      </c>
      <c r="I57" s="113" t="s">
        <v>97</v>
      </c>
      <c r="J57" s="26" t="s">
        <v>9</v>
      </c>
      <c r="K57" s="113" t="s">
        <v>95</v>
      </c>
      <c r="L57" s="113" t="s">
        <v>247</v>
      </c>
      <c r="M57" s="113" t="s">
        <v>324</v>
      </c>
      <c r="N57" s="113" t="s">
        <v>1223</v>
      </c>
      <c r="O57" s="52"/>
      <c r="P57" s="16" t="s">
        <v>983</v>
      </c>
      <c r="Q57" s="16" t="s">
        <v>96</v>
      </c>
      <c r="R57" s="16" t="s">
        <v>1350</v>
      </c>
      <c r="S57" s="16" t="s">
        <v>1352</v>
      </c>
      <c r="T57" s="16" t="s">
        <v>1357</v>
      </c>
      <c r="U57" s="16" t="s">
        <v>839</v>
      </c>
      <c r="V57" s="16" t="s">
        <v>83</v>
      </c>
    </row>
    <row r="58" spans="1:22" s="16" customFormat="1" ht="13.5" customHeight="1">
      <c r="A58" s="9"/>
      <c r="B58" s="53">
        <f t="shared" si="0"/>
        <v>50</v>
      </c>
      <c r="C58" s="53" t="s">
        <v>839</v>
      </c>
      <c r="D58" s="50" t="s">
        <v>387</v>
      </c>
      <c r="E58" s="113" t="s">
        <v>40</v>
      </c>
      <c r="F58" s="113" t="s">
        <v>620</v>
      </c>
      <c r="G58" s="52" t="s">
        <v>83</v>
      </c>
      <c r="H58" s="113" t="s">
        <v>98</v>
      </c>
      <c r="I58" s="113" t="s">
        <v>99</v>
      </c>
      <c r="J58" s="26" t="s">
        <v>9</v>
      </c>
      <c r="K58" s="113" t="s">
        <v>877</v>
      </c>
      <c r="L58" s="113" t="s">
        <v>248</v>
      </c>
      <c r="M58" s="113" t="s">
        <v>325</v>
      </c>
      <c r="N58" s="113" t="s">
        <v>1224</v>
      </c>
      <c r="O58" s="52"/>
      <c r="P58" s="16" t="s">
        <v>984</v>
      </c>
      <c r="Q58" s="16" t="s">
        <v>98</v>
      </c>
      <c r="R58" s="16" t="s">
        <v>1350</v>
      </c>
      <c r="S58" s="16" t="s">
        <v>1352</v>
      </c>
      <c r="T58" s="16" t="s">
        <v>1357</v>
      </c>
      <c r="U58" s="16" t="s">
        <v>839</v>
      </c>
      <c r="V58" s="16" t="s">
        <v>83</v>
      </c>
    </row>
    <row r="59" spans="1:22" s="16" customFormat="1" ht="13.5" customHeight="1">
      <c r="A59" s="9"/>
      <c r="B59" s="53">
        <f t="shared" si="0"/>
        <v>51</v>
      </c>
      <c r="C59" s="53" t="s">
        <v>839</v>
      </c>
      <c r="D59" s="50" t="s">
        <v>387</v>
      </c>
      <c r="E59" s="113" t="s">
        <v>40</v>
      </c>
      <c r="F59" s="113" t="s">
        <v>620</v>
      </c>
      <c r="G59" s="52" t="s">
        <v>83</v>
      </c>
      <c r="H59" s="113" t="s">
        <v>1116</v>
      </c>
      <c r="I59" s="113" t="s">
        <v>1117</v>
      </c>
      <c r="J59" s="26" t="s">
        <v>9</v>
      </c>
      <c r="K59" s="113" t="s">
        <v>100</v>
      </c>
      <c r="L59" s="113" t="s">
        <v>1119</v>
      </c>
      <c r="M59" s="113" t="s">
        <v>1120</v>
      </c>
      <c r="N59" s="113" t="s">
        <v>1225</v>
      </c>
      <c r="O59" s="52" t="s">
        <v>1118</v>
      </c>
      <c r="P59" s="16" t="s">
        <v>986</v>
      </c>
      <c r="Q59" s="16" t="s">
        <v>1116</v>
      </c>
      <c r="R59" s="16" t="s">
        <v>1350</v>
      </c>
      <c r="S59" s="16" t="s">
        <v>1352</v>
      </c>
      <c r="T59" s="16" t="s">
        <v>1357</v>
      </c>
      <c r="U59" s="16" t="s">
        <v>839</v>
      </c>
      <c r="V59" s="16" t="s">
        <v>83</v>
      </c>
    </row>
    <row r="60" spans="1:22" s="9" customFormat="1" ht="13.5" customHeight="1">
      <c r="B60" s="53">
        <f t="shared" si="0"/>
        <v>52</v>
      </c>
      <c r="C60" s="53" t="s">
        <v>839</v>
      </c>
      <c r="D60" s="113" t="s">
        <v>387</v>
      </c>
      <c r="E60" s="113" t="s">
        <v>387</v>
      </c>
      <c r="F60" s="113" t="s">
        <v>33</v>
      </c>
      <c r="G60" s="52" t="s">
        <v>813</v>
      </c>
      <c r="H60" s="113" t="s">
        <v>518</v>
      </c>
      <c r="I60" s="113" t="s">
        <v>38</v>
      </c>
      <c r="J60" s="54" t="s">
        <v>8</v>
      </c>
      <c r="K60" s="113" t="s">
        <v>874</v>
      </c>
      <c r="L60" s="113" t="s">
        <v>739</v>
      </c>
      <c r="M60" s="113" t="s">
        <v>302</v>
      </c>
      <c r="N60" s="113" t="s">
        <v>1184</v>
      </c>
      <c r="O60" s="52"/>
      <c r="P60" s="9" t="s">
        <v>987</v>
      </c>
      <c r="Q60" s="9" t="s">
        <v>518</v>
      </c>
      <c r="R60" s="9" t="s">
        <v>1350</v>
      </c>
      <c r="S60" s="9" t="s">
        <v>1350</v>
      </c>
      <c r="T60" s="9" t="s">
        <v>1351</v>
      </c>
      <c r="U60" s="9" t="s">
        <v>839</v>
      </c>
      <c r="V60" s="9" t="s">
        <v>813</v>
      </c>
    </row>
    <row r="61" spans="1:22" s="9" customFormat="1" ht="13.5" customHeight="1">
      <c r="B61" s="53">
        <f t="shared" si="0"/>
        <v>53</v>
      </c>
      <c r="C61" s="53" t="s">
        <v>839</v>
      </c>
      <c r="D61" s="113" t="s">
        <v>387</v>
      </c>
      <c r="E61" s="113" t="s">
        <v>387</v>
      </c>
      <c r="F61" s="113" t="s">
        <v>33</v>
      </c>
      <c r="G61" s="52" t="s">
        <v>813</v>
      </c>
      <c r="H61" s="113" t="s">
        <v>775</v>
      </c>
      <c r="I61" s="113" t="s">
        <v>776</v>
      </c>
      <c r="J61" s="54" t="s">
        <v>8</v>
      </c>
      <c r="K61" s="113" t="s">
        <v>875</v>
      </c>
      <c r="L61" s="113" t="s">
        <v>777</v>
      </c>
      <c r="M61" s="113" t="s">
        <v>778</v>
      </c>
      <c r="N61" s="113" t="s">
        <v>1185</v>
      </c>
      <c r="O61" s="52"/>
      <c r="P61" s="9" t="s">
        <v>988</v>
      </c>
      <c r="Q61" s="9" t="s">
        <v>775</v>
      </c>
      <c r="R61" s="9" t="s">
        <v>1350</v>
      </c>
      <c r="S61" s="9" t="s">
        <v>1350</v>
      </c>
      <c r="T61" s="9" t="s">
        <v>1351</v>
      </c>
      <c r="U61" s="9" t="s">
        <v>839</v>
      </c>
      <c r="V61" s="9" t="s">
        <v>813</v>
      </c>
    </row>
    <row r="62" spans="1:22" s="9" customFormat="1" ht="13.5" customHeight="1">
      <c r="B62" s="53">
        <f t="shared" si="0"/>
        <v>54</v>
      </c>
      <c r="C62" s="53" t="s">
        <v>839</v>
      </c>
      <c r="D62" s="113" t="s">
        <v>387</v>
      </c>
      <c r="E62" s="113" t="s">
        <v>387</v>
      </c>
      <c r="F62" s="113" t="s">
        <v>33</v>
      </c>
      <c r="G62" s="52" t="s">
        <v>813</v>
      </c>
      <c r="H62" s="113" t="s">
        <v>520</v>
      </c>
      <c r="I62" s="113" t="s">
        <v>13</v>
      </c>
      <c r="J62" s="54" t="s">
        <v>8</v>
      </c>
      <c r="K62" s="113" t="s">
        <v>876</v>
      </c>
      <c r="L62" s="113" t="s">
        <v>214</v>
      </c>
      <c r="M62" s="113" t="s">
        <v>287</v>
      </c>
      <c r="N62" s="113" t="s">
        <v>1186</v>
      </c>
      <c r="O62" s="52"/>
      <c r="P62" s="9" t="s">
        <v>989</v>
      </c>
      <c r="Q62" s="9" t="s">
        <v>520</v>
      </c>
      <c r="R62" s="9" t="s">
        <v>1350</v>
      </c>
      <c r="S62" s="9" t="s">
        <v>1350</v>
      </c>
      <c r="T62" s="9" t="s">
        <v>1351</v>
      </c>
      <c r="U62" s="9" t="s">
        <v>839</v>
      </c>
      <c r="V62" s="9" t="s">
        <v>813</v>
      </c>
    </row>
    <row r="63" spans="1:22" s="9" customFormat="1" ht="13.5" customHeight="1">
      <c r="B63" s="53">
        <f t="shared" si="0"/>
        <v>55</v>
      </c>
      <c r="C63" s="53" t="s">
        <v>839</v>
      </c>
      <c r="D63" s="113" t="s">
        <v>387</v>
      </c>
      <c r="E63" s="113" t="s">
        <v>387</v>
      </c>
      <c r="F63" s="113" t="s">
        <v>33</v>
      </c>
      <c r="G63" s="52" t="s">
        <v>813</v>
      </c>
      <c r="H63" s="113" t="s">
        <v>516</v>
      </c>
      <c r="I63" s="113" t="s">
        <v>35</v>
      </c>
      <c r="J63" s="26" t="s">
        <v>7</v>
      </c>
      <c r="K63" s="113" t="s">
        <v>392</v>
      </c>
      <c r="L63" s="113" t="s">
        <v>227</v>
      </c>
      <c r="M63" s="113" t="s">
        <v>299</v>
      </c>
      <c r="N63" s="113" t="s">
        <v>1187</v>
      </c>
      <c r="O63" s="52"/>
      <c r="P63" s="9" t="s">
        <v>990</v>
      </c>
      <c r="Q63" s="9" t="s">
        <v>516</v>
      </c>
      <c r="R63" s="9" t="s">
        <v>1350</v>
      </c>
      <c r="S63" s="9" t="s">
        <v>1350</v>
      </c>
      <c r="T63" s="9" t="s">
        <v>1351</v>
      </c>
      <c r="U63" s="9" t="s">
        <v>839</v>
      </c>
      <c r="V63" s="9" t="s">
        <v>813</v>
      </c>
    </row>
    <row r="64" spans="1:22" s="9" customFormat="1" ht="13.5" customHeight="1">
      <c r="B64" s="53">
        <f t="shared" si="0"/>
        <v>56</v>
      </c>
      <c r="C64" s="53" t="s">
        <v>839</v>
      </c>
      <c r="D64" s="113" t="s">
        <v>387</v>
      </c>
      <c r="E64" s="113" t="s">
        <v>387</v>
      </c>
      <c r="F64" s="113" t="s">
        <v>33</v>
      </c>
      <c r="G64" s="52" t="s">
        <v>813</v>
      </c>
      <c r="H64" s="113" t="s">
        <v>507</v>
      </c>
      <c r="I64" s="113" t="s">
        <v>14</v>
      </c>
      <c r="J64" s="26" t="s">
        <v>7</v>
      </c>
      <c r="K64" s="113" t="s">
        <v>392</v>
      </c>
      <c r="L64" s="113" t="s">
        <v>215</v>
      </c>
      <c r="M64" s="113" t="s">
        <v>288</v>
      </c>
      <c r="N64" s="113" t="s">
        <v>1188</v>
      </c>
      <c r="O64" s="52"/>
      <c r="P64" s="9" t="s">
        <v>991</v>
      </c>
      <c r="Q64" s="9" t="s">
        <v>507</v>
      </c>
      <c r="R64" s="9" t="s">
        <v>1350</v>
      </c>
      <c r="S64" s="9" t="s">
        <v>1350</v>
      </c>
      <c r="T64" s="9" t="s">
        <v>1351</v>
      </c>
      <c r="U64" s="9" t="s">
        <v>839</v>
      </c>
      <c r="V64" s="9" t="s">
        <v>813</v>
      </c>
    </row>
    <row r="65" spans="1:22" s="9" customFormat="1" ht="13.5" customHeight="1">
      <c r="B65" s="53">
        <f t="shared" si="0"/>
        <v>57</v>
      </c>
      <c r="C65" s="53" t="s">
        <v>839</v>
      </c>
      <c r="D65" s="113" t="s">
        <v>387</v>
      </c>
      <c r="E65" s="113" t="s">
        <v>387</v>
      </c>
      <c r="F65" s="113" t="s">
        <v>33</v>
      </c>
      <c r="G65" s="52" t="s">
        <v>813</v>
      </c>
      <c r="H65" s="113" t="s">
        <v>505</v>
      </c>
      <c r="I65" s="113" t="s">
        <v>34</v>
      </c>
      <c r="J65" s="26" t="s">
        <v>7</v>
      </c>
      <c r="K65" s="113" t="s">
        <v>392</v>
      </c>
      <c r="L65" s="113" t="s">
        <v>226</v>
      </c>
      <c r="M65" s="113" t="s">
        <v>298</v>
      </c>
      <c r="N65" s="113" t="s">
        <v>1189</v>
      </c>
      <c r="O65" s="52"/>
      <c r="P65" s="9" t="s">
        <v>992</v>
      </c>
      <c r="Q65" s="9" t="s">
        <v>505</v>
      </c>
      <c r="R65" s="9" t="s">
        <v>1350</v>
      </c>
      <c r="S65" s="9" t="s">
        <v>1350</v>
      </c>
      <c r="T65" s="9" t="s">
        <v>1351</v>
      </c>
      <c r="U65" s="9" t="s">
        <v>839</v>
      </c>
      <c r="V65" s="9" t="s">
        <v>813</v>
      </c>
    </row>
    <row r="66" spans="1:22" s="9" customFormat="1" ht="13.5" customHeight="1">
      <c r="B66" s="53">
        <f t="shared" si="0"/>
        <v>58</v>
      </c>
      <c r="C66" s="53" t="s">
        <v>839</v>
      </c>
      <c r="D66" s="113" t="s">
        <v>387</v>
      </c>
      <c r="E66" s="113" t="s">
        <v>387</v>
      </c>
      <c r="F66" s="113" t="s">
        <v>33</v>
      </c>
      <c r="G66" s="52" t="s">
        <v>813</v>
      </c>
      <c r="H66" s="113" t="s">
        <v>515</v>
      </c>
      <c r="I66" s="113" t="s">
        <v>36</v>
      </c>
      <c r="J66" s="26" t="s">
        <v>7</v>
      </c>
      <c r="K66" s="113" t="s">
        <v>392</v>
      </c>
      <c r="L66" s="113" t="s">
        <v>228</v>
      </c>
      <c r="M66" s="113" t="s">
        <v>300</v>
      </c>
      <c r="N66" s="113" t="s">
        <v>1190</v>
      </c>
      <c r="O66" s="52"/>
      <c r="P66" s="9" t="s">
        <v>993</v>
      </c>
      <c r="Q66" s="9" t="s">
        <v>515</v>
      </c>
      <c r="R66" s="9" t="s">
        <v>1350</v>
      </c>
      <c r="S66" s="9" t="s">
        <v>1350</v>
      </c>
      <c r="T66" s="9" t="s">
        <v>1351</v>
      </c>
      <c r="U66" s="9" t="s">
        <v>839</v>
      </c>
      <c r="V66" s="9" t="s">
        <v>813</v>
      </c>
    </row>
    <row r="67" spans="1:22" s="9" customFormat="1" ht="13.5" customHeight="1">
      <c r="B67" s="53">
        <f t="shared" si="0"/>
        <v>59</v>
      </c>
      <c r="C67" s="53" t="s">
        <v>839</v>
      </c>
      <c r="D67" s="113" t="s">
        <v>387</v>
      </c>
      <c r="E67" s="113" t="s">
        <v>387</v>
      </c>
      <c r="F67" s="113" t="s">
        <v>33</v>
      </c>
      <c r="G67" s="52" t="s">
        <v>813</v>
      </c>
      <c r="H67" s="113" t="s">
        <v>1323</v>
      </c>
      <c r="I67" s="113" t="s">
        <v>1324</v>
      </c>
      <c r="J67" s="54" t="s">
        <v>8</v>
      </c>
      <c r="K67" s="113" t="s">
        <v>875</v>
      </c>
      <c r="L67" s="113" t="s">
        <v>1325</v>
      </c>
      <c r="M67" s="113" t="s">
        <v>1326</v>
      </c>
      <c r="N67" s="30" t="s">
        <v>1372</v>
      </c>
      <c r="O67" s="52" t="s">
        <v>1327</v>
      </c>
      <c r="P67" s="9" t="s">
        <v>1328</v>
      </c>
      <c r="Q67" s="9" t="s">
        <v>1323</v>
      </c>
      <c r="R67" s="9" t="s">
        <v>1350</v>
      </c>
      <c r="S67" s="9" t="s">
        <v>1350</v>
      </c>
      <c r="T67" s="9" t="s">
        <v>1351</v>
      </c>
      <c r="U67" s="9" t="s">
        <v>839</v>
      </c>
      <c r="V67" s="9" t="s">
        <v>813</v>
      </c>
    </row>
    <row r="68" spans="1:22" s="9" customFormat="1" ht="13.5" customHeight="1">
      <c r="B68" s="53">
        <f t="shared" si="0"/>
        <v>60</v>
      </c>
      <c r="C68" s="53" t="s">
        <v>839</v>
      </c>
      <c r="D68" s="113" t="s">
        <v>387</v>
      </c>
      <c r="E68" s="113" t="s">
        <v>387</v>
      </c>
      <c r="F68" s="113" t="s">
        <v>33</v>
      </c>
      <c r="G68" s="52" t="s">
        <v>813</v>
      </c>
      <c r="H68" s="113" t="s">
        <v>501</v>
      </c>
      <c r="I68" s="113" t="s">
        <v>12</v>
      </c>
      <c r="J68" s="54" t="s">
        <v>8</v>
      </c>
      <c r="K68" s="113" t="s">
        <v>874</v>
      </c>
      <c r="L68" s="113" t="s">
        <v>213</v>
      </c>
      <c r="M68" s="113" t="s">
        <v>286</v>
      </c>
      <c r="N68" s="113" t="s">
        <v>1192</v>
      </c>
      <c r="O68" s="52"/>
      <c r="P68" s="9" t="s">
        <v>995</v>
      </c>
      <c r="Q68" s="9" t="s">
        <v>501</v>
      </c>
      <c r="R68" s="9" t="s">
        <v>1350</v>
      </c>
      <c r="S68" s="9" t="s">
        <v>1350</v>
      </c>
      <c r="T68" s="9" t="s">
        <v>1351</v>
      </c>
      <c r="U68" s="9" t="s">
        <v>839</v>
      </c>
      <c r="V68" s="9" t="s">
        <v>813</v>
      </c>
    </row>
    <row r="69" spans="1:22" s="9" customFormat="1" ht="13.5" customHeight="1">
      <c r="B69" s="53">
        <f t="shared" si="0"/>
        <v>61</v>
      </c>
      <c r="C69" s="53" t="s">
        <v>839</v>
      </c>
      <c r="D69" s="113" t="s">
        <v>387</v>
      </c>
      <c r="E69" s="113" t="s">
        <v>387</v>
      </c>
      <c r="F69" s="113" t="s">
        <v>33</v>
      </c>
      <c r="G69" s="52" t="s">
        <v>813</v>
      </c>
      <c r="H69" s="113" t="s">
        <v>502</v>
      </c>
      <c r="I69" s="113" t="s">
        <v>39</v>
      </c>
      <c r="J69" s="54" t="s">
        <v>8</v>
      </c>
      <c r="K69" s="113" t="s">
        <v>876</v>
      </c>
      <c r="L69" s="113" t="s">
        <v>230</v>
      </c>
      <c r="M69" s="113" t="s">
        <v>303</v>
      </c>
      <c r="N69" s="113" t="s">
        <v>1193</v>
      </c>
      <c r="O69" s="52"/>
      <c r="P69" s="9" t="s">
        <v>996</v>
      </c>
      <c r="Q69" s="9" t="s">
        <v>502</v>
      </c>
      <c r="R69" s="9" t="s">
        <v>1350</v>
      </c>
      <c r="S69" s="9" t="s">
        <v>1350</v>
      </c>
      <c r="T69" s="9" t="s">
        <v>1351</v>
      </c>
      <c r="U69" s="9" t="s">
        <v>839</v>
      </c>
      <c r="V69" s="9" t="s">
        <v>813</v>
      </c>
    </row>
    <row r="70" spans="1:22" s="16" customFormat="1" ht="13.5" customHeight="1">
      <c r="A70" s="9"/>
      <c r="B70" s="53">
        <f t="shared" si="0"/>
        <v>62</v>
      </c>
      <c r="C70" s="53" t="s">
        <v>840</v>
      </c>
      <c r="D70" s="50" t="s">
        <v>121</v>
      </c>
      <c r="E70" s="113" t="s">
        <v>103</v>
      </c>
      <c r="F70" s="113" t="s">
        <v>103</v>
      </c>
      <c r="G70" s="52" t="s">
        <v>105</v>
      </c>
      <c r="H70" s="113" t="s">
        <v>119</v>
      </c>
      <c r="I70" s="113" t="s">
        <v>182</v>
      </c>
      <c r="J70" s="26" t="s">
        <v>9</v>
      </c>
      <c r="K70" s="113" t="s">
        <v>206</v>
      </c>
      <c r="L70" s="113" t="s">
        <v>259</v>
      </c>
      <c r="M70" s="113" t="s">
        <v>751</v>
      </c>
      <c r="N70" s="113" t="s">
        <v>1238</v>
      </c>
      <c r="O70" s="52"/>
      <c r="P70" s="16" t="s">
        <v>999</v>
      </c>
      <c r="Q70" s="16" t="s">
        <v>119</v>
      </c>
      <c r="R70" s="16" t="s">
        <v>1341</v>
      </c>
      <c r="S70" s="16" t="s">
        <v>1342</v>
      </c>
      <c r="T70" s="16" t="s">
        <v>1342</v>
      </c>
      <c r="U70" s="16" t="s">
        <v>840</v>
      </c>
      <c r="V70" s="16" t="s">
        <v>105</v>
      </c>
    </row>
    <row r="71" spans="1:22" s="16" customFormat="1" ht="13.5" customHeight="1">
      <c r="A71" s="9"/>
      <c r="B71" s="53">
        <f t="shared" si="0"/>
        <v>63</v>
      </c>
      <c r="C71" s="53" t="s">
        <v>840</v>
      </c>
      <c r="D71" s="50" t="s">
        <v>121</v>
      </c>
      <c r="E71" s="113" t="s">
        <v>103</v>
      </c>
      <c r="F71" s="113" t="s">
        <v>103</v>
      </c>
      <c r="G71" s="52" t="s">
        <v>105</v>
      </c>
      <c r="H71" s="113" t="s">
        <v>120</v>
      </c>
      <c r="I71" s="113" t="s">
        <v>183</v>
      </c>
      <c r="J71" s="26" t="s">
        <v>9</v>
      </c>
      <c r="K71" s="113" t="s">
        <v>206</v>
      </c>
      <c r="L71" s="113" t="s">
        <v>752</v>
      </c>
      <c r="M71" s="113" t="s">
        <v>336</v>
      </c>
      <c r="N71" s="113" t="s">
        <v>1239</v>
      </c>
      <c r="O71" s="52"/>
      <c r="P71" s="16" t="s">
        <v>1000</v>
      </c>
      <c r="Q71" s="16" t="s">
        <v>120</v>
      </c>
      <c r="R71" s="16" t="s">
        <v>1341</v>
      </c>
      <c r="S71" s="16" t="s">
        <v>1342</v>
      </c>
      <c r="T71" s="16" t="s">
        <v>1342</v>
      </c>
      <c r="U71" s="16" t="s">
        <v>840</v>
      </c>
      <c r="V71" s="16" t="s">
        <v>105</v>
      </c>
    </row>
    <row r="72" spans="1:22" s="9" customFormat="1" ht="13.5" customHeight="1">
      <c r="A72" s="16"/>
      <c r="B72" s="53">
        <f t="shared" si="0"/>
        <v>64</v>
      </c>
      <c r="C72" s="53" t="s">
        <v>840</v>
      </c>
      <c r="D72" s="50" t="s">
        <v>121</v>
      </c>
      <c r="E72" s="113" t="s">
        <v>103</v>
      </c>
      <c r="F72" s="113" t="s">
        <v>103</v>
      </c>
      <c r="G72" s="52" t="s">
        <v>105</v>
      </c>
      <c r="H72" s="113" t="s">
        <v>716</v>
      </c>
      <c r="I72" s="113" t="s">
        <v>717</v>
      </c>
      <c r="J72" s="26" t="s">
        <v>7</v>
      </c>
      <c r="K72" s="113" t="s">
        <v>106</v>
      </c>
      <c r="L72" s="113" t="s">
        <v>746</v>
      </c>
      <c r="M72" s="113" t="s">
        <v>747</v>
      </c>
      <c r="N72" s="113" t="s">
        <v>1248</v>
      </c>
      <c r="O72" s="52" t="s">
        <v>1390</v>
      </c>
      <c r="P72" s="9" t="s">
        <v>951</v>
      </c>
      <c r="Q72" s="9" t="s">
        <v>716</v>
      </c>
      <c r="R72" s="9" t="s">
        <v>1341</v>
      </c>
      <c r="S72" s="9" t="s">
        <v>1342</v>
      </c>
      <c r="T72" s="9" t="s">
        <v>1342</v>
      </c>
      <c r="U72" s="9" t="s">
        <v>840</v>
      </c>
      <c r="V72" s="9" t="s">
        <v>105</v>
      </c>
    </row>
    <row r="73" spans="1:22" s="9" customFormat="1" ht="13.5" customHeight="1">
      <c r="A73" s="16"/>
      <c r="B73" s="53">
        <f t="shared" si="0"/>
        <v>65</v>
      </c>
      <c r="C73" s="53" t="s">
        <v>840</v>
      </c>
      <c r="D73" s="50" t="s">
        <v>121</v>
      </c>
      <c r="E73" s="113" t="s">
        <v>103</v>
      </c>
      <c r="F73" s="113" t="s">
        <v>103</v>
      </c>
      <c r="G73" s="52" t="s">
        <v>105</v>
      </c>
      <c r="H73" s="113" t="s">
        <v>107</v>
      </c>
      <c r="I73" s="113" t="s">
        <v>108</v>
      </c>
      <c r="J73" s="26" t="s">
        <v>7</v>
      </c>
      <c r="K73" s="113" t="s">
        <v>106</v>
      </c>
      <c r="L73" s="113" t="s">
        <v>249</v>
      </c>
      <c r="M73" s="113" t="s">
        <v>327</v>
      </c>
      <c r="N73" s="113" t="s">
        <v>1249</v>
      </c>
      <c r="O73" s="52" t="s">
        <v>1390</v>
      </c>
      <c r="P73" s="9" t="s">
        <v>952</v>
      </c>
      <c r="Q73" s="9" t="s">
        <v>107</v>
      </c>
      <c r="R73" s="9" t="s">
        <v>1341</v>
      </c>
      <c r="S73" s="9" t="s">
        <v>1342</v>
      </c>
      <c r="T73" s="9" t="s">
        <v>1342</v>
      </c>
      <c r="U73" s="9" t="s">
        <v>840</v>
      </c>
      <c r="V73" s="9" t="s">
        <v>105</v>
      </c>
    </row>
    <row r="74" spans="1:22" s="9" customFormat="1" ht="13.5" customHeight="1">
      <c r="A74" s="16"/>
      <c r="B74" s="53">
        <f t="shared" si="0"/>
        <v>66</v>
      </c>
      <c r="C74" s="53" t="s">
        <v>840</v>
      </c>
      <c r="D74" s="50" t="s">
        <v>121</v>
      </c>
      <c r="E74" s="113" t="s">
        <v>103</v>
      </c>
      <c r="F74" s="113" t="s">
        <v>103</v>
      </c>
      <c r="G74" s="52" t="s">
        <v>105</v>
      </c>
      <c r="H74" s="113" t="s">
        <v>109</v>
      </c>
      <c r="I74" s="113" t="s">
        <v>110</v>
      </c>
      <c r="J74" s="26" t="s">
        <v>8</v>
      </c>
      <c r="K74" s="113" t="s">
        <v>106</v>
      </c>
      <c r="L74" s="113" t="s">
        <v>250</v>
      </c>
      <c r="M74" s="113" t="s">
        <v>328</v>
      </c>
      <c r="N74" s="113" t="s">
        <v>1250</v>
      </c>
      <c r="O74" s="52" t="s">
        <v>1390</v>
      </c>
      <c r="P74" s="9" t="s">
        <v>953</v>
      </c>
      <c r="Q74" s="9" t="s">
        <v>109</v>
      </c>
      <c r="R74" s="9" t="s">
        <v>1341</v>
      </c>
      <c r="S74" s="9" t="s">
        <v>1342</v>
      </c>
      <c r="T74" s="9" t="s">
        <v>1342</v>
      </c>
      <c r="U74" s="9" t="s">
        <v>840</v>
      </c>
      <c r="V74" s="9" t="s">
        <v>105</v>
      </c>
    </row>
    <row r="75" spans="1:22" s="9" customFormat="1" ht="13.5" customHeight="1">
      <c r="A75" s="16"/>
      <c r="B75" s="53">
        <f t="shared" ref="B75:B138" si="1">B74+1</f>
        <v>67</v>
      </c>
      <c r="C75" s="53" t="s">
        <v>840</v>
      </c>
      <c r="D75" s="50" t="s">
        <v>121</v>
      </c>
      <c r="E75" s="113" t="s">
        <v>103</v>
      </c>
      <c r="F75" s="113" t="s">
        <v>103</v>
      </c>
      <c r="G75" s="52" t="s">
        <v>105</v>
      </c>
      <c r="H75" s="113" t="s">
        <v>111</v>
      </c>
      <c r="I75" s="113" t="s">
        <v>112</v>
      </c>
      <c r="J75" s="26" t="s">
        <v>8</v>
      </c>
      <c r="K75" s="113" t="s">
        <v>106</v>
      </c>
      <c r="L75" s="113" t="s">
        <v>251</v>
      </c>
      <c r="M75" s="113" t="s">
        <v>329</v>
      </c>
      <c r="N75" s="113" t="s">
        <v>1251</v>
      </c>
      <c r="O75" s="52" t="s">
        <v>1390</v>
      </c>
      <c r="P75" s="9" t="s">
        <v>954</v>
      </c>
      <c r="Q75" s="9" t="s">
        <v>111</v>
      </c>
      <c r="R75" s="9" t="s">
        <v>1341</v>
      </c>
      <c r="S75" s="9" t="s">
        <v>1342</v>
      </c>
      <c r="T75" s="9" t="s">
        <v>1342</v>
      </c>
      <c r="U75" s="9" t="s">
        <v>840</v>
      </c>
      <c r="V75" s="9" t="s">
        <v>105</v>
      </c>
    </row>
    <row r="76" spans="1:22" s="9" customFormat="1" ht="13.5" customHeight="1">
      <c r="A76" s="16"/>
      <c r="B76" s="53">
        <f t="shared" si="1"/>
        <v>68</v>
      </c>
      <c r="C76" s="53" t="s">
        <v>840</v>
      </c>
      <c r="D76" s="50" t="s">
        <v>121</v>
      </c>
      <c r="E76" s="113" t="s">
        <v>103</v>
      </c>
      <c r="F76" s="113" t="s">
        <v>103</v>
      </c>
      <c r="G76" s="52" t="s">
        <v>105</v>
      </c>
      <c r="H76" s="113" t="s">
        <v>632</v>
      </c>
      <c r="I76" s="113" t="s">
        <v>633</v>
      </c>
      <c r="J76" s="26" t="s">
        <v>7</v>
      </c>
      <c r="K76" s="113" t="s">
        <v>106</v>
      </c>
      <c r="L76" s="113" t="s">
        <v>660</v>
      </c>
      <c r="M76" s="113" t="s">
        <v>661</v>
      </c>
      <c r="N76" s="113" t="s">
        <v>1252</v>
      </c>
      <c r="O76" s="52" t="s">
        <v>1390</v>
      </c>
      <c r="P76" s="9" t="s">
        <v>955</v>
      </c>
      <c r="Q76" s="9" t="s">
        <v>632</v>
      </c>
      <c r="R76" s="9" t="s">
        <v>1341</v>
      </c>
      <c r="S76" s="9" t="s">
        <v>1342</v>
      </c>
      <c r="T76" s="9" t="s">
        <v>1342</v>
      </c>
      <c r="U76" s="9" t="s">
        <v>840</v>
      </c>
      <c r="V76" s="9" t="s">
        <v>105</v>
      </c>
    </row>
    <row r="77" spans="1:22" s="9" customFormat="1" ht="13.5" customHeight="1">
      <c r="A77" s="16"/>
      <c r="B77" s="53">
        <f t="shared" si="1"/>
        <v>69</v>
      </c>
      <c r="C77" s="53" t="s">
        <v>840</v>
      </c>
      <c r="D77" s="50" t="s">
        <v>121</v>
      </c>
      <c r="E77" s="113" t="s">
        <v>103</v>
      </c>
      <c r="F77" s="113" t="s">
        <v>103</v>
      </c>
      <c r="G77" s="52" t="s">
        <v>105</v>
      </c>
      <c r="H77" s="113" t="s">
        <v>1503</v>
      </c>
      <c r="I77" s="113" t="s">
        <v>1504</v>
      </c>
      <c r="J77" s="26" t="s">
        <v>8</v>
      </c>
      <c r="K77" s="113" t="s">
        <v>106</v>
      </c>
      <c r="L77" s="113"/>
      <c r="M77" s="30" t="s">
        <v>1505</v>
      </c>
      <c r="N77" s="30" t="s">
        <v>1515</v>
      </c>
      <c r="O77" s="52" t="s">
        <v>1506</v>
      </c>
      <c r="P77" s="9" t="s">
        <v>1507</v>
      </c>
      <c r="Q77" s="9" t="s">
        <v>1503</v>
      </c>
      <c r="R77" s="9" t="s">
        <v>1341</v>
      </c>
      <c r="S77" s="9" t="s">
        <v>1342</v>
      </c>
      <c r="T77" s="9" t="s">
        <v>1342</v>
      </c>
      <c r="U77" s="9" t="s">
        <v>840</v>
      </c>
      <c r="V77" s="9" t="s">
        <v>105</v>
      </c>
    </row>
    <row r="78" spans="1:22" s="9" customFormat="1" ht="13.5" customHeight="1">
      <c r="A78" s="16"/>
      <c r="B78" s="53">
        <f t="shared" si="1"/>
        <v>70</v>
      </c>
      <c r="C78" s="53" t="s">
        <v>840</v>
      </c>
      <c r="D78" s="50" t="s">
        <v>121</v>
      </c>
      <c r="E78" s="113" t="s">
        <v>103</v>
      </c>
      <c r="F78" s="113" t="s">
        <v>103</v>
      </c>
      <c r="G78" s="52" t="s">
        <v>105</v>
      </c>
      <c r="H78" s="113" t="s">
        <v>192</v>
      </c>
      <c r="I78" s="113" t="s">
        <v>113</v>
      </c>
      <c r="J78" s="26" t="s">
        <v>8</v>
      </c>
      <c r="K78" s="113" t="s">
        <v>106</v>
      </c>
      <c r="L78" s="113" t="s">
        <v>252</v>
      </c>
      <c r="M78" s="113" t="s">
        <v>330</v>
      </c>
      <c r="N78" s="113" t="s">
        <v>1254</v>
      </c>
      <c r="O78" s="52" t="s">
        <v>1390</v>
      </c>
      <c r="P78" s="9" t="s">
        <v>957</v>
      </c>
      <c r="Q78" s="9" t="s">
        <v>192</v>
      </c>
      <c r="R78" s="9" t="s">
        <v>1341</v>
      </c>
      <c r="S78" s="9" t="s">
        <v>1342</v>
      </c>
      <c r="T78" s="9" t="s">
        <v>1342</v>
      </c>
      <c r="U78" s="9" t="s">
        <v>840</v>
      </c>
      <c r="V78" s="9" t="s">
        <v>105</v>
      </c>
    </row>
    <row r="79" spans="1:22" s="16" customFormat="1" ht="13.5" customHeight="1">
      <c r="A79" s="9"/>
      <c r="B79" s="53">
        <f t="shared" si="1"/>
        <v>71</v>
      </c>
      <c r="C79" s="53" t="s">
        <v>840</v>
      </c>
      <c r="D79" s="50" t="s">
        <v>121</v>
      </c>
      <c r="E79" s="113" t="s">
        <v>103</v>
      </c>
      <c r="F79" s="113" t="s">
        <v>82</v>
      </c>
      <c r="G79" s="52" t="s">
        <v>105</v>
      </c>
      <c r="H79" s="113" t="s">
        <v>118</v>
      </c>
      <c r="I79" s="113" t="s">
        <v>181</v>
      </c>
      <c r="J79" s="26" t="s">
        <v>9</v>
      </c>
      <c r="K79" s="113" t="s">
        <v>207</v>
      </c>
      <c r="L79" s="113" t="s">
        <v>258</v>
      </c>
      <c r="M79" s="113" t="s">
        <v>335</v>
      </c>
      <c r="N79" s="113" t="s">
        <v>1236</v>
      </c>
      <c r="O79" s="52" t="s">
        <v>1387</v>
      </c>
      <c r="P79" s="16" t="s">
        <v>997</v>
      </c>
      <c r="Q79" s="16" t="s">
        <v>118</v>
      </c>
      <c r="R79" s="16" t="s">
        <v>1341</v>
      </c>
      <c r="S79" s="16" t="s">
        <v>1342</v>
      </c>
      <c r="T79" s="16" t="s">
        <v>1344</v>
      </c>
      <c r="U79" s="16" t="s">
        <v>840</v>
      </c>
      <c r="V79" s="16" t="s">
        <v>105</v>
      </c>
    </row>
    <row r="80" spans="1:22" s="16" customFormat="1" ht="13.5" customHeight="1">
      <c r="A80" s="9"/>
      <c r="B80" s="53">
        <f t="shared" si="1"/>
        <v>72</v>
      </c>
      <c r="C80" s="53" t="s">
        <v>840</v>
      </c>
      <c r="D80" s="50" t="s">
        <v>121</v>
      </c>
      <c r="E80" s="113" t="s">
        <v>103</v>
      </c>
      <c r="F80" s="113" t="s">
        <v>82</v>
      </c>
      <c r="G80" s="52" t="s">
        <v>105</v>
      </c>
      <c r="H80" s="113" t="s">
        <v>522</v>
      </c>
      <c r="I80" s="113" t="s">
        <v>523</v>
      </c>
      <c r="J80" s="26" t="s">
        <v>9</v>
      </c>
      <c r="K80" s="113" t="s">
        <v>207</v>
      </c>
      <c r="L80" s="113" t="s">
        <v>543</v>
      </c>
      <c r="M80" s="113" t="s">
        <v>544</v>
      </c>
      <c r="N80" s="113" t="s">
        <v>1237</v>
      </c>
      <c r="O80" s="52" t="s">
        <v>1387</v>
      </c>
      <c r="P80" s="16" t="s">
        <v>998</v>
      </c>
      <c r="Q80" s="16" t="s">
        <v>522</v>
      </c>
      <c r="R80" s="16" t="s">
        <v>1341</v>
      </c>
      <c r="S80" s="16" t="s">
        <v>1342</v>
      </c>
      <c r="T80" s="16" t="s">
        <v>1344</v>
      </c>
      <c r="U80" s="16" t="s">
        <v>840</v>
      </c>
      <c r="V80" s="16" t="s">
        <v>105</v>
      </c>
    </row>
    <row r="81" spans="1:22" s="9" customFormat="1" ht="13.5" customHeight="1">
      <c r="B81" s="53">
        <f t="shared" si="1"/>
        <v>73</v>
      </c>
      <c r="C81" s="53" t="s">
        <v>840</v>
      </c>
      <c r="D81" s="50" t="s">
        <v>121</v>
      </c>
      <c r="E81" s="113" t="s">
        <v>103</v>
      </c>
      <c r="F81" s="113" t="s">
        <v>82</v>
      </c>
      <c r="G81" s="52" t="s">
        <v>73</v>
      </c>
      <c r="H81" s="113" t="s">
        <v>74</v>
      </c>
      <c r="I81" s="113" t="s">
        <v>75</v>
      </c>
      <c r="J81" s="26" t="s">
        <v>9</v>
      </c>
      <c r="K81" s="113" t="s">
        <v>76</v>
      </c>
      <c r="L81" s="113" t="s">
        <v>241</v>
      </c>
      <c r="M81" s="113" t="s">
        <v>317</v>
      </c>
      <c r="N81" s="113" t="s">
        <v>1227</v>
      </c>
      <c r="O81" s="52"/>
      <c r="P81" s="9" t="s">
        <v>1001</v>
      </c>
      <c r="Q81" s="9" t="s">
        <v>74</v>
      </c>
      <c r="R81" s="9" t="s">
        <v>1341</v>
      </c>
      <c r="S81" s="9" t="s">
        <v>1342</v>
      </c>
      <c r="T81" s="9" t="s">
        <v>1344</v>
      </c>
      <c r="U81" s="9" t="s">
        <v>840</v>
      </c>
      <c r="V81" s="9" t="s">
        <v>73</v>
      </c>
    </row>
    <row r="82" spans="1:22" s="9" customFormat="1" ht="13.5" customHeight="1">
      <c r="B82" s="53">
        <f t="shared" si="1"/>
        <v>74</v>
      </c>
      <c r="C82" s="53" t="s">
        <v>840</v>
      </c>
      <c r="D82" s="50" t="s">
        <v>121</v>
      </c>
      <c r="E82" s="113" t="s">
        <v>103</v>
      </c>
      <c r="F82" s="113" t="s">
        <v>82</v>
      </c>
      <c r="G82" s="52" t="s">
        <v>73</v>
      </c>
      <c r="H82" s="113" t="s">
        <v>708</v>
      </c>
      <c r="I82" s="113" t="s">
        <v>709</v>
      </c>
      <c r="J82" s="54" t="s">
        <v>8</v>
      </c>
      <c r="K82" s="113" t="s">
        <v>76</v>
      </c>
      <c r="L82" s="113" t="s">
        <v>743</v>
      </c>
      <c r="M82" s="113" t="s">
        <v>744</v>
      </c>
      <c r="N82" s="113" t="s">
        <v>1228</v>
      </c>
      <c r="O82" s="52"/>
      <c r="P82" s="9" t="s">
        <v>1002</v>
      </c>
      <c r="Q82" s="9" t="s">
        <v>708</v>
      </c>
      <c r="R82" s="9" t="s">
        <v>1341</v>
      </c>
      <c r="S82" s="9" t="s">
        <v>1342</v>
      </c>
      <c r="T82" s="9" t="s">
        <v>1344</v>
      </c>
      <c r="U82" s="9" t="s">
        <v>840</v>
      </c>
      <c r="V82" s="9" t="s">
        <v>73</v>
      </c>
    </row>
    <row r="83" spans="1:22" s="9" customFormat="1" ht="13.5" customHeight="1">
      <c r="B83" s="53">
        <f t="shared" si="1"/>
        <v>75</v>
      </c>
      <c r="C83" s="53" t="s">
        <v>840</v>
      </c>
      <c r="D83" s="50" t="s">
        <v>121</v>
      </c>
      <c r="E83" s="113" t="s">
        <v>103</v>
      </c>
      <c r="F83" s="113" t="s">
        <v>82</v>
      </c>
      <c r="G83" s="52" t="s">
        <v>73</v>
      </c>
      <c r="H83" s="113" t="s">
        <v>78</v>
      </c>
      <c r="I83" s="113" t="s">
        <v>79</v>
      </c>
      <c r="J83" s="26" t="s">
        <v>9</v>
      </c>
      <c r="K83" s="113" t="s">
        <v>77</v>
      </c>
      <c r="L83" s="113" t="s">
        <v>242</v>
      </c>
      <c r="M83" s="113" t="s">
        <v>318</v>
      </c>
      <c r="N83" s="113" t="s">
        <v>1229</v>
      </c>
      <c r="O83" s="52"/>
      <c r="P83" s="9" t="s">
        <v>1003</v>
      </c>
      <c r="Q83" s="9" t="s">
        <v>78</v>
      </c>
      <c r="R83" s="9" t="s">
        <v>1341</v>
      </c>
      <c r="S83" s="9" t="s">
        <v>1342</v>
      </c>
      <c r="T83" s="9" t="s">
        <v>1344</v>
      </c>
      <c r="U83" s="9" t="s">
        <v>840</v>
      </c>
      <c r="V83" s="9" t="s">
        <v>73</v>
      </c>
    </row>
    <row r="84" spans="1:22" s="9" customFormat="1" ht="13.5" customHeight="1">
      <c r="B84" s="53">
        <f t="shared" si="1"/>
        <v>76</v>
      </c>
      <c r="C84" s="53" t="s">
        <v>840</v>
      </c>
      <c r="D84" s="50" t="s">
        <v>121</v>
      </c>
      <c r="E84" s="113" t="s">
        <v>103</v>
      </c>
      <c r="F84" s="113" t="s">
        <v>82</v>
      </c>
      <c r="G84" s="52" t="s">
        <v>73</v>
      </c>
      <c r="H84" s="113" t="s">
        <v>80</v>
      </c>
      <c r="I84" s="113" t="s">
        <v>81</v>
      </c>
      <c r="J84" s="26" t="s">
        <v>8</v>
      </c>
      <c r="K84" s="113" t="s">
        <v>885</v>
      </c>
      <c r="L84" s="113" t="s">
        <v>745</v>
      </c>
      <c r="M84" s="113" t="s">
        <v>319</v>
      </c>
      <c r="N84" s="113" t="s">
        <v>1230</v>
      </c>
      <c r="O84" s="52"/>
      <c r="P84" s="9" t="s">
        <v>1004</v>
      </c>
      <c r="Q84" s="9" t="s">
        <v>80</v>
      </c>
      <c r="R84" s="9" t="s">
        <v>1341</v>
      </c>
      <c r="S84" s="9" t="s">
        <v>1342</v>
      </c>
      <c r="T84" s="9" t="s">
        <v>1344</v>
      </c>
      <c r="U84" s="9" t="s">
        <v>840</v>
      </c>
      <c r="V84" s="9" t="s">
        <v>73</v>
      </c>
    </row>
    <row r="85" spans="1:22" s="9" customFormat="1" ht="13.5" customHeight="1">
      <c r="B85" s="53">
        <f t="shared" si="1"/>
        <v>77</v>
      </c>
      <c r="C85" s="53" t="s">
        <v>840</v>
      </c>
      <c r="D85" s="50" t="s">
        <v>121</v>
      </c>
      <c r="E85" s="113" t="s">
        <v>103</v>
      </c>
      <c r="F85" s="113" t="s">
        <v>82</v>
      </c>
      <c r="G85" s="52" t="s">
        <v>83</v>
      </c>
      <c r="H85" s="113" t="s">
        <v>84</v>
      </c>
      <c r="I85" s="113" t="s">
        <v>85</v>
      </c>
      <c r="J85" s="26" t="s">
        <v>8</v>
      </c>
      <c r="K85" s="113" t="s">
        <v>86</v>
      </c>
      <c r="L85" s="113" t="s">
        <v>243</v>
      </c>
      <c r="M85" s="113" t="s">
        <v>320</v>
      </c>
      <c r="N85" s="113" t="s">
        <v>1231</v>
      </c>
      <c r="O85" s="52"/>
      <c r="P85" s="9" t="s">
        <v>1005</v>
      </c>
      <c r="Q85" s="9" t="s">
        <v>84</v>
      </c>
      <c r="R85" s="9" t="s">
        <v>1341</v>
      </c>
      <c r="S85" s="9" t="s">
        <v>1342</v>
      </c>
      <c r="T85" s="9" t="s">
        <v>1344</v>
      </c>
      <c r="U85" s="9" t="s">
        <v>840</v>
      </c>
      <c r="V85" s="9" t="s">
        <v>83</v>
      </c>
    </row>
    <row r="86" spans="1:22" s="9" customFormat="1" ht="13.5" customHeight="1">
      <c r="B86" s="53">
        <f t="shared" si="1"/>
        <v>78</v>
      </c>
      <c r="C86" s="53" t="s">
        <v>840</v>
      </c>
      <c r="D86" s="50" t="s">
        <v>121</v>
      </c>
      <c r="E86" s="113" t="s">
        <v>103</v>
      </c>
      <c r="F86" s="113" t="s">
        <v>82</v>
      </c>
      <c r="G86" s="52" t="s">
        <v>83</v>
      </c>
      <c r="H86" s="113" t="s">
        <v>87</v>
      </c>
      <c r="I86" s="113" t="s">
        <v>88</v>
      </c>
      <c r="J86" s="26" t="s">
        <v>7</v>
      </c>
      <c r="K86" s="113" t="s">
        <v>86</v>
      </c>
      <c r="L86" s="113" t="s">
        <v>244</v>
      </c>
      <c r="M86" s="113" t="s">
        <v>321</v>
      </c>
      <c r="N86" s="113" t="s">
        <v>1232</v>
      </c>
      <c r="O86" s="52"/>
      <c r="P86" s="9" t="s">
        <v>1006</v>
      </c>
      <c r="Q86" s="9" t="s">
        <v>87</v>
      </c>
      <c r="R86" s="9" t="s">
        <v>1341</v>
      </c>
      <c r="S86" s="9" t="s">
        <v>1342</v>
      </c>
      <c r="T86" s="9" t="s">
        <v>1344</v>
      </c>
      <c r="U86" s="9" t="s">
        <v>840</v>
      </c>
      <c r="V86" s="9" t="s">
        <v>83</v>
      </c>
    </row>
    <row r="87" spans="1:22" s="9" customFormat="1" ht="13.5" customHeight="1">
      <c r="B87" s="53">
        <f t="shared" si="1"/>
        <v>79</v>
      </c>
      <c r="C87" s="53" t="s">
        <v>840</v>
      </c>
      <c r="D87" s="50" t="s">
        <v>121</v>
      </c>
      <c r="E87" s="113" t="s">
        <v>103</v>
      </c>
      <c r="F87" s="113" t="s">
        <v>82</v>
      </c>
      <c r="G87" s="52" t="s">
        <v>73</v>
      </c>
      <c r="H87" s="113" t="s">
        <v>903</v>
      </c>
      <c r="I87" s="113" t="s">
        <v>904</v>
      </c>
      <c r="J87" s="26" t="s">
        <v>8</v>
      </c>
      <c r="K87" s="113" t="s">
        <v>77</v>
      </c>
      <c r="L87" s="113" t="s">
        <v>927</v>
      </c>
      <c r="M87" s="113" t="s">
        <v>928</v>
      </c>
      <c r="N87" s="113" t="s">
        <v>1306</v>
      </c>
      <c r="O87" s="52"/>
      <c r="P87" s="9" t="s">
        <v>1007</v>
      </c>
      <c r="Q87" s="9" t="s">
        <v>903</v>
      </c>
      <c r="R87" s="9" t="s">
        <v>1341</v>
      </c>
      <c r="S87" s="9" t="s">
        <v>1342</v>
      </c>
      <c r="T87" s="9" t="s">
        <v>1344</v>
      </c>
      <c r="U87" s="9" t="s">
        <v>840</v>
      </c>
      <c r="V87" s="9" t="s">
        <v>83</v>
      </c>
    </row>
    <row r="88" spans="1:22" s="9" customFormat="1" ht="13.5" customHeight="1">
      <c r="B88" s="53">
        <f t="shared" si="1"/>
        <v>80</v>
      </c>
      <c r="C88" s="53" t="s">
        <v>840</v>
      </c>
      <c r="D88" s="50" t="s">
        <v>121</v>
      </c>
      <c r="E88" s="113" t="s">
        <v>103</v>
      </c>
      <c r="F88" s="113" t="s">
        <v>82</v>
      </c>
      <c r="G88" s="52" t="s">
        <v>83</v>
      </c>
      <c r="H88" s="113" t="s">
        <v>90</v>
      </c>
      <c r="I88" s="113" t="s">
        <v>91</v>
      </c>
      <c r="J88" s="26" t="s">
        <v>9</v>
      </c>
      <c r="K88" s="113" t="s">
        <v>89</v>
      </c>
      <c r="L88" s="113" t="s">
        <v>245</v>
      </c>
      <c r="M88" s="113" t="s">
        <v>322</v>
      </c>
      <c r="N88" s="113" t="s">
        <v>1233</v>
      </c>
      <c r="O88" s="52"/>
      <c r="P88" s="9" t="s">
        <v>1008</v>
      </c>
      <c r="Q88" s="9" t="s">
        <v>90</v>
      </c>
      <c r="R88" s="9" t="s">
        <v>1341</v>
      </c>
      <c r="S88" s="9" t="s">
        <v>1342</v>
      </c>
      <c r="T88" s="9" t="s">
        <v>1344</v>
      </c>
      <c r="U88" s="9" t="s">
        <v>840</v>
      </c>
      <c r="V88" s="9" t="s">
        <v>83</v>
      </c>
    </row>
    <row r="89" spans="1:22" s="9" customFormat="1" ht="13.5" customHeight="1">
      <c r="B89" s="53">
        <f t="shared" si="1"/>
        <v>81</v>
      </c>
      <c r="C89" s="53" t="s">
        <v>840</v>
      </c>
      <c r="D89" s="50" t="s">
        <v>121</v>
      </c>
      <c r="E89" s="113" t="s">
        <v>103</v>
      </c>
      <c r="F89" s="113" t="s">
        <v>191</v>
      </c>
      <c r="G89" s="52" t="s">
        <v>105</v>
      </c>
      <c r="H89" s="113" t="s">
        <v>114</v>
      </c>
      <c r="I89" s="113" t="s">
        <v>178</v>
      </c>
      <c r="J89" s="26" t="s">
        <v>8</v>
      </c>
      <c r="K89" s="113" t="s">
        <v>205</v>
      </c>
      <c r="L89" s="113" t="s">
        <v>253</v>
      </c>
      <c r="M89" s="113" t="s">
        <v>331</v>
      </c>
      <c r="N89" s="113" t="s">
        <v>1267</v>
      </c>
      <c r="O89" s="52"/>
      <c r="P89" s="9" t="s">
        <v>1009</v>
      </c>
      <c r="Q89" s="9" t="s">
        <v>114</v>
      </c>
      <c r="R89" s="9" t="s">
        <v>1341</v>
      </c>
      <c r="S89" s="9" t="s">
        <v>1342</v>
      </c>
      <c r="T89" s="9" t="s">
        <v>1345</v>
      </c>
      <c r="U89" s="9" t="s">
        <v>840</v>
      </c>
      <c r="V89" s="9" t="s">
        <v>105</v>
      </c>
    </row>
    <row r="90" spans="1:22" s="9" customFormat="1" ht="13.5" customHeight="1">
      <c r="B90" s="53">
        <f t="shared" si="1"/>
        <v>82</v>
      </c>
      <c r="C90" s="53" t="s">
        <v>840</v>
      </c>
      <c r="D90" s="50" t="s">
        <v>121</v>
      </c>
      <c r="E90" s="113" t="s">
        <v>103</v>
      </c>
      <c r="F90" s="113" t="s">
        <v>191</v>
      </c>
      <c r="G90" s="52" t="s">
        <v>105</v>
      </c>
      <c r="H90" s="113" t="s">
        <v>116</v>
      </c>
      <c r="I90" s="113" t="s">
        <v>180</v>
      </c>
      <c r="J90" s="26" t="s">
        <v>8</v>
      </c>
      <c r="K90" s="113" t="s">
        <v>205</v>
      </c>
      <c r="L90" s="113" t="s">
        <v>255</v>
      </c>
      <c r="M90" s="113" t="s">
        <v>333</v>
      </c>
      <c r="N90" s="113" t="s">
        <v>1268</v>
      </c>
      <c r="O90" s="52"/>
      <c r="P90" s="9" t="s">
        <v>1010</v>
      </c>
      <c r="Q90" s="9" t="s">
        <v>116</v>
      </c>
      <c r="R90" s="9" t="s">
        <v>1341</v>
      </c>
      <c r="S90" s="9" t="s">
        <v>1342</v>
      </c>
      <c r="T90" s="9" t="s">
        <v>1345</v>
      </c>
      <c r="U90" s="9" t="s">
        <v>840</v>
      </c>
      <c r="V90" s="9" t="s">
        <v>105</v>
      </c>
    </row>
    <row r="91" spans="1:22" s="9" customFormat="1" ht="13.5" customHeight="1">
      <c r="B91" s="53">
        <f t="shared" si="1"/>
        <v>83</v>
      </c>
      <c r="C91" s="53" t="s">
        <v>840</v>
      </c>
      <c r="D91" s="50" t="s">
        <v>121</v>
      </c>
      <c r="E91" s="113" t="s">
        <v>103</v>
      </c>
      <c r="F91" s="113" t="s">
        <v>191</v>
      </c>
      <c r="G91" s="52" t="s">
        <v>105</v>
      </c>
      <c r="H91" s="113" t="s">
        <v>634</v>
      </c>
      <c r="I91" s="113" t="s">
        <v>635</v>
      </c>
      <c r="J91" s="26" t="s">
        <v>7</v>
      </c>
      <c r="K91" s="113" t="s">
        <v>205</v>
      </c>
      <c r="L91" s="113" t="s">
        <v>662</v>
      </c>
      <c r="M91" s="113" t="s">
        <v>663</v>
      </c>
      <c r="N91" s="113" t="s">
        <v>1269</v>
      </c>
      <c r="O91" s="52"/>
      <c r="P91" s="9" t="s">
        <v>1011</v>
      </c>
      <c r="Q91" s="9" t="s">
        <v>634</v>
      </c>
      <c r="R91" s="9" t="s">
        <v>1341</v>
      </c>
      <c r="S91" s="9" t="s">
        <v>1342</v>
      </c>
      <c r="T91" s="9" t="s">
        <v>1345</v>
      </c>
      <c r="U91" s="9" t="s">
        <v>840</v>
      </c>
      <c r="V91" s="9" t="s">
        <v>105</v>
      </c>
    </row>
    <row r="92" spans="1:22" s="9" customFormat="1" ht="13.5" customHeight="1">
      <c r="B92" s="53">
        <f t="shared" si="1"/>
        <v>84</v>
      </c>
      <c r="C92" s="53" t="s">
        <v>840</v>
      </c>
      <c r="D92" s="50" t="s">
        <v>121</v>
      </c>
      <c r="E92" s="113" t="s">
        <v>103</v>
      </c>
      <c r="F92" s="113" t="s">
        <v>191</v>
      </c>
      <c r="G92" s="52" t="s">
        <v>105</v>
      </c>
      <c r="H92" s="113" t="s">
        <v>783</v>
      </c>
      <c r="I92" s="113" t="s">
        <v>784</v>
      </c>
      <c r="J92" s="26" t="s">
        <v>7</v>
      </c>
      <c r="K92" s="113" t="s">
        <v>205</v>
      </c>
      <c r="L92" s="113" t="s">
        <v>785</v>
      </c>
      <c r="M92" s="113" t="s">
        <v>786</v>
      </c>
      <c r="N92" s="113" t="s">
        <v>1270</v>
      </c>
      <c r="O92" s="52"/>
      <c r="P92" s="9" t="s">
        <v>1012</v>
      </c>
      <c r="Q92" s="9" t="s">
        <v>783</v>
      </c>
      <c r="R92" s="9" t="s">
        <v>1341</v>
      </c>
      <c r="S92" s="9" t="s">
        <v>1342</v>
      </c>
      <c r="T92" s="9" t="s">
        <v>1345</v>
      </c>
      <c r="U92" s="9" t="s">
        <v>840</v>
      </c>
      <c r="V92" s="9" t="s">
        <v>105</v>
      </c>
    </row>
    <row r="93" spans="1:22" s="9" customFormat="1" ht="13.5" customHeight="1">
      <c r="B93" s="53">
        <f t="shared" si="1"/>
        <v>85</v>
      </c>
      <c r="C93" s="53" t="s">
        <v>840</v>
      </c>
      <c r="D93" s="50" t="s">
        <v>121</v>
      </c>
      <c r="E93" s="113" t="s">
        <v>103</v>
      </c>
      <c r="F93" s="113" t="s">
        <v>191</v>
      </c>
      <c r="G93" s="52" t="s">
        <v>105</v>
      </c>
      <c r="H93" s="113" t="s">
        <v>1496</v>
      </c>
      <c r="I93" s="113" t="s">
        <v>1497</v>
      </c>
      <c r="J93" s="26" t="s">
        <v>8</v>
      </c>
      <c r="K93" s="113" t="s">
        <v>205</v>
      </c>
      <c r="L93" s="113" t="s">
        <v>1498</v>
      </c>
      <c r="M93" s="113" t="s">
        <v>1499</v>
      </c>
      <c r="N93" s="30" t="s">
        <v>1502</v>
      </c>
      <c r="O93" s="52" t="s">
        <v>1500</v>
      </c>
      <c r="P93" s="9" t="s">
        <v>1501</v>
      </c>
      <c r="Q93" s="113" t="s">
        <v>1496</v>
      </c>
      <c r="R93" s="9" t="s">
        <v>1341</v>
      </c>
      <c r="S93" s="9" t="s">
        <v>1342</v>
      </c>
      <c r="T93" s="9" t="s">
        <v>1345</v>
      </c>
      <c r="U93" s="9" t="s">
        <v>840</v>
      </c>
      <c r="V93" s="9" t="s">
        <v>105</v>
      </c>
    </row>
    <row r="94" spans="1:22" s="9" customFormat="1" ht="13.5" customHeight="1">
      <c r="B94" s="53">
        <f t="shared" si="1"/>
        <v>86</v>
      </c>
      <c r="C94" s="53" t="s">
        <v>840</v>
      </c>
      <c r="D94" s="50" t="s">
        <v>121</v>
      </c>
      <c r="E94" s="113" t="s">
        <v>103</v>
      </c>
      <c r="F94" s="113" t="s">
        <v>191</v>
      </c>
      <c r="G94" s="52" t="s">
        <v>105</v>
      </c>
      <c r="H94" s="113" t="s">
        <v>1113</v>
      </c>
      <c r="I94" s="113" t="s">
        <v>1114</v>
      </c>
      <c r="J94" s="26" t="s">
        <v>7</v>
      </c>
      <c r="K94" s="113" t="s">
        <v>205</v>
      </c>
      <c r="L94" s="113" t="s">
        <v>1115</v>
      </c>
      <c r="M94" s="113" t="s">
        <v>1393</v>
      </c>
      <c r="N94" s="113" t="s">
        <v>1271</v>
      </c>
      <c r="O94" s="52" t="s">
        <v>1121</v>
      </c>
      <c r="P94" s="9" t="s">
        <v>1414</v>
      </c>
      <c r="Q94" s="9" t="s">
        <v>1113</v>
      </c>
      <c r="R94" s="9" t="s">
        <v>1341</v>
      </c>
      <c r="S94" s="9" t="s">
        <v>1342</v>
      </c>
      <c r="T94" s="9" t="s">
        <v>1345</v>
      </c>
      <c r="U94" s="9" t="s">
        <v>840</v>
      </c>
      <c r="V94" s="9" t="s">
        <v>105</v>
      </c>
    </row>
    <row r="95" spans="1:22" s="9" customFormat="1" ht="13.5" customHeight="1">
      <c r="A95" s="13"/>
      <c r="B95" s="53">
        <f t="shared" si="1"/>
        <v>87</v>
      </c>
      <c r="C95" s="53" t="s">
        <v>840</v>
      </c>
      <c r="D95" s="113" t="s">
        <v>121</v>
      </c>
      <c r="E95" s="113" t="s">
        <v>121</v>
      </c>
      <c r="F95" s="113" t="s">
        <v>193</v>
      </c>
      <c r="G95" s="52" t="s">
        <v>102</v>
      </c>
      <c r="H95" s="113" t="s">
        <v>636</v>
      </c>
      <c r="I95" s="113" t="s">
        <v>637</v>
      </c>
      <c r="J95" s="26" t="s">
        <v>8</v>
      </c>
      <c r="K95" s="92" t="s">
        <v>886</v>
      </c>
      <c r="L95" s="113" t="s">
        <v>667</v>
      </c>
      <c r="M95" s="113" t="s">
        <v>668</v>
      </c>
      <c r="N95" s="113" t="s">
        <v>1163</v>
      </c>
      <c r="O95" s="52"/>
      <c r="P95" s="9" t="s">
        <v>1015</v>
      </c>
      <c r="Q95" s="9" t="s">
        <v>636</v>
      </c>
      <c r="R95" s="9" t="s">
        <v>1341</v>
      </c>
      <c r="S95" s="9" t="s">
        <v>1341</v>
      </c>
      <c r="T95" s="9" t="s">
        <v>1343</v>
      </c>
      <c r="U95" s="9" t="s">
        <v>840</v>
      </c>
      <c r="V95" s="9" t="s">
        <v>102</v>
      </c>
    </row>
    <row r="96" spans="1:22" s="9" customFormat="1" ht="13.5" customHeight="1">
      <c r="A96" s="13"/>
      <c r="B96" s="53">
        <f t="shared" si="1"/>
        <v>88</v>
      </c>
      <c r="C96" s="53" t="s">
        <v>840</v>
      </c>
      <c r="D96" s="113" t="s">
        <v>121</v>
      </c>
      <c r="E96" s="113" t="s">
        <v>121</v>
      </c>
      <c r="F96" s="113" t="s">
        <v>193</v>
      </c>
      <c r="G96" s="52" t="s">
        <v>102</v>
      </c>
      <c r="H96" s="113" t="s">
        <v>197</v>
      </c>
      <c r="I96" s="113" t="s">
        <v>873</v>
      </c>
      <c r="J96" s="26" t="s">
        <v>8</v>
      </c>
      <c r="K96" s="92" t="s">
        <v>908</v>
      </c>
      <c r="L96" s="113" t="s">
        <v>282</v>
      </c>
      <c r="M96" s="113" t="s">
        <v>362</v>
      </c>
      <c r="N96" s="113" t="s">
        <v>1165</v>
      </c>
      <c r="O96" s="52"/>
      <c r="P96" s="9" t="s">
        <v>1017</v>
      </c>
      <c r="Q96" s="9" t="s">
        <v>197</v>
      </c>
      <c r="R96" s="9" t="s">
        <v>1341</v>
      </c>
      <c r="S96" s="9" t="s">
        <v>1341</v>
      </c>
      <c r="T96" s="9" t="s">
        <v>1343</v>
      </c>
      <c r="U96" s="9" t="s">
        <v>840</v>
      </c>
      <c r="V96" s="9" t="s">
        <v>102</v>
      </c>
    </row>
    <row r="97" spans="1:22" s="9" customFormat="1" ht="13.5" customHeight="1">
      <c r="A97" s="13"/>
      <c r="B97" s="53">
        <f t="shared" si="1"/>
        <v>89</v>
      </c>
      <c r="C97" s="53" t="s">
        <v>840</v>
      </c>
      <c r="D97" s="113" t="s">
        <v>121</v>
      </c>
      <c r="E97" s="113" t="s">
        <v>121</v>
      </c>
      <c r="F97" s="113" t="s">
        <v>193</v>
      </c>
      <c r="G97" s="52" t="s">
        <v>102</v>
      </c>
      <c r="H97" s="113" t="s">
        <v>1423</v>
      </c>
      <c r="I97" s="113" t="s">
        <v>1424</v>
      </c>
      <c r="J97" s="26" t="s">
        <v>8</v>
      </c>
      <c r="K97" s="92" t="s">
        <v>888</v>
      </c>
      <c r="L97" s="113" t="s">
        <v>1477</v>
      </c>
      <c r="M97" s="30" t="s">
        <v>1425</v>
      </c>
      <c r="N97" s="30" t="s">
        <v>1519</v>
      </c>
      <c r="O97" s="52" t="s">
        <v>1478</v>
      </c>
      <c r="P97" s="9" t="s">
        <v>1479</v>
      </c>
      <c r="Q97" s="9" t="s">
        <v>1423</v>
      </c>
      <c r="R97" s="9" t="s">
        <v>1341</v>
      </c>
      <c r="S97" s="9" t="s">
        <v>1341</v>
      </c>
      <c r="T97" s="9" t="s">
        <v>1343</v>
      </c>
      <c r="U97" s="9" t="s">
        <v>840</v>
      </c>
      <c r="V97" s="9" t="s">
        <v>102</v>
      </c>
    </row>
    <row r="98" spans="1:22" s="9" customFormat="1" ht="13.5" customHeight="1">
      <c r="A98" s="13"/>
      <c r="B98" s="53">
        <f t="shared" si="1"/>
        <v>90</v>
      </c>
      <c r="C98" s="53" t="s">
        <v>840</v>
      </c>
      <c r="D98" s="113" t="s">
        <v>121</v>
      </c>
      <c r="E98" s="113" t="s">
        <v>121</v>
      </c>
      <c r="F98" s="113" t="s">
        <v>193</v>
      </c>
      <c r="G98" s="52" t="s">
        <v>102</v>
      </c>
      <c r="H98" s="113" t="s">
        <v>669</v>
      </c>
      <c r="I98" s="113" t="s">
        <v>670</v>
      </c>
      <c r="J98" s="26" t="s">
        <v>8</v>
      </c>
      <c r="K98" s="92" t="s">
        <v>889</v>
      </c>
      <c r="L98" s="113" t="s">
        <v>757</v>
      </c>
      <c r="M98" s="113" t="s">
        <v>758</v>
      </c>
      <c r="N98" s="113" t="s">
        <v>1167</v>
      </c>
      <c r="O98" s="52"/>
      <c r="P98" s="9" t="s">
        <v>1019</v>
      </c>
      <c r="Q98" s="9" t="s">
        <v>669</v>
      </c>
      <c r="R98" s="9" t="s">
        <v>1341</v>
      </c>
      <c r="S98" s="9" t="s">
        <v>1341</v>
      </c>
      <c r="T98" s="9" t="s">
        <v>1343</v>
      </c>
      <c r="U98" s="9" t="s">
        <v>840</v>
      </c>
      <c r="V98" s="9" t="s">
        <v>102</v>
      </c>
    </row>
    <row r="99" spans="1:22" s="9" customFormat="1" ht="13.5" customHeight="1">
      <c r="A99" s="13"/>
      <c r="B99" s="53">
        <f t="shared" si="1"/>
        <v>91</v>
      </c>
      <c r="C99" s="53" t="s">
        <v>840</v>
      </c>
      <c r="D99" s="113" t="s">
        <v>121</v>
      </c>
      <c r="E99" s="113" t="s">
        <v>121</v>
      </c>
      <c r="F99" s="113" t="s">
        <v>193</v>
      </c>
      <c r="G99" s="52" t="s">
        <v>102</v>
      </c>
      <c r="H99" s="113" t="s">
        <v>200</v>
      </c>
      <c r="I99" s="113" t="s">
        <v>201</v>
      </c>
      <c r="J99" s="26" t="s">
        <v>8</v>
      </c>
      <c r="K99" s="92" t="s">
        <v>909</v>
      </c>
      <c r="L99" s="113" t="s">
        <v>284</v>
      </c>
      <c r="M99" s="113" t="s">
        <v>364</v>
      </c>
      <c r="N99" s="113" t="s">
        <v>1168</v>
      </c>
      <c r="O99" s="52"/>
      <c r="P99" s="9" t="s">
        <v>1020</v>
      </c>
      <c r="Q99" s="9" t="s">
        <v>200</v>
      </c>
      <c r="R99" s="9" t="s">
        <v>1341</v>
      </c>
      <c r="S99" s="9" t="s">
        <v>1341</v>
      </c>
      <c r="T99" s="9" t="s">
        <v>1343</v>
      </c>
      <c r="U99" s="9" t="s">
        <v>840</v>
      </c>
      <c r="V99" s="9" t="s">
        <v>102</v>
      </c>
    </row>
    <row r="100" spans="1:22" s="12" customFormat="1">
      <c r="A100" s="13"/>
      <c r="B100" s="53">
        <f t="shared" si="1"/>
        <v>92</v>
      </c>
      <c r="C100" s="53" t="s">
        <v>840</v>
      </c>
      <c r="D100" s="113" t="s">
        <v>121</v>
      </c>
      <c r="E100" s="113" t="s">
        <v>121</v>
      </c>
      <c r="F100" s="113" t="s">
        <v>193</v>
      </c>
      <c r="G100" s="52" t="s">
        <v>102</v>
      </c>
      <c r="H100" s="113" t="s">
        <v>202</v>
      </c>
      <c r="I100" s="113" t="s">
        <v>203</v>
      </c>
      <c r="J100" s="26" t="s">
        <v>7</v>
      </c>
      <c r="K100" s="92" t="s">
        <v>208</v>
      </c>
      <c r="L100" s="113" t="s">
        <v>285</v>
      </c>
      <c r="M100" s="113" t="s">
        <v>365</v>
      </c>
      <c r="N100" s="113" t="s">
        <v>1169</v>
      </c>
      <c r="O100" s="52"/>
      <c r="P100" s="12" t="s">
        <v>1021</v>
      </c>
      <c r="Q100" s="12" t="s">
        <v>202</v>
      </c>
      <c r="R100" s="12" t="s">
        <v>1341</v>
      </c>
      <c r="S100" s="12" t="s">
        <v>1341</v>
      </c>
      <c r="T100" s="12" t="s">
        <v>1343</v>
      </c>
      <c r="U100" s="12" t="s">
        <v>840</v>
      </c>
      <c r="V100" s="12" t="s">
        <v>102</v>
      </c>
    </row>
    <row r="101" spans="1:22" s="9" customFormat="1" ht="13.5" customHeight="1">
      <c r="A101" s="13"/>
      <c r="B101" s="53">
        <f t="shared" si="1"/>
        <v>93</v>
      </c>
      <c r="C101" s="53" t="s">
        <v>840</v>
      </c>
      <c r="D101" s="113" t="s">
        <v>121</v>
      </c>
      <c r="E101" s="113" t="s">
        <v>121</v>
      </c>
      <c r="F101" s="113" t="s">
        <v>193</v>
      </c>
      <c r="G101" s="52" t="s">
        <v>102</v>
      </c>
      <c r="H101" s="113" t="s">
        <v>729</v>
      </c>
      <c r="I101" s="113" t="s">
        <v>730</v>
      </c>
      <c r="J101" s="26" t="s">
        <v>7</v>
      </c>
      <c r="K101" s="92" t="s">
        <v>208</v>
      </c>
      <c r="L101" s="113" t="s">
        <v>759</v>
      </c>
      <c r="M101" s="113" t="s">
        <v>760</v>
      </c>
      <c r="N101" s="113" t="s">
        <v>1170</v>
      </c>
      <c r="O101" s="52"/>
      <c r="P101" s="9" t="s">
        <v>1022</v>
      </c>
      <c r="Q101" s="9" t="s">
        <v>729</v>
      </c>
      <c r="R101" s="9" t="s">
        <v>1341</v>
      </c>
      <c r="S101" s="9" t="s">
        <v>1341</v>
      </c>
      <c r="T101" s="9" t="s">
        <v>1343</v>
      </c>
      <c r="U101" s="9" t="s">
        <v>840</v>
      </c>
      <c r="V101" s="9" t="s">
        <v>102</v>
      </c>
    </row>
    <row r="102" spans="1:22" s="9" customFormat="1" ht="13.5" customHeight="1">
      <c r="A102" s="13"/>
      <c r="B102" s="53">
        <f t="shared" si="1"/>
        <v>94</v>
      </c>
      <c r="C102" s="53" t="s">
        <v>840</v>
      </c>
      <c r="D102" s="113" t="s">
        <v>121</v>
      </c>
      <c r="E102" s="113" t="s">
        <v>121</v>
      </c>
      <c r="F102" s="113" t="s">
        <v>193</v>
      </c>
      <c r="G102" s="52" t="s">
        <v>102</v>
      </c>
      <c r="H102" s="113" t="s">
        <v>1373</v>
      </c>
      <c r="I102" s="113" t="s">
        <v>1374</v>
      </c>
      <c r="J102" s="26" t="s">
        <v>7</v>
      </c>
      <c r="K102" s="92" t="s">
        <v>208</v>
      </c>
      <c r="L102" s="113" t="s">
        <v>1392</v>
      </c>
      <c r="M102" s="30" t="s">
        <v>1375</v>
      </c>
      <c r="N102" s="113" t="s">
        <v>1401</v>
      </c>
      <c r="O102" s="52" t="s">
        <v>1391</v>
      </c>
      <c r="P102" s="9" t="s">
        <v>1415</v>
      </c>
      <c r="Q102" s="9" t="s">
        <v>1373</v>
      </c>
      <c r="R102" s="9" t="s">
        <v>1341</v>
      </c>
      <c r="S102" s="9" t="s">
        <v>1341</v>
      </c>
      <c r="T102" s="9" t="s">
        <v>1343</v>
      </c>
      <c r="U102" s="9" t="s">
        <v>840</v>
      </c>
      <c r="V102" s="9" t="s">
        <v>102</v>
      </c>
    </row>
    <row r="103" spans="1:22" s="9" customFormat="1" ht="13.5" customHeight="1">
      <c r="A103" s="13"/>
      <c r="B103" s="53">
        <f t="shared" si="1"/>
        <v>95</v>
      </c>
      <c r="C103" s="53" t="s">
        <v>840</v>
      </c>
      <c r="D103" s="113" t="s">
        <v>121</v>
      </c>
      <c r="E103" s="113" t="s">
        <v>121</v>
      </c>
      <c r="F103" s="113" t="s">
        <v>193</v>
      </c>
      <c r="G103" s="52" t="s">
        <v>102</v>
      </c>
      <c r="H103" s="113" t="s">
        <v>1389</v>
      </c>
      <c r="I103" s="113" t="s">
        <v>1388</v>
      </c>
      <c r="J103" s="26" t="s">
        <v>8</v>
      </c>
      <c r="K103" s="92" t="s">
        <v>887</v>
      </c>
      <c r="L103" s="113" t="s">
        <v>1396</v>
      </c>
      <c r="M103" s="30" t="s">
        <v>1395</v>
      </c>
      <c r="N103" s="113" t="s">
        <v>1400</v>
      </c>
      <c r="O103" s="52" t="s">
        <v>1397</v>
      </c>
      <c r="P103" s="9" t="s">
        <v>1416</v>
      </c>
      <c r="Q103" s="9" t="s">
        <v>1389</v>
      </c>
      <c r="R103" s="9" t="s">
        <v>1341</v>
      </c>
      <c r="S103" s="9" t="s">
        <v>1341</v>
      </c>
      <c r="T103" s="9" t="s">
        <v>1343</v>
      </c>
      <c r="U103" s="9" t="s">
        <v>840</v>
      </c>
      <c r="V103" s="9" t="s">
        <v>102</v>
      </c>
    </row>
    <row r="104" spans="1:22" s="13" customFormat="1" ht="13.5" customHeight="1">
      <c r="A104" s="9"/>
      <c r="B104" s="53">
        <f t="shared" si="1"/>
        <v>96</v>
      </c>
      <c r="C104" s="53" t="s">
        <v>840</v>
      </c>
      <c r="D104" s="113" t="s">
        <v>121</v>
      </c>
      <c r="E104" s="113" t="s">
        <v>121</v>
      </c>
      <c r="F104" s="113" t="s">
        <v>147</v>
      </c>
      <c r="G104" s="52" t="s">
        <v>134</v>
      </c>
      <c r="H104" s="113" t="s">
        <v>508</v>
      </c>
      <c r="I104" s="113" t="s">
        <v>713</v>
      </c>
      <c r="J104" s="26" t="s">
        <v>9</v>
      </c>
      <c r="K104" s="113" t="s">
        <v>135</v>
      </c>
      <c r="L104" s="113" t="s">
        <v>265</v>
      </c>
      <c r="M104" s="113" t="s">
        <v>343</v>
      </c>
      <c r="N104" s="113" t="s">
        <v>1241</v>
      </c>
      <c r="O104" s="52"/>
      <c r="P104" s="13" t="s">
        <v>1025</v>
      </c>
      <c r="Q104" s="13" t="s">
        <v>508</v>
      </c>
      <c r="R104" s="13" t="s">
        <v>1341</v>
      </c>
      <c r="S104" s="13" t="s">
        <v>1408</v>
      </c>
      <c r="T104" s="13" t="s">
        <v>1409</v>
      </c>
      <c r="U104" s="13" t="s">
        <v>840</v>
      </c>
      <c r="V104" s="13" t="s">
        <v>134</v>
      </c>
    </row>
    <row r="105" spans="1:22" s="13" customFormat="1" ht="13.5" customHeight="1">
      <c r="A105" s="9"/>
      <c r="B105" s="53">
        <f t="shared" si="1"/>
        <v>97</v>
      </c>
      <c r="C105" s="53" t="s">
        <v>840</v>
      </c>
      <c r="D105" s="113" t="s">
        <v>121</v>
      </c>
      <c r="E105" s="113" t="s">
        <v>121</v>
      </c>
      <c r="F105" s="113" t="s">
        <v>147</v>
      </c>
      <c r="G105" s="52" t="s">
        <v>134</v>
      </c>
      <c r="H105" s="113" t="s">
        <v>171</v>
      </c>
      <c r="I105" s="113" t="s">
        <v>136</v>
      </c>
      <c r="J105" s="26" t="s">
        <v>9</v>
      </c>
      <c r="K105" s="113" t="s">
        <v>137</v>
      </c>
      <c r="L105" s="113" t="s">
        <v>755</v>
      </c>
      <c r="M105" s="113" t="s">
        <v>344</v>
      </c>
      <c r="N105" s="113" t="s">
        <v>1242</v>
      </c>
      <c r="O105" s="52"/>
      <c r="P105" s="13" t="s">
        <v>1026</v>
      </c>
      <c r="Q105" s="13" t="s">
        <v>171</v>
      </c>
      <c r="R105" s="13" t="s">
        <v>1341</v>
      </c>
      <c r="S105" s="13" t="s">
        <v>1408</v>
      </c>
      <c r="T105" s="13" t="s">
        <v>1409</v>
      </c>
      <c r="U105" s="13" t="s">
        <v>840</v>
      </c>
      <c r="V105" s="13" t="s">
        <v>134</v>
      </c>
    </row>
    <row r="106" spans="1:22" s="13" customFormat="1" ht="13.5" customHeight="1">
      <c r="A106" s="9"/>
      <c r="B106" s="53">
        <f t="shared" si="1"/>
        <v>98</v>
      </c>
      <c r="C106" s="53" t="s">
        <v>840</v>
      </c>
      <c r="D106" s="113" t="s">
        <v>121</v>
      </c>
      <c r="E106" s="113" t="s">
        <v>121</v>
      </c>
      <c r="F106" s="113" t="s">
        <v>147</v>
      </c>
      <c r="G106" s="52" t="s">
        <v>134</v>
      </c>
      <c r="H106" s="113" t="s">
        <v>540</v>
      </c>
      <c r="I106" s="113" t="s">
        <v>714</v>
      </c>
      <c r="J106" s="26" t="s">
        <v>9</v>
      </c>
      <c r="K106" s="113" t="s">
        <v>148</v>
      </c>
      <c r="L106" s="113" t="s">
        <v>541</v>
      </c>
      <c r="M106" s="113" t="s">
        <v>542</v>
      </c>
      <c r="N106" s="113" t="s">
        <v>1243</v>
      </c>
      <c r="O106" s="52"/>
      <c r="P106" s="13" t="s">
        <v>1027</v>
      </c>
      <c r="Q106" s="13" t="s">
        <v>540</v>
      </c>
      <c r="R106" s="13" t="s">
        <v>1341</v>
      </c>
      <c r="S106" s="13" t="s">
        <v>1408</v>
      </c>
      <c r="T106" s="13" t="s">
        <v>1409</v>
      </c>
      <c r="U106" s="13" t="s">
        <v>840</v>
      </c>
      <c r="V106" s="13" t="s">
        <v>134</v>
      </c>
    </row>
    <row r="107" spans="1:22" s="13" customFormat="1" ht="13.5" customHeight="1">
      <c r="A107" s="9"/>
      <c r="B107" s="53">
        <f t="shared" si="1"/>
        <v>99</v>
      </c>
      <c r="C107" s="53" t="s">
        <v>840</v>
      </c>
      <c r="D107" s="113" t="s">
        <v>121</v>
      </c>
      <c r="E107" s="113" t="s">
        <v>121</v>
      </c>
      <c r="F107" s="113" t="s">
        <v>147</v>
      </c>
      <c r="G107" s="52" t="s">
        <v>134</v>
      </c>
      <c r="H107" s="113" t="s">
        <v>918</v>
      </c>
      <c r="I107" s="113" t="s">
        <v>919</v>
      </c>
      <c r="J107" s="26" t="s">
        <v>7</v>
      </c>
      <c r="K107" s="113" t="s">
        <v>150</v>
      </c>
      <c r="L107" s="113" t="s">
        <v>920</v>
      </c>
      <c r="M107" s="113" t="s">
        <v>921</v>
      </c>
      <c r="N107" s="113" t="s">
        <v>1244</v>
      </c>
      <c r="O107" s="52" t="s">
        <v>916</v>
      </c>
      <c r="P107" s="13" t="s">
        <v>1028</v>
      </c>
      <c r="Q107" s="13" t="s">
        <v>918</v>
      </c>
      <c r="R107" s="13" t="s">
        <v>1341</v>
      </c>
      <c r="S107" s="13" t="s">
        <v>1408</v>
      </c>
      <c r="T107" s="13" t="s">
        <v>1409</v>
      </c>
      <c r="U107" s="13" t="s">
        <v>840</v>
      </c>
      <c r="V107" s="13" t="s">
        <v>134</v>
      </c>
    </row>
    <row r="108" spans="1:22" s="13" customFormat="1" ht="13.5" customHeight="1">
      <c r="A108" s="9"/>
      <c r="B108" s="53">
        <f t="shared" si="1"/>
        <v>100</v>
      </c>
      <c r="C108" s="53" t="s">
        <v>840</v>
      </c>
      <c r="D108" s="113" t="s">
        <v>121</v>
      </c>
      <c r="E108" s="113" t="s">
        <v>121</v>
      </c>
      <c r="F108" s="113" t="s">
        <v>147</v>
      </c>
      <c r="G108" s="52" t="s">
        <v>134</v>
      </c>
      <c r="H108" s="113" t="s">
        <v>176</v>
      </c>
      <c r="I108" s="113" t="s">
        <v>151</v>
      </c>
      <c r="J108" s="26" t="s">
        <v>8</v>
      </c>
      <c r="K108" s="113" t="s">
        <v>1308</v>
      </c>
      <c r="L108" s="113" t="s">
        <v>272</v>
      </c>
      <c r="M108" s="113" t="s">
        <v>351</v>
      </c>
      <c r="N108" s="113" t="s">
        <v>1245</v>
      </c>
      <c r="O108" s="52"/>
      <c r="P108" s="13" t="s">
        <v>1029</v>
      </c>
      <c r="Q108" s="13" t="s">
        <v>176</v>
      </c>
      <c r="R108" s="13" t="s">
        <v>1341</v>
      </c>
      <c r="S108" s="13" t="s">
        <v>1408</v>
      </c>
      <c r="T108" s="13" t="s">
        <v>1409</v>
      </c>
      <c r="U108" s="13" t="s">
        <v>840</v>
      </c>
      <c r="V108" s="13" t="s">
        <v>134</v>
      </c>
    </row>
    <row r="109" spans="1:22" s="13" customFormat="1" ht="13.5" customHeight="1">
      <c r="A109" s="9"/>
      <c r="B109" s="53">
        <f t="shared" si="1"/>
        <v>101</v>
      </c>
      <c r="C109" s="53" t="s">
        <v>840</v>
      </c>
      <c r="D109" s="113" t="s">
        <v>121</v>
      </c>
      <c r="E109" s="113" t="s">
        <v>121</v>
      </c>
      <c r="F109" s="113" t="s">
        <v>147</v>
      </c>
      <c r="G109" s="52" t="s">
        <v>134</v>
      </c>
      <c r="H109" s="113" t="s">
        <v>648</v>
      </c>
      <c r="I109" s="113" t="s">
        <v>649</v>
      </c>
      <c r="J109" s="26" t="s">
        <v>8</v>
      </c>
      <c r="K109" s="113" t="s">
        <v>148</v>
      </c>
      <c r="L109" s="113" t="s">
        <v>665</v>
      </c>
      <c r="M109" s="113" t="s">
        <v>666</v>
      </c>
      <c r="N109" s="113" t="s">
        <v>1246</v>
      </c>
      <c r="O109" s="52"/>
      <c r="P109" s="13" t="s">
        <v>1030</v>
      </c>
      <c r="Q109" s="13" t="s">
        <v>648</v>
      </c>
      <c r="R109" s="13" t="s">
        <v>1341</v>
      </c>
      <c r="S109" s="13" t="s">
        <v>1408</v>
      </c>
      <c r="T109" s="13" t="s">
        <v>1409</v>
      </c>
      <c r="U109" s="13" t="s">
        <v>840</v>
      </c>
      <c r="V109" s="13" t="s">
        <v>134</v>
      </c>
    </row>
    <row r="110" spans="1:22" s="13" customFormat="1" ht="13.5" customHeight="1">
      <c r="A110" s="9"/>
      <c r="B110" s="53">
        <f t="shared" si="1"/>
        <v>102</v>
      </c>
      <c r="C110" s="53" t="s">
        <v>840</v>
      </c>
      <c r="D110" s="113" t="s">
        <v>121</v>
      </c>
      <c r="E110" s="113" t="s">
        <v>121</v>
      </c>
      <c r="F110" s="113" t="s">
        <v>52</v>
      </c>
      <c r="G110" s="52" t="s">
        <v>122</v>
      </c>
      <c r="H110" s="113" t="s">
        <v>165</v>
      </c>
      <c r="I110" s="113" t="s">
        <v>123</v>
      </c>
      <c r="J110" s="26" t="s">
        <v>8</v>
      </c>
      <c r="K110" s="113" t="s">
        <v>867</v>
      </c>
      <c r="L110" s="113" t="s">
        <v>260</v>
      </c>
      <c r="M110" s="113" t="s">
        <v>337</v>
      </c>
      <c r="N110" s="113" t="s">
        <v>1283</v>
      </c>
      <c r="O110" s="52"/>
      <c r="P110" s="13" t="s">
        <v>1031</v>
      </c>
      <c r="Q110" s="13" t="s">
        <v>165</v>
      </c>
      <c r="R110" s="13" t="s">
        <v>1341</v>
      </c>
      <c r="S110" s="13" t="s">
        <v>1408</v>
      </c>
      <c r="T110" s="13" t="s">
        <v>1410</v>
      </c>
      <c r="U110" s="13" t="s">
        <v>840</v>
      </c>
      <c r="V110" s="13" t="s">
        <v>122</v>
      </c>
    </row>
    <row r="111" spans="1:22" s="13" customFormat="1" ht="13.5" customHeight="1">
      <c r="A111" s="9"/>
      <c r="B111" s="53">
        <f t="shared" si="1"/>
        <v>103</v>
      </c>
      <c r="C111" s="53" t="s">
        <v>840</v>
      </c>
      <c r="D111" s="113" t="s">
        <v>121</v>
      </c>
      <c r="E111" s="113" t="s">
        <v>121</v>
      </c>
      <c r="F111" s="113" t="s">
        <v>52</v>
      </c>
      <c r="G111" s="52" t="s">
        <v>122</v>
      </c>
      <c r="H111" s="113" t="s">
        <v>646</v>
      </c>
      <c r="I111" s="113" t="s">
        <v>647</v>
      </c>
      <c r="J111" s="26" t="s">
        <v>9</v>
      </c>
      <c r="K111" s="113" t="s">
        <v>867</v>
      </c>
      <c r="L111" s="113" t="s">
        <v>753</v>
      </c>
      <c r="M111" s="113" t="s">
        <v>664</v>
      </c>
      <c r="N111" s="113" t="s">
        <v>1284</v>
      </c>
      <c r="O111" s="52"/>
      <c r="P111" s="13" t="s">
        <v>1032</v>
      </c>
      <c r="Q111" s="13" t="s">
        <v>646</v>
      </c>
      <c r="R111" s="13" t="s">
        <v>1341</v>
      </c>
      <c r="S111" s="13" t="s">
        <v>1408</v>
      </c>
      <c r="T111" s="13" t="s">
        <v>1410</v>
      </c>
      <c r="U111" s="13" t="s">
        <v>840</v>
      </c>
      <c r="V111" s="13" t="s">
        <v>122</v>
      </c>
    </row>
    <row r="112" spans="1:22" s="13" customFormat="1" ht="13.5" customHeight="1">
      <c r="A112" s="9"/>
      <c r="B112" s="53">
        <f t="shared" si="1"/>
        <v>104</v>
      </c>
      <c r="C112" s="53" t="s">
        <v>840</v>
      </c>
      <c r="D112" s="113" t="s">
        <v>121</v>
      </c>
      <c r="E112" s="113" t="s">
        <v>121</v>
      </c>
      <c r="F112" s="113" t="s">
        <v>52</v>
      </c>
      <c r="G112" s="52" t="s">
        <v>122</v>
      </c>
      <c r="H112" s="113" t="s">
        <v>166</v>
      </c>
      <c r="I112" s="113" t="s">
        <v>125</v>
      </c>
      <c r="J112" s="26" t="s">
        <v>7</v>
      </c>
      <c r="K112" s="113" t="s">
        <v>868</v>
      </c>
      <c r="L112" s="113" t="s">
        <v>261</v>
      </c>
      <c r="M112" s="113" t="s">
        <v>338</v>
      </c>
      <c r="N112" s="113" t="s">
        <v>1285</v>
      </c>
      <c r="O112" s="52"/>
      <c r="P112" s="13" t="s">
        <v>1033</v>
      </c>
      <c r="Q112" s="13" t="s">
        <v>166</v>
      </c>
      <c r="R112" s="13" t="s">
        <v>1341</v>
      </c>
      <c r="S112" s="13" t="s">
        <v>1408</v>
      </c>
      <c r="T112" s="13" t="s">
        <v>1410</v>
      </c>
      <c r="U112" s="13" t="s">
        <v>840</v>
      </c>
      <c r="V112" s="13" t="s">
        <v>122</v>
      </c>
    </row>
    <row r="113" spans="1:22" s="13" customFormat="1" ht="13.5" customHeight="1">
      <c r="A113" s="9"/>
      <c r="B113" s="53">
        <f t="shared" si="1"/>
        <v>105</v>
      </c>
      <c r="C113" s="53" t="s">
        <v>840</v>
      </c>
      <c r="D113" s="113" t="s">
        <v>121</v>
      </c>
      <c r="E113" s="113" t="s">
        <v>121</v>
      </c>
      <c r="F113" s="113" t="s">
        <v>52</v>
      </c>
      <c r="G113" s="52" t="s">
        <v>122</v>
      </c>
      <c r="H113" s="113" t="s">
        <v>167</v>
      </c>
      <c r="I113" s="113" t="s">
        <v>128</v>
      </c>
      <c r="J113" s="26" t="s">
        <v>8</v>
      </c>
      <c r="K113" s="113" t="s">
        <v>127</v>
      </c>
      <c r="L113" s="113" t="s">
        <v>262</v>
      </c>
      <c r="M113" s="113" t="s">
        <v>339</v>
      </c>
      <c r="N113" s="113" t="s">
        <v>1286</v>
      </c>
      <c r="O113" s="52"/>
      <c r="P113" s="13" t="s">
        <v>1034</v>
      </c>
      <c r="Q113" s="13" t="s">
        <v>167</v>
      </c>
      <c r="R113" s="13" t="s">
        <v>1341</v>
      </c>
      <c r="S113" s="13" t="s">
        <v>1408</v>
      </c>
      <c r="T113" s="13" t="s">
        <v>1410</v>
      </c>
      <c r="U113" s="13" t="s">
        <v>840</v>
      </c>
      <c r="V113" s="13" t="s">
        <v>122</v>
      </c>
    </row>
    <row r="114" spans="1:22" s="13" customFormat="1" ht="13.5" customHeight="1">
      <c r="A114" s="9"/>
      <c r="B114" s="53">
        <f t="shared" si="1"/>
        <v>106</v>
      </c>
      <c r="C114" s="53" t="s">
        <v>840</v>
      </c>
      <c r="D114" s="113" t="s">
        <v>121</v>
      </c>
      <c r="E114" s="113" t="s">
        <v>121</v>
      </c>
      <c r="F114" s="113" t="s">
        <v>52</v>
      </c>
      <c r="G114" s="52" t="s">
        <v>122</v>
      </c>
      <c r="H114" s="113" t="s">
        <v>168</v>
      </c>
      <c r="I114" s="113" t="s">
        <v>129</v>
      </c>
      <c r="J114" s="26" t="s">
        <v>9</v>
      </c>
      <c r="K114" s="113" t="s">
        <v>126</v>
      </c>
      <c r="L114" s="113" t="s">
        <v>754</v>
      </c>
      <c r="M114" s="113" t="s">
        <v>340</v>
      </c>
      <c r="N114" s="113" t="s">
        <v>1287</v>
      </c>
      <c r="O114" s="52"/>
      <c r="P114" s="13" t="s">
        <v>1035</v>
      </c>
      <c r="Q114" s="13" t="s">
        <v>168</v>
      </c>
      <c r="R114" s="13" t="s">
        <v>1341</v>
      </c>
      <c r="S114" s="13" t="s">
        <v>1408</v>
      </c>
      <c r="T114" s="13" t="s">
        <v>1410</v>
      </c>
      <c r="U114" s="13" t="s">
        <v>840</v>
      </c>
      <c r="V114" s="13" t="s">
        <v>122</v>
      </c>
    </row>
    <row r="115" spans="1:22" s="13" customFormat="1" ht="13.5" customHeight="1">
      <c r="A115" s="9"/>
      <c r="B115" s="53">
        <f t="shared" si="1"/>
        <v>107</v>
      </c>
      <c r="C115" s="53" t="s">
        <v>840</v>
      </c>
      <c r="D115" s="113" t="s">
        <v>121</v>
      </c>
      <c r="E115" s="113" t="s">
        <v>121</v>
      </c>
      <c r="F115" s="113" t="s">
        <v>52</v>
      </c>
      <c r="G115" s="52" t="s">
        <v>122</v>
      </c>
      <c r="H115" s="113" t="s">
        <v>169</v>
      </c>
      <c r="I115" s="113" t="s">
        <v>130</v>
      </c>
      <c r="J115" s="26" t="s">
        <v>8</v>
      </c>
      <c r="K115" s="113" t="s">
        <v>131</v>
      </c>
      <c r="L115" s="113" t="s">
        <v>263</v>
      </c>
      <c r="M115" s="113" t="s">
        <v>341</v>
      </c>
      <c r="N115" s="113" t="s">
        <v>1288</v>
      </c>
      <c r="O115" s="52"/>
      <c r="P115" s="13" t="s">
        <v>1036</v>
      </c>
      <c r="Q115" s="13" t="s">
        <v>169</v>
      </c>
      <c r="R115" s="13" t="s">
        <v>1341</v>
      </c>
      <c r="S115" s="13" t="s">
        <v>1408</v>
      </c>
      <c r="T115" s="13" t="s">
        <v>1410</v>
      </c>
      <c r="U115" s="13" t="s">
        <v>840</v>
      </c>
      <c r="V115" s="13" t="s">
        <v>122</v>
      </c>
    </row>
    <row r="116" spans="1:22" s="13" customFormat="1" ht="13.5" customHeight="1">
      <c r="A116" s="9"/>
      <c r="B116" s="53">
        <f t="shared" si="1"/>
        <v>108</v>
      </c>
      <c r="C116" s="53" t="s">
        <v>840</v>
      </c>
      <c r="D116" s="113" t="s">
        <v>121</v>
      </c>
      <c r="E116" s="113" t="s">
        <v>121</v>
      </c>
      <c r="F116" s="113" t="s">
        <v>52</v>
      </c>
      <c r="G116" s="52" t="s">
        <v>134</v>
      </c>
      <c r="H116" s="113" t="s">
        <v>524</v>
      </c>
      <c r="I116" s="113" t="s">
        <v>149</v>
      </c>
      <c r="J116" s="26" t="s">
        <v>9</v>
      </c>
      <c r="K116" s="113" t="s">
        <v>133</v>
      </c>
      <c r="L116" s="113" t="s">
        <v>271</v>
      </c>
      <c r="M116" s="113" t="s">
        <v>350</v>
      </c>
      <c r="N116" s="113" t="s">
        <v>1289</v>
      </c>
      <c r="O116" s="52" t="s">
        <v>922</v>
      </c>
      <c r="P116" s="13" t="s">
        <v>1038</v>
      </c>
      <c r="Q116" s="13" t="s">
        <v>524</v>
      </c>
      <c r="R116" s="13" t="s">
        <v>1341</v>
      </c>
      <c r="S116" s="13" t="s">
        <v>1408</v>
      </c>
      <c r="T116" s="13" t="s">
        <v>1410</v>
      </c>
      <c r="U116" s="13" t="s">
        <v>840</v>
      </c>
      <c r="V116" s="13" t="s">
        <v>134</v>
      </c>
    </row>
    <row r="117" spans="1:22" s="13" customFormat="1" ht="13.5" customHeight="1">
      <c r="A117" s="9"/>
      <c r="B117" s="53">
        <f t="shared" si="1"/>
        <v>109</v>
      </c>
      <c r="C117" s="53" t="s">
        <v>840</v>
      </c>
      <c r="D117" s="113" t="s">
        <v>121</v>
      </c>
      <c r="E117" s="113" t="s">
        <v>121</v>
      </c>
      <c r="F117" s="113" t="s">
        <v>52</v>
      </c>
      <c r="G117" s="52" t="s">
        <v>134</v>
      </c>
      <c r="H117" s="113" t="s">
        <v>172</v>
      </c>
      <c r="I117" s="113" t="s">
        <v>138</v>
      </c>
      <c r="J117" s="26" t="s">
        <v>9</v>
      </c>
      <c r="K117" s="113" t="s">
        <v>139</v>
      </c>
      <c r="L117" s="113" t="s">
        <v>266</v>
      </c>
      <c r="M117" s="113" t="s">
        <v>345</v>
      </c>
      <c r="N117" s="113" t="s">
        <v>1290</v>
      </c>
      <c r="O117" s="52"/>
      <c r="P117" s="13" t="s">
        <v>1039</v>
      </c>
      <c r="Q117" s="13" t="s">
        <v>172</v>
      </c>
      <c r="R117" s="13" t="s">
        <v>1341</v>
      </c>
      <c r="S117" s="13" t="s">
        <v>1408</v>
      </c>
      <c r="T117" s="13" t="s">
        <v>1410</v>
      </c>
      <c r="U117" s="13" t="s">
        <v>840</v>
      </c>
      <c r="V117" s="13" t="s">
        <v>134</v>
      </c>
    </row>
    <row r="118" spans="1:22" s="13" customFormat="1" ht="13.5" customHeight="1">
      <c r="A118" s="9"/>
      <c r="B118" s="53">
        <f t="shared" si="1"/>
        <v>110</v>
      </c>
      <c r="C118" s="53" t="s">
        <v>840</v>
      </c>
      <c r="D118" s="113" t="s">
        <v>121</v>
      </c>
      <c r="E118" s="113" t="s">
        <v>121</v>
      </c>
      <c r="F118" s="113" t="s">
        <v>140</v>
      </c>
      <c r="G118" s="52" t="s">
        <v>122</v>
      </c>
      <c r="H118" s="113" t="s">
        <v>170</v>
      </c>
      <c r="I118" s="113" t="s">
        <v>132</v>
      </c>
      <c r="J118" s="26" t="s">
        <v>9</v>
      </c>
      <c r="K118" s="113" t="s">
        <v>869</v>
      </c>
      <c r="L118" s="113" t="s">
        <v>264</v>
      </c>
      <c r="M118" s="113" t="s">
        <v>342</v>
      </c>
      <c r="N118" s="113" t="s">
        <v>1275</v>
      </c>
      <c r="O118" s="52"/>
      <c r="P118" s="13" t="s">
        <v>1040</v>
      </c>
      <c r="Q118" s="13" t="s">
        <v>170</v>
      </c>
      <c r="R118" s="13" t="s">
        <v>1341</v>
      </c>
      <c r="S118" s="13" t="s">
        <v>1408</v>
      </c>
      <c r="T118" s="13" t="s">
        <v>1411</v>
      </c>
      <c r="U118" s="13" t="s">
        <v>840</v>
      </c>
      <c r="V118" s="13" t="s">
        <v>122</v>
      </c>
    </row>
    <row r="119" spans="1:22" s="13" customFormat="1" ht="13.5" customHeight="1">
      <c r="A119" s="9"/>
      <c r="B119" s="53">
        <f t="shared" si="1"/>
        <v>111</v>
      </c>
      <c r="C119" s="53" t="s">
        <v>840</v>
      </c>
      <c r="D119" s="113" t="s">
        <v>121</v>
      </c>
      <c r="E119" s="113" t="s">
        <v>121</v>
      </c>
      <c r="F119" s="113" t="s">
        <v>140</v>
      </c>
      <c r="G119" s="52" t="s">
        <v>134</v>
      </c>
      <c r="H119" s="113" t="s">
        <v>173</v>
      </c>
      <c r="I119" s="113" t="s">
        <v>141</v>
      </c>
      <c r="J119" s="26" t="s">
        <v>8</v>
      </c>
      <c r="K119" s="113" t="s">
        <v>142</v>
      </c>
      <c r="L119" s="113" t="s">
        <v>267</v>
      </c>
      <c r="M119" s="113" t="s">
        <v>346</v>
      </c>
      <c r="N119" s="113" t="s">
        <v>1276</v>
      </c>
      <c r="O119" s="52"/>
      <c r="P119" s="13" t="s">
        <v>1041</v>
      </c>
      <c r="Q119" s="13" t="s">
        <v>173</v>
      </c>
      <c r="R119" s="13" t="s">
        <v>1341</v>
      </c>
      <c r="S119" s="13" t="s">
        <v>1408</v>
      </c>
      <c r="T119" s="13" t="s">
        <v>1411</v>
      </c>
      <c r="U119" s="13" t="s">
        <v>840</v>
      </c>
      <c r="V119" s="13" t="s">
        <v>134</v>
      </c>
    </row>
    <row r="120" spans="1:22" s="13" customFormat="1" ht="13.5" customHeight="1">
      <c r="A120" s="9"/>
      <c r="B120" s="53">
        <f t="shared" si="1"/>
        <v>112</v>
      </c>
      <c r="C120" s="53" t="s">
        <v>840</v>
      </c>
      <c r="D120" s="113" t="s">
        <v>121</v>
      </c>
      <c r="E120" s="113" t="s">
        <v>121</v>
      </c>
      <c r="F120" s="113" t="s">
        <v>140</v>
      </c>
      <c r="G120" s="52" t="s">
        <v>134</v>
      </c>
      <c r="H120" s="113" t="s">
        <v>174</v>
      </c>
      <c r="I120" s="113" t="s">
        <v>143</v>
      </c>
      <c r="J120" s="26" t="s">
        <v>8</v>
      </c>
      <c r="K120" s="113" t="s">
        <v>142</v>
      </c>
      <c r="L120" s="113" t="s">
        <v>268</v>
      </c>
      <c r="M120" s="113" t="s">
        <v>347</v>
      </c>
      <c r="N120" s="113" t="s">
        <v>1277</v>
      </c>
      <c r="O120" s="52"/>
      <c r="P120" s="13" t="s">
        <v>1042</v>
      </c>
      <c r="Q120" s="13" t="s">
        <v>174</v>
      </c>
      <c r="R120" s="13" t="s">
        <v>1341</v>
      </c>
      <c r="S120" s="13" t="s">
        <v>1408</v>
      </c>
      <c r="T120" s="13" t="s">
        <v>1411</v>
      </c>
      <c r="U120" s="13" t="s">
        <v>840</v>
      </c>
      <c r="V120" s="13" t="s">
        <v>134</v>
      </c>
    </row>
    <row r="121" spans="1:22" s="13" customFormat="1" ht="13.5" customHeight="1">
      <c r="A121" s="12"/>
      <c r="B121" s="53">
        <f t="shared" si="1"/>
        <v>113</v>
      </c>
      <c r="C121" s="53" t="s">
        <v>840</v>
      </c>
      <c r="D121" s="113" t="s">
        <v>121</v>
      </c>
      <c r="E121" s="113" t="s">
        <v>121</v>
      </c>
      <c r="F121" s="113" t="s">
        <v>140</v>
      </c>
      <c r="G121" s="52" t="s">
        <v>134</v>
      </c>
      <c r="H121" s="113" t="s">
        <v>614</v>
      </c>
      <c r="I121" s="113" t="s">
        <v>711</v>
      </c>
      <c r="J121" s="26" t="s">
        <v>7</v>
      </c>
      <c r="K121" s="113" t="s">
        <v>870</v>
      </c>
      <c r="L121" s="113" t="s">
        <v>615</v>
      </c>
      <c r="M121" s="113" t="s">
        <v>616</v>
      </c>
      <c r="N121" s="113" t="s">
        <v>1278</v>
      </c>
      <c r="O121" s="52"/>
      <c r="P121" s="13" t="s">
        <v>1043</v>
      </c>
      <c r="Q121" s="13" t="s">
        <v>614</v>
      </c>
      <c r="R121" s="13" t="s">
        <v>1341</v>
      </c>
      <c r="S121" s="13" t="s">
        <v>1408</v>
      </c>
      <c r="T121" s="13" t="s">
        <v>1411</v>
      </c>
      <c r="U121" s="13" t="s">
        <v>840</v>
      </c>
      <c r="V121" s="13" t="s">
        <v>134</v>
      </c>
    </row>
    <row r="122" spans="1:22" s="13" customFormat="1" ht="13.5" customHeight="1">
      <c r="A122" s="9"/>
      <c r="B122" s="53">
        <f t="shared" si="1"/>
        <v>114</v>
      </c>
      <c r="C122" s="53" t="s">
        <v>840</v>
      </c>
      <c r="D122" s="113" t="s">
        <v>121</v>
      </c>
      <c r="E122" s="113" t="s">
        <v>121</v>
      </c>
      <c r="F122" s="113" t="s">
        <v>140</v>
      </c>
      <c r="G122" s="52" t="s">
        <v>134</v>
      </c>
      <c r="H122" s="113" t="s">
        <v>175</v>
      </c>
      <c r="I122" s="113" t="s">
        <v>144</v>
      </c>
      <c r="J122" s="26" t="s">
        <v>9</v>
      </c>
      <c r="K122" s="113" t="s">
        <v>145</v>
      </c>
      <c r="L122" s="113" t="s">
        <v>269</v>
      </c>
      <c r="M122" s="113" t="s">
        <v>348</v>
      </c>
      <c r="N122" s="113" t="s">
        <v>1279</v>
      </c>
      <c r="O122" s="52"/>
      <c r="P122" s="13" t="s">
        <v>1044</v>
      </c>
      <c r="Q122" s="13" t="s">
        <v>175</v>
      </c>
      <c r="R122" s="13" t="s">
        <v>1341</v>
      </c>
      <c r="S122" s="13" t="s">
        <v>1408</v>
      </c>
      <c r="T122" s="13" t="s">
        <v>1411</v>
      </c>
      <c r="U122" s="13" t="s">
        <v>840</v>
      </c>
      <c r="V122" s="13" t="s">
        <v>134</v>
      </c>
    </row>
    <row r="123" spans="1:22" s="13" customFormat="1" ht="13.5" customHeight="1">
      <c r="A123" s="9"/>
      <c r="B123" s="53">
        <f t="shared" si="1"/>
        <v>115</v>
      </c>
      <c r="C123" s="53" t="s">
        <v>840</v>
      </c>
      <c r="D123" s="113" t="s">
        <v>121</v>
      </c>
      <c r="E123" s="113" t="s">
        <v>121</v>
      </c>
      <c r="F123" s="113" t="s">
        <v>140</v>
      </c>
      <c r="G123" s="52" t="s">
        <v>122</v>
      </c>
      <c r="H123" s="113" t="s">
        <v>506</v>
      </c>
      <c r="I123" s="113" t="s">
        <v>712</v>
      </c>
      <c r="J123" s="26" t="s">
        <v>8</v>
      </c>
      <c r="K123" s="113" t="s">
        <v>146</v>
      </c>
      <c r="L123" s="113" t="s">
        <v>270</v>
      </c>
      <c r="M123" s="113" t="s">
        <v>349</v>
      </c>
      <c r="N123" s="113" t="s">
        <v>1280</v>
      </c>
      <c r="O123" s="52"/>
      <c r="P123" s="13" t="s">
        <v>1045</v>
      </c>
      <c r="Q123" s="13" t="s">
        <v>506</v>
      </c>
      <c r="R123" s="13" t="s">
        <v>1341</v>
      </c>
      <c r="S123" s="13" t="s">
        <v>1408</v>
      </c>
      <c r="T123" s="13" t="s">
        <v>1411</v>
      </c>
      <c r="U123" s="13" t="s">
        <v>840</v>
      </c>
      <c r="V123" s="13" t="s">
        <v>122</v>
      </c>
    </row>
    <row r="124" spans="1:22" s="13" customFormat="1" ht="26.4">
      <c r="A124" s="9"/>
      <c r="B124" s="53">
        <f t="shared" si="1"/>
        <v>116</v>
      </c>
      <c r="C124" s="53" t="s">
        <v>840</v>
      </c>
      <c r="D124" s="113" t="s">
        <v>121</v>
      </c>
      <c r="E124" s="113" t="s">
        <v>121</v>
      </c>
      <c r="F124" s="113" t="s">
        <v>101</v>
      </c>
      <c r="G124" s="52" t="s">
        <v>102</v>
      </c>
      <c r="H124" s="113" t="s">
        <v>204</v>
      </c>
      <c r="I124" s="113" t="s">
        <v>101</v>
      </c>
      <c r="J124" s="26" t="s">
        <v>8</v>
      </c>
      <c r="K124" s="113" t="s">
        <v>841</v>
      </c>
      <c r="L124" s="50" t="s">
        <v>842</v>
      </c>
      <c r="M124" s="113" t="s">
        <v>326</v>
      </c>
      <c r="N124" s="113" t="s">
        <v>1274</v>
      </c>
      <c r="O124" s="52"/>
      <c r="P124" s="13" t="s">
        <v>1046</v>
      </c>
      <c r="Q124" s="13" t="s">
        <v>204</v>
      </c>
      <c r="R124" s="13" t="s">
        <v>1341</v>
      </c>
      <c r="S124" s="13" t="s">
        <v>1408</v>
      </c>
      <c r="T124" s="13" t="s">
        <v>1412</v>
      </c>
      <c r="U124" s="13" t="s">
        <v>840</v>
      </c>
      <c r="V124" s="13" t="s">
        <v>102</v>
      </c>
    </row>
    <row r="125" spans="1:22" s="1" customFormat="1" ht="10.5" customHeight="1">
      <c r="A125" s="7"/>
      <c r="B125" s="53">
        <f t="shared" si="1"/>
        <v>117</v>
      </c>
      <c r="C125" s="29" t="s">
        <v>844</v>
      </c>
      <c r="D125" s="50" t="s">
        <v>373</v>
      </c>
      <c r="E125" s="113" t="s">
        <v>377</v>
      </c>
      <c r="F125" s="113" t="s">
        <v>370</v>
      </c>
      <c r="G125" s="52" t="s">
        <v>83</v>
      </c>
      <c r="H125" s="113" t="s">
        <v>419</v>
      </c>
      <c r="I125" s="113" t="s">
        <v>420</v>
      </c>
      <c r="J125" s="52" t="s">
        <v>393</v>
      </c>
      <c r="K125" s="113" t="s">
        <v>89</v>
      </c>
      <c r="L125" s="113" t="s">
        <v>578</v>
      </c>
      <c r="M125" s="113" t="s">
        <v>579</v>
      </c>
      <c r="N125" s="113" t="s">
        <v>579</v>
      </c>
      <c r="O125" s="52"/>
      <c r="P125" s="1" t="s">
        <v>1047</v>
      </c>
      <c r="Q125" s="1" t="s">
        <v>419</v>
      </c>
      <c r="R125" s="1" t="s">
        <v>1359</v>
      </c>
      <c r="S125" s="1" t="s">
        <v>1361</v>
      </c>
      <c r="T125" s="1" t="s">
        <v>1366</v>
      </c>
      <c r="U125" s="1" t="s">
        <v>844</v>
      </c>
      <c r="V125" s="1" t="s">
        <v>83</v>
      </c>
    </row>
    <row r="126" spans="1:22" s="9" customFormat="1" ht="13.5" customHeight="1">
      <c r="A126" s="7"/>
      <c r="B126" s="53">
        <f t="shared" si="1"/>
        <v>118</v>
      </c>
      <c r="C126" s="29" t="s">
        <v>844</v>
      </c>
      <c r="D126" s="50" t="s">
        <v>373</v>
      </c>
      <c r="E126" s="113" t="s">
        <v>377</v>
      </c>
      <c r="F126" s="113" t="s">
        <v>370</v>
      </c>
      <c r="G126" s="52" t="s">
        <v>73</v>
      </c>
      <c r="H126" s="113" t="s">
        <v>425</v>
      </c>
      <c r="I126" s="113" t="s">
        <v>426</v>
      </c>
      <c r="J126" s="52" t="s">
        <v>393</v>
      </c>
      <c r="K126" s="113" t="s">
        <v>77</v>
      </c>
      <c r="L126" s="113" t="s">
        <v>584</v>
      </c>
      <c r="M126" s="113" t="s">
        <v>585</v>
      </c>
      <c r="N126" s="113" t="s">
        <v>1133</v>
      </c>
      <c r="O126" s="52"/>
      <c r="P126" s="1" t="s">
        <v>1049</v>
      </c>
      <c r="Q126" s="9" t="s">
        <v>425</v>
      </c>
      <c r="R126" s="9" t="s">
        <v>1359</v>
      </c>
      <c r="S126" s="9" t="s">
        <v>1361</v>
      </c>
      <c r="T126" s="9" t="s">
        <v>1366</v>
      </c>
      <c r="U126" s="9" t="s">
        <v>844</v>
      </c>
      <c r="V126" s="9" t="s">
        <v>73</v>
      </c>
    </row>
    <row r="127" spans="1:22" s="9" customFormat="1" ht="13.5" customHeight="1">
      <c r="A127" s="7"/>
      <c r="B127" s="53">
        <f t="shared" si="1"/>
        <v>119</v>
      </c>
      <c r="C127" s="29" t="s">
        <v>844</v>
      </c>
      <c r="D127" s="50" t="s">
        <v>373</v>
      </c>
      <c r="E127" s="113" t="s">
        <v>377</v>
      </c>
      <c r="F127" s="113" t="s">
        <v>370</v>
      </c>
      <c r="G127" s="90" t="s">
        <v>83</v>
      </c>
      <c r="H127" s="99" t="s">
        <v>1427</v>
      </c>
      <c r="I127" s="99" t="s">
        <v>1427</v>
      </c>
      <c r="J127" s="90" t="s">
        <v>393</v>
      </c>
      <c r="K127" s="98" t="s">
        <v>1305</v>
      </c>
      <c r="L127" s="113"/>
      <c r="M127" s="113"/>
      <c r="N127" s="113"/>
      <c r="O127" s="52"/>
      <c r="P127" s="1"/>
      <c r="R127" s="9" t="s">
        <v>1359</v>
      </c>
      <c r="S127" s="9" t="s">
        <v>1361</v>
      </c>
      <c r="T127" s="9" t="s">
        <v>1366</v>
      </c>
      <c r="U127" s="9" t="s">
        <v>844</v>
      </c>
      <c r="V127" s="9" t="s">
        <v>83</v>
      </c>
    </row>
    <row r="128" spans="1:22" s="9" customFormat="1" ht="13.5" customHeight="1">
      <c r="A128" s="7"/>
      <c r="B128" s="53">
        <f t="shared" si="1"/>
        <v>120</v>
      </c>
      <c r="C128" s="29" t="s">
        <v>844</v>
      </c>
      <c r="D128" s="50" t="s">
        <v>373</v>
      </c>
      <c r="E128" s="113" t="s">
        <v>377</v>
      </c>
      <c r="F128" s="113" t="s">
        <v>370</v>
      </c>
      <c r="G128" s="52" t="s">
        <v>105</v>
      </c>
      <c r="H128" s="113" t="s">
        <v>427</v>
      </c>
      <c r="I128" s="113" t="s">
        <v>428</v>
      </c>
      <c r="J128" s="52" t="s">
        <v>393</v>
      </c>
      <c r="K128" s="98" t="s">
        <v>1107</v>
      </c>
      <c r="L128" s="113" t="s">
        <v>586</v>
      </c>
      <c r="M128" s="113" t="s">
        <v>587</v>
      </c>
      <c r="N128" s="113" t="s">
        <v>1155</v>
      </c>
      <c r="O128" s="52"/>
      <c r="P128" s="1" t="s">
        <v>1051</v>
      </c>
      <c r="Q128" s="9" t="s">
        <v>427</v>
      </c>
      <c r="R128" s="9" t="s">
        <v>1359</v>
      </c>
      <c r="S128" s="9" t="s">
        <v>1361</v>
      </c>
      <c r="T128" s="9" t="s">
        <v>1366</v>
      </c>
      <c r="U128" s="9" t="s">
        <v>844</v>
      </c>
      <c r="V128" s="9" t="s">
        <v>105</v>
      </c>
    </row>
    <row r="129" spans="1:22" s="9" customFormat="1" ht="13.5" customHeight="1">
      <c r="A129" s="7"/>
      <c r="B129" s="53">
        <f t="shared" si="1"/>
        <v>121</v>
      </c>
      <c r="C129" s="29" t="s">
        <v>844</v>
      </c>
      <c r="D129" s="50" t="s">
        <v>373</v>
      </c>
      <c r="E129" s="113" t="s">
        <v>377</v>
      </c>
      <c r="F129" s="113" t="s">
        <v>377</v>
      </c>
      <c r="G129" s="52" t="s">
        <v>105</v>
      </c>
      <c r="H129" s="113" t="s">
        <v>423</v>
      </c>
      <c r="I129" s="113" t="s">
        <v>424</v>
      </c>
      <c r="J129" s="52" t="s">
        <v>393</v>
      </c>
      <c r="K129" s="113" t="s">
        <v>205</v>
      </c>
      <c r="L129" s="113" t="s">
        <v>582</v>
      </c>
      <c r="M129" s="113" t="s">
        <v>583</v>
      </c>
      <c r="N129" s="113" t="s">
        <v>1124</v>
      </c>
      <c r="O129" s="52"/>
      <c r="P129" s="1" t="s">
        <v>1050</v>
      </c>
      <c r="Q129" s="9" t="s">
        <v>423</v>
      </c>
      <c r="R129" s="9" t="s">
        <v>1359</v>
      </c>
      <c r="S129" s="9" t="s">
        <v>1361</v>
      </c>
      <c r="T129" s="9" t="s">
        <v>1361</v>
      </c>
      <c r="U129" s="9" t="s">
        <v>844</v>
      </c>
      <c r="V129" s="9" t="s">
        <v>105</v>
      </c>
    </row>
    <row r="130" spans="1:22" s="9" customFormat="1" ht="13.5" customHeight="1">
      <c r="A130" s="7"/>
      <c r="B130" s="53">
        <f t="shared" si="1"/>
        <v>122</v>
      </c>
      <c r="C130" s="29" t="s">
        <v>844</v>
      </c>
      <c r="D130" s="50" t="s">
        <v>373</v>
      </c>
      <c r="E130" s="113" t="s">
        <v>377</v>
      </c>
      <c r="F130" s="113" t="s">
        <v>377</v>
      </c>
      <c r="G130" s="52" t="s">
        <v>105</v>
      </c>
      <c r="H130" s="113" t="s">
        <v>530</v>
      </c>
      <c r="I130" s="113" t="s">
        <v>682</v>
      </c>
      <c r="J130" s="52" t="s">
        <v>393</v>
      </c>
      <c r="K130" s="113" t="s">
        <v>205</v>
      </c>
      <c r="L130" s="113" t="s">
        <v>588</v>
      </c>
      <c r="M130" s="113" t="s">
        <v>589</v>
      </c>
      <c r="N130" s="113" t="s">
        <v>1125</v>
      </c>
      <c r="O130" s="52"/>
      <c r="P130" s="1" t="s">
        <v>1052</v>
      </c>
      <c r="Q130" s="9" t="s">
        <v>530</v>
      </c>
      <c r="R130" s="9" t="s">
        <v>1359</v>
      </c>
      <c r="S130" s="9" t="s">
        <v>1361</v>
      </c>
      <c r="T130" s="9" t="s">
        <v>1361</v>
      </c>
      <c r="U130" s="9" t="s">
        <v>844</v>
      </c>
      <c r="V130" s="9" t="s">
        <v>105</v>
      </c>
    </row>
    <row r="131" spans="1:22" s="9" customFormat="1" ht="13.5" customHeight="1">
      <c r="A131" s="7"/>
      <c r="B131" s="53">
        <f t="shared" si="1"/>
        <v>123</v>
      </c>
      <c r="C131" s="29" t="s">
        <v>844</v>
      </c>
      <c r="D131" s="50" t="s">
        <v>373</v>
      </c>
      <c r="E131" s="113" t="s">
        <v>377</v>
      </c>
      <c r="F131" s="113" t="s">
        <v>377</v>
      </c>
      <c r="G131" s="52" t="s">
        <v>73</v>
      </c>
      <c r="H131" s="113" t="s">
        <v>429</v>
      </c>
      <c r="I131" s="113" t="s">
        <v>430</v>
      </c>
      <c r="J131" s="52" t="s">
        <v>393</v>
      </c>
      <c r="K131" s="113" t="s">
        <v>76</v>
      </c>
      <c r="L131" s="113" t="s">
        <v>590</v>
      </c>
      <c r="M131" s="113" t="s">
        <v>591</v>
      </c>
      <c r="N131" s="113" t="s">
        <v>1126</v>
      </c>
      <c r="O131" s="52"/>
      <c r="P131" s="1" t="s">
        <v>1053</v>
      </c>
      <c r="Q131" s="9" t="s">
        <v>429</v>
      </c>
      <c r="R131" s="9" t="s">
        <v>1359</v>
      </c>
      <c r="S131" s="9" t="s">
        <v>1361</v>
      </c>
      <c r="T131" s="9" t="s">
        <v>1361</v>
      </c>
      <c r="U131" s="9" t="s">
        <v>844</v>
      </c>
      <c r="V131" s="9" t="s">
        <v>73</v>
      </c>
    </row>
    <row r="132" spans="1:22" s="9" customFormat="1" ht="13.5" customHeight="1">
      <c r="A132" s="7"/>
      <c r="B132" s="53">
        <f t="shared" si="1"/>
        <v>124</v>
      </c>
      <c r="C132" s="29" t="s">
        <v>844</v>
      </c>
      <c r="D132" s="50" t="s">
        <v>373</v>
      </c>
      <c r="E132" s="113" t="s">
        <v>377</v>
      </c>
      <c r="F132" s="113" t="s">
        <v>368</v>
      </c>
      <c r="G132" s="52" t="s">
        <v>105</v>
      </c>
      <c r="H132" s="113" t="s">
        <v>414</v>
      </c>
      <c r="I132" s="113" t="s">
        <v>415</v>
      </c>
      <c r="J132" s="52" t="s">
        <v>393</v>
      </c>
      <c r="K132" s="113" t="s">
        <v>872</v>
      </c>
      <c r="L132" s="113" t="s">
        <v>572</v>
      </c>
      <c r="M132" s="113" t="s">
        <v>573</v>
      </c>
      <c r="N132" s="113" t="s">
        <v>1127</v>
      </c>
      <c r="O132" s="52"/>
      <c r="P132" s="1" t="s">
        <v>1054</v>
      </c>
      <c r="Q132" s="9" t="s">
        <v>414</v>
      </c>
      <c r="R132" s="9" t="s">
        <v>1359</v>
      </c>
      <c r="S132" s="9" t="s">
        <v>1361</v>
      </c>
      <c r="T132" s="9" t="s">
        <v>1365</v>
      </c>
      <c r="U132" s="9" t="s">
        <v>844</v>
      </c>
      <c r="V132" s="9" t="s">
        <v>105</v>
      </c>
    </row>
    <row r="133" spans="1:22" s="9" customFormat="1" ht="13.5" customHeight="1">
      <c r="A133" s="7"/>
      <c r="B133" s="53">
        <f t="shared" si="1"/>
        <v>125</v>
      </c>
      <c r="C133" s="29" t="s">
        <v>844</v>
      </c>
      <c r="D133" s="50" t="s">
        <v>373</v>
      </c>
      <c r="E133" s="113" t="s">
        <v>377</v>
      </c>
      <c r="F133" s="113" t="s">
        <v>368</v>
      </c>
      <c r="G133" s="52" t="s">
        <v>105</v>
      </c>
      <c r="H133" s="113" t="s">
        <v>416</v>
      </c>
      <c r="I133" s="113" t="s">
        <v>417</v>
      </c>
      <c r="J133" s="52" t="s">
        <v>393</v>
      </c>
      <c r="K133" s="113" t="s">
        <v>418</v>
      </c>
      <c r="L133" s="113" t="s">
        <v>574</v>
      </c>
      <c r="M133" s="113" t="s">
        <v>575</v>
      </c>
      <c r="N133" s="113" t="s">
        <v>1128</v>
      </c>
      <c r="O133" s="52"/>
      <c r="P133" s="1" t="s">
        <v>1055</v>
      </c>
      <c r="Q133" s="9" t="s">
        <v>416</v>
      </c>
      <c r="R133" s="9" t="s">
        <v>1359</v>
      </c>
      <c r="S133" s="9" t="s">
        <v>1361</v>
      </c>
      <c r="T133" s="9" t="s">
        <v>1365</v>
      </c>
      <c r="U133" s="9" t="s">
        <v>844</v>
      </c>
      <c r="V133" s="9" t="s">
        <v>105</v>
      </c>
    </row>
    <row r="134" spans="1:22" s="9" customFormat="1" ht="13.5" customHeight="1">
      <c r="A134" s="7"/>
      <c r="B134" s="53">
        <f t="shared" si="1"/>
        <v>126</v>
      </c>
      <c r="C134" s="29" t="s">
        <v>844</v>
      </c>
      <c r="D134" s="50" t="s">
        <v>373</v>
      </c>
      <c r="E134" s="113" t="s">
        <v>377</v>
      </c>
      <c r="F134" s="113" t="s">
        <v>368</v>
      </c>
      <c r="G134" s="52" t="s">
        <v>105</v>
      </c>
      <c r="H134" s="113" t="s">
        <v>402</v>
      </c>
      <c r="I134" s="113" t="s">
        <v>403</v>
      </c>
      <c r="J134" s="52" t="s">
        <v>393</v>
      </c>
      <c r="K134" s="113" t="s">
        <v>872</v>
      </c>
      <c r="L134" s="113" t="s">
        <v>576</v>
      </c>
      <c r="M134" s="113" t="s">
        <v>577</v>
      </c>
      <c r="N134" s="113" t="s">
        <v>1129</v>
      </c>
      <c r="O134" s="52"/>
      <c r="P134" s="1" t="s">
        <v>1056</v>
      </c>
      <c r="Q134" s="9" t="s">
        <v>402</v>
      </c>
      <c r="R134" s="9" t="s">
        <v>1359</v>
      </c>
      <c r="S134" s="9" t="s">
        <v>1361</v>
      </c>
      <c r="T134" s="9" t="s">
        <v>1365</v>
      </c>
      <c r="U134" s="9" t="s">
        <v>844</v>
      </c>
      <c r="V134" s="9" t="s">
        <v>105</v>
      </c>
    </row>
    <row r="135" spans="1:22" s="9" customFormat="1" ht="13.5" customHeight="1">
      <c r="A135" s="7"/>
      <c r="B135" s="53">
        <f t="shared" si="1"/>
        <v>127</v>
      </c>
      <c r="C135" s="29" t="s">
        <v>844</v>
      </c>
      <c r="D135" s="50" t="s">
        <v>373</v>
      </c>
      <c r="E135" s="113" t="s">
        <v>377</v>
      </c>
      <c r="F135" s="113" t="s">
        <v>368</v>
      </c>
      <c r="G135" s="52" t="s">
        <v>105</v>
      </c>
      <c r="H135" s="113" t="s">
        <v>611</v>
      </c>
      <c r="I135" s="113" t="s">
        <v>681</v>
      </c>
      <c r="J135" s="52" t="s">
        <v>393</v>
      </c>
      <c r="K135" s="113" t="s">
        <v>872</v>
      </c>
      <c r="L135" s="113" t="s">
        <v>765</v>
      </c>
      <c r="M135" s="113" t="s">
        <v>612</v>
      </c>
      <c r="N135" s="113" t="s">
        <v>1130</v>
      </c>
      <c r="O135" s="52"/>
      <c r="P135" s="1" t="s">
        <v>1057</v>
      </c>
      <c r="Q135" s="9" t="s">
        <v>611</v>
      </c>
      <c r="R135" s="9" t="s">
        <v>1359</v>
      </c>
      <c r="S135" s="9" t="s">
        <v>1361</v>
      </c>
      <c r="T135" s="9" t="s">
        <v>1365</v>
      </c>
      <c r="U135" s="9" t="s">
        <v>844</v>
      </c>
      <c r="V135" s="9" t="s">
        <v>105</v>
      </c>
    </row>
    <row r="136" spans="1:22" s="9" customFormat="1" ht="13.5" customHeight="1">
      <c r="A136" s="7"/>
      <c r="B136" s="53">
        <f t="shared" si="1"/>
        <v>128</v>
      </c>
      <c r="C136" s="29" t="s">
        <v>844</v>
      </c>
      <c r="D136" s="50" t="s">
        <v>373</v>
      </c>
      <c r="E136" s="113" t="s">
        <v>373</v>
      </c>
      <c r="F136" s="113" t="s">
        <v>373</v>
      </c>
      <c r="G136" s="52" t="s">
        <v>209</v>
      </c>
      <c r="H136" s="113" t="s">
        <v>532</v>
      </c>
      <c r="I136" s="113" t="s">
        <v>448</v>
      </c>
      <c r="J136" s="52" t="s">
        <v>393</v>
      </c>
      <c r="K136" s="113" t="s">
        <v>906</v>
      </c>
      <c r="L136" s="113" t="s">
        <v>605</v>
      </c>
      <c r="M136" s="113" t="s">
        <v>606</v>
      </c>
      <c r="N136" s="113" t="s">
        <v>1135</v>
      </c>
      <c r="O136" s="52" t="s">
        <v>1514</v>
      </c>
      <c r="P136" s="1" t="s">
        <v>1058</v>
      </c>
      <c r="Q136" s="9" t="s">
        <v>532</v>
      </c>
      <c r="R136" s="9" t="s">
        <v>1359</v>
      </c>
      <c r="S136" s="9" t="s">
        <v>1359</v>
      </c>
      <c r="T136" s="9" t="s">
        <v>1369</v>
      </c>
      <c r="U136" s="9" t="s">
        <v>844</v>
      </c>
      <c r="V136" s="9" t="s">
        <v>209</v>
      </c>
    </row>
    <row r="137" spans="1:22" s="9" customFormat="1" ht="13.5" customHeight="1">
      <c r="A137" s="7"/>
      <c r="B137" s="53">
        <f t="shared" si="1"/>
        <v>129</v>
      </c>
      <c r="C137" s="29" t="s">
        <v>844</v>
      </c>
      <c r="D137" s="50" t="s">
        <v>373</v>
      </c>
      <c r="E137" s="50" t="s">
        <v>373</v>
      </c>
      <c r="F137" s="113" t="s">
        <v>373</v>
      </c>
      <c r="G137" s="52" t="s">
        <v>164</v>
      </c>
      <c r="H137" s="113" t="s">
        <v>788</v>
      </c>
      <c r="I137" s="113" t="s">
        <v>789</v>
      </c>
      <c r="J137" s="52" t="s">
        <v>393</v>
      </c>
      <c r="K137" s="113" t="s">
        <v>905</v>
      </c>
      <c r="L137" s="113" t="s">
        <v>790</v>
      </c>
      <c r="M137" s="113" t="s">
        <v>791</v>
      </c>
      <c r="N137" s="113" t="s">
        <v>1136</v>
      </c>
      <c r="O137" s="52" t="s">
        <v>1514</v>
      </c>
      <c r="P137" s="1" t="s">
        <v>1059</v>
      </c>
      <c r="Q137" s="9" t="s">
        <v>788</v>
      </c>
      <c r="R137" s="9" t="s">
        <v>1359</v>
      </c>
      <c r="S137" s="9" t="s">
        <v>1359</v>
      </c>
      <c r="T137" s="9" t="s">
        <v>1369</v>
      </c>
      <c r="U137" s="9" t="s">
        <v>844</v>
      </c>
      <c r="V137" s="9" t="s">
        <v>164</v>
      </c>
    </row>
    <row r="138" spans="1:22" s="9" customFormat="1" ht="13.5" customHeight="1">
      <c r="A138" s="7"/>
      <c r="B138" s="53">
        <f t="shared" si="1"/>
        <v>130</v>
      </c>
      <c r="C138" s="29" t="s">
        <v>844</v>
      </c>
      <c r="D138" s="50" t="s">
        <v>373</v>
      </c>
      <c r="E138" s="113" t="s">
        <v>379</v>
      </c>
      <c r="F138" s="113" t="s">
        <v>369</v>
      </c>
      <c r="G138" s="52" t="s">
        <v>161</v>
      </c>
      <c r="H138" s="113" t="s">
        <v>440</v>
      </c>
      <c r="I138" s="113" t="s">
        <v>441</v>
      </c>
      <c r="J138" s="52" t="s">
        <v>393</v>
      </c>
      <c r="K138" s="113" t="s">
        <v>55</v>
      </c>
      <c r="L138" s="113" t="s">
        <v>600</v>
      </c>
      <c r="M138" s="113" t="s">
        <v>601</v>
      </c>
      <c r="N138" s="113" t="s">
        <v>1137</v>
      </c>
      <c r="O138" s="52"/>
      <c r="P138" s="1" t="s">
        <v>1060</v>
      </c>
      <c r="Q138" s="9" t="s">
        <v>440</v>
      </c>
      <c r="R138" s="9" t="s">
        <v>1359</v>
      </c>
      <c r="S138" s="9" t="s">
        <v>1362</v>
      </c>
      <c r="T138" s="9" t="s">
        <v>1367</v>
      </c>
      <c r="U138" s="9" t="s">
        <v>844</v>
      </c>
      <c r="V138" s="9" t="s">
        <v>161</v>
      </c>
    </row>
    <row r="139" spans="1:22" s="9" customFormat="1" ht="13.5" customHeight="1">
      <c r="A139" s="7"/>
      <c r="B139" s="53">
        <f t="shared" ref="B139:B166" si="2">B138+1</f>
        <v>131</v>
      </c>
      <c r="C139" s="29" t="s">
        <v>844</v>
      </c>
      <c r="D139" s="50" t="s">
        <v>373</v>
      </c>
      <c r="E139" s="113" t="s">
        <v>379</v>
      </c>
      <c r="F139" s="113" t="s">
        <v>369</v>
      </c>
      <c r="G139" s="52" t="s">
        <v>161</v>
      </c>
      <c r="H139" s="113" t="s">
        <v>442</v>
      </c>
      <c r="I139" s="113" t="s">
        <v>443</v>
      </c>
      <c r="J139" s="52" t="s">
        <v>393</v>
      </c>
      <c r="K139" s="113" t="s">
        <v>1418</v>
      </c>
      <c r="L139" s="113" t="s">
        <v>602</v>
      </c>
      <c r="M139" s="113" t="s">
        <v>603</v>
      </c>
      <c r="N139" s="113" t="s">
        <v>1138</v>
      </c>
      <c r="O139" s="52"/>
      <c r="P139" s="1" t="s">
        <v>1061</v>
      </c>
      <c r="Q139" s="9" t="s">
        <v>442</v>
      </c>
      <c r="R139" s="9" t="s">
        <v>1359</v>
      </c>
      <c r="S139" s="9" t="s">
        <v>1362</v>
      </c>
      <c r="T139" s="9" t="s">
        <v>1367</v>
      </c>
      <c r="U139" s="9" t="s">
        <v>844</v>
      </c>
      <c r="V139" s="9" t="s">
        <v>161</v>
      </c>
    </row>
    <row r="140" spans="1:22" s="9" customFormat="1" ht="13.5" customHeight="1">
      <c r="A140" s="7"/>
      <c r="B140" s="53">
        <f t="shared" si="2"/>
        <v>132</v>
      </c>
      <c r="C140" s="29" t="s">
        <v>844</v>
      </c>
      <c r="D140" s="50" t="s">
        <v>373</v>
      </c>
      <c r="E140" s="113" t="s">
        <v>379</v>
      </c>
      <c r="F140" s="113" t="s">
        <v>369</v>
      </c>
      <c r="G140" s="52" t="s">
        <v>161</v>
      </c>
      <c r="H140" s="113" t="s">
        <v>444</v>
      </c>
      <c r="I140" s="113" t="s">
        <v>445</v>
      </c>
      <c r="J140" s="52" t="s">
        <v>393</v>
      </c>
      <c r="K140" s="113" t="s">
        <v>447</v>
      </c>
      <c r="L140" s="113" t="s">
        <v>766</v>
      </c>
      <c r="M140" s="113" t="s">
        <v>604</v>
      </c>
      <c r="N140" s="113" t="s">
        <v>1139</v>
      </c>
      <c r="O140" s="52"/>
      <c r="P140" s="1" t="s">
        <v>1062</v>
      </c>
      <c r="Q140" s="9" t="s">
        <v>444</v>
      </c>
      <c r="R140" s="9" t="s">
        <v>1359</v>
      </c>
      <c r="S140" s="9" t="s">
        <v>1362</v>
      </c>
      <c r="T140" s="9" t="s">
        <v>1367</v>
      </c>
      <c r="U140" s="9" t="s">
        <v>844</v>
      </c>
      <c r="V140" s="9" t="s">
        <v>161</v>
      </c>
    </row>
    <row r="141" spans="1:22" s="9" customFormat="1" ht="13.5" customHeight="1">
      <c r="A141" s="7"/>
      <c r="B141" s="53">
        <f t="shared" si="2"/>
        <v>133</v>
      </c>
      <c r="C141" s="29" t="s">
        <v>844</v>
      </c>
      <c r="D141" s="50" t="s">
        <v>373</v>
      </c>
      <c r="E141" s="113" t="s">
        <v>379</v>
      </c>
      <c r="F141" s="113" t="s">
        <v>379</v>
      </c>
      <c r="G141" s="52" t="s">
        <v>83</v>
      </c>
      <c r="H141" s="113" t="s">
        <v>431</v>
      </c>
      <c r="I141" s="113" t="s">
        <v>432</v>
      </c>
      <c r="J141" s="52" t="s">
        <v>393</v>
      </c>
      <c r="K141" s="113" t="s">
        <v>100</v>
      </c>
      <c r="L141" s="113" t="s">
        <v>592</v>
      </c>
      <c r="M141" s="113" t="s">
        <v>593</v>
      </c>
      <c r="N141" s="113" t="s">
        <v>1140</v>
      </c>
      <c r="O141" s="52"/>
      <c r="P141" s="1" t="s">
        <v>1063</v>
      </c>
      <c r="Q141" s="9" t="s">
        <v>431</v>
      </c>
      <c r="R141" s="9" t="s">
        <v>1359</v>
      </c>
      <c r="S141" s="9" t="s">
        <v>1362</v>
      </c>
      <c r="T141" s="9" t="s">
        <v>1362</v>
      </c>
      <c r="U141" s="9" t="s">
        <v>844</v>
      </c>
      <c r="V141" s="9" t="s">
        <v>83</v>
      </c>
    </row>
    <row r="142" spans="1:22" s="9" customFormat="1" ht="13.5" customHeight="1">
      <c r="A142" s="7"/>
      <c r="B142" s="53">
        <f t="shared" si="2"/>
        <v>134</v>
      </c>
      <c r="C142" s="29" t="s">
        <v>844</v>
      </c>
      <c r="D142" s="50" t="s">
        <v>373</v>
      </c>
      <c r="E142" s="113" t="s">
        <v>379</v>
      </c>
      <c r="F142" s="113" t="s">
        <v>379</v>
      </c>
      <c r="G142" s="52" t="s">
        <v>83</v>
      </c>
      <c r="H142" s="113" t="s">
        <v>435</v>
      </c>
      <c r="I142" s="113" t="s">
        <v>436</v>
      </c>
      <c r="J142" s="52" t="s">
        <v>393</v>
      </c>
      <c r="K142" s="113" t="s">
        <v>95</v>
      </c>
      <c r="L142" s="113" t="s">
        <v>596</v>
      </c>
      <c r="M142" s="113" t="s">
        <v>597</v>
      </c>
      <c r="N142" s="113" t="s">
        <v>1142</v>
      </c>
      <c r="O142" s="52"/>
      <c r="P142" s="1" t="s">
        <v>1065</v>
      </c>
      <c r="Q142" s="9" t="s">
        <v>435</v>
      </c>
      <c r="R142" s="9" t="s">
        <v>1359</v>
      </c>
      <c r="S142" s="9" t="s">
        <v>1362</v>
      </c>
      <c r="T142" s="9" t="s">
        <v>1362</v>
      </c>
      <c r="U142" s="9" t="s">
        <v>844</v>
      </c>
      <c r="V142" s="9" t="s">
        <v>83</v>
      </c>
    </row>
    <row r="143" spans="1:22" s="9" customFormat="1" ht="13.5" customHeight="1">
      <c r="A143" s="7"/>
      <c r="B143" s="53">
        <f t="shared" si="2"/>
        <v>135</v>
      </c>
      <c r="C143" s="29" t="s">
        <v>844</v>
      </c>
      <c r="D143" s="50" t="s">
        <v>373</v>
      </c>
      <c r="E143" s="113" t="s">
        <v>379</v>
      </c>
      <c r="F143" s="113" t="s">
        <v>379</v>
      </c>
      <c r="G143" s="52" t="s">
        <v>83</v>
      </c>
      <c r="H143" s="113" t="s">
        <v>437</v>
      </c>
      <c r="I143" s="113" t="s">
        <v>438</v>
      </c>
      <c r="J143" s="52" t="s">
        <v>393</v>
      </c>
      <c r="K143" s="113" t="s">
        <v>92</v>
      </c>
      <c r="L143" s="113" t="s">
        <v>598</v>
      </c>
      <c r="M143" s="113" t="s">
        <v>599</v>
      </c>
      <c r="N143" s="113" t="s">
        <v>1143</v>
      </c>
      <c r="O143" s="52"/>
      <c r="P143" s="1" t="s">
        <v>1066</v>
      </c>
      <c r="Q143" s="9" t="s">
        <v>437</v>
      </c>
      <c r="R143" s="9" t="s">
        <v>1359</v>
      </c>
      <c r="S143" s="9" t="s">
        <v>1362</v>
      </c>
      <c r="T143" s="9" t="s">
        <v>1362</v>
      </c>
      <c r="U143" s="9" t="s">
        <v>844</v>
      </c>
      <c r="V143" s="9" t="s">
        <v>83</v>
      </c>
    </row>
    <row r="144" spans="1:22" s="9" customFormat="1" ht="13.5" customHeight="1">
      <c r="A144" s="7"/>
      <c r="B144" s="53">
        <f t="shared" si="2"/>
        <v>136</v>
      </c>
      <c r="C144" s="29" t="s">
        <v>844</v>
      </c>
      <c r="D144" s="50" t="s">
        <v>373</v>
      </c>
      <c r="E144" s="113" t="s">
        <v>373</v>
      </c>
      <c r="F144" s="113" t="s">
        <v>683</v>
      </c>
      <c r="G144" s="52" t="s">
        <v>134</v>
      </c>
      <c r="H144" s="113" t="s">
        <v>398</v>
      </c>
      <c r="I144" s="113" t="s">
        <v>527</v>
      </c>
      <c r="J144" s="52" t="s">
        <v>393</v>
      </c>
      <c r="K144" s="113" t="s">
        <v>1337</v>
      </c>
      <c r="L144" s="113" t="s">
        <v>558</v>
      </c>
      <c r="M144" s="113" t="s">
        <v>559</v>
      </c>
      <c r="N144" s="113" t="s">
        <v>1144</v>
      </c>
      <c r="O144" s="52" t="s">
        <v>1338</v>
      </c>
      <c r="P144" s="1" t="s">
        <v>1067</v>
      </c>
      <c r="Q144" s="9" t="s">
        <v>398</v>
      </c>
      <c r="R144" s="9" t="s">
        <v>1359</v>
      </c>
      <c r="S144" s="9" t="s">
        <v>1359</v>
      </c>
      <c r="T144" s="9" t="s">
        <v>1364</v>
      </c>
      <c r="U144" s="9" t="s">
        <v>844</v>
      </c>
      <c r="V144" s="9" t="s">
        <v>134</v>
      </c>
    </row>
    <row r="145" spans="1:22" s="9" customFormat="1" ht="13.5" customHeight="1">
      <c r="A145" s="7"/>
      <c r="B145" s="53">
        <f t="shared" si="2"/>
        <v>137</v>
      </c>
      <c r="C145" s="29" t="s">
        <v>844</v>
      </c>
      <c r="D145" s="50" t="s">
        <v>373</v>
      </c>
      <c r="E145" s="113" t="s">
        <v>373</v>
      </c>
      <c r="F145" s="113" t="s">
        <v>683</v>
      </c>
      <c r="G145" s="52" t="s">
        <v>134</v>
      </c>
      <c r="H145" s="113" t="s">
        <v>399</v>
      </c>
      <c r="I145" s="113" t="s">
        <v>400</v>
      </c>
      <c r="J145" s="52" t="s">
        <v>393</v>
      </c>
      <c r="K145" s="113" t="s">
        <v>671</v>
      </c>
      <c r="L145" s="113" t="s">
        <v>560</v>
      </c>
      <c r="M145" s="113" t="s">
        <v>561</v>
      </c>
      <c r="N145" s="113" t="s">
        <v>1145</v>
      </c>
      <c r="O145" s="52"/>
      <c r="P145" s="1" t="s">
        <v>1068</v>
      </c>
      <c r="Q145" s="9" t="s">
        <v>399</v>
      </c>
      <c r="R145" s="9" t="s">
        <v>1359</v>
      </c>
      <c r="S145" s="9" t="s">
        <v>1359</v>
      </c>
      <c r="T145" s="9" t="s">
        <v>1364</v>
      </c>
      <c r="U145" s="9" t="s">
        <v>844</v>
      </c>
      <c r="V145" s="9" t="s">
        <v>134</v>
      </c>
    </row>
    <row r="146" spans="1:22" s="9" customFormat="1" ht="13.5" customHeight="1">
      <c r="A146" s="7"/>
      <c r="B146" s="53">
        <f t="shared" si="2"/>
        <v>138</v>
      </c>
      <c r="C146" s="29" t="s">
        <v>844</v>
      </c>
      <c r="D146" s="50" t="s">
        <v>373</v>
      </c>
      <c r="E146" s="113" t="s">
        <v>373</v>
      </c>
      <c r="F146" s="113" t="s">
        <v>683</v>
      </c>
      <c r="G146" s="52" t="s">
        <v>134</v>
      </c>
      <c r="H146" s="113" t="s">
        <v>401</v>
      </c>
      <c r="I146" s="113" t="s">
        <v>529</v>
      </c>
      <c r="J146" s="52" t="s">
        <v>393</v>
      </c>
      <c r="K146" s="113" t="s">
        <v>672</v>
      </c>
      <c r="L146" s="113" t="s">
        <v>562</v>
      </c>
      <c r="M146" s="113" t="s">
        <v>563</v>
      </c>
      <c r="N146" s="113" t="s">
        <v>1146</v>
      </c>
      <c r="O146" s="52"/>
      <c r="P146" s="1" t="s">
        <v>1069</v>
      </c>
      <c r="Q146" s="9" t="s">
        <v>401</v>
      </c>
      <c r="R146" s="9" t="s">
        <v>1359</v>
      </c>
      <c r="S146" s="9" t="s">
        <v>1359</v>
      </c>
      <c r="T146" s="9" t="s">
        <v>1364</v>
      </c>
      <c r="U146" s="9" t="s">
        <v>844</v>
      </c>
      <c r="V146" s="9" t="s">
        <v>134</v>
      </c>
    </row>
    <row r="147" spans="1:22" s="9" customFormat="1" ht="13.5" customHeight="1">
      <c r="A147" s="7"/>
      <c r="B147" s="53">
        <f t="shared" si="2"/>
        <v>139</v>
      </c>
      <c r="C147" s="29" t="s">
        <v>844</v>
      </c>
      <c r="D147" s="50" t="s">
        <v>373</v>
      </c>
      <c r="E147" s="113" t="s">
        <v>373</v>
      </c>
      <c r="F147" s="113" t="s">
        <v>683</v>
      </c>
      <c r="G147" s="52" t="s">
        <v>134</v>
      </c>
      <c r="H147" s="113" t="s">
        <v>674</v>
      </c>
      <c r="I147" s="113" t="s">
        <v>706</v>
      </c>
      <c r="J147" s="52" t="s">
        <v>393</v>
      </c>
      <c r="K147" s="113" t="s">
        <v>1339</v>
      </c>
      <c r="L147" s="113" t="s">
        <v>702</v>
      </c>
      <c r="M147" s="113" t="s">
        <v>703</v>
      </c>
      <c r="N147" s="113" t="s">
        <v>1147</v>
      </c>
      <c r="O147" s="52" t="s">
        <v>1338</v>
      </c>
      <c r="P147" s="1" t="s">
        <v>1070</v>
      </c>
      <c r="Q147" s="9" t="s">
        <v>674</v>
      </c>
      <c r="R147" s="9" t="s">
        <v>1359</v>
      </c>
      <c r="S147" s="9" t="s">
        <v>1359</v>
      </c>
      <c r="T147" s="9" t="s">
        <v>1364</v>
      </c>
      <c r="U147" s="9" t="s">
        <v>844</v>
      </c>
      <c r="V147" s="9" t="s">
        <v>134</v>
      </c>
    </row>
    <row r="148" spans="1:22" s="9" customFormat="1" ht="13.5" customHeight="1">
      <c r="A148" s="7"/>
      <c r="B148" s="53">
        <f t="shared" si="2"/>
        <v>140</v>
      </c>
      <c r="C148" s="29" t="s">
        <v>844</v>
      </c>
      <c r="D148" s="50" t="s">
        <v>373</v>
      </c>
      <c r="E148" s="113" t="s">
        <v>385</v>
      </c>
      <c r="F148" s="113" t="s">
        <v>385</v>
      </c>
      <c r="G148" s="52" t="s">
        <v>404</v>
      </c>
      <c r="H148" s="113" t="s">
        <v>405</v>
      </c>
      <c r="I148" s="113" t="s">
        <v>406</v>
      </c>
      <c r="J148" s="52" t="s">
        <v>393</v>
      </c>
      <c r="K148" s="113" t="s">
        <v>847</v>
      </c>
      <c r="L148" s="113" t="s">
        <v>564</v>
      </c>
      <c r="M148" s="113" t="s">
        <v>565</v>
      </c>
      <c r="N148" s="113" t="s">
        <v>1149</v>
      </c>
      <c r="O148" s="52"/>
      <c r="P148" s="1" t="s">
        <v>1072</v>
      </c>
      <c r="Q148" s="9" t="s">
        <v>405</v>
      </c>
      <c r="R148" s="9" t="s">
        <v>1359</v>
      </c>
      <c r="S148" s="9" t="s">
        <v>1363</v>
      </c>
      <c r="T148" s="9" t="s">
        <v>1363</v>
      </c>
      <c r="U148" s="9" t="s">
        <v>844</v>
      </c>
      <c r="V148" s="9" t="s">
        <v>404</v>
      </c>
    </row>
    <row r="149" spans="1:22" s="9" customFormat="1" ht="13.5" customHeight="1">
      <c r="A149" s="7"/>
      <c r="B149" s="53">
        <f t="shared" si="2"/>
        <v>141</v>
      </c>
      <c r="C149" s="29" t="s">
        <v>844</v>
      </c>
      <c r="D149" s="50" t="s">
        <v>373</v>
      </c>
      <c r="E149" s="113" t="s">
        <v>385</v>
      </c>
      <c r="F149" s="113" t="s">
        <v>805</v>
      </c>
      <c r="G149" s="52" t="s">
        <v>102</v>
      </c>
      <c r="H149" s="113" t="s">
        <v>407</v>
      </c>
      <c r="I149" s="113" t="s">
        <v>408</v>
      </c>
      <c r="J149" s="52" t="s">
        <v>393</v>
      </c>
      <c r="K149" s="113" t="s">
        <v>409</v>
      </c>
      <c r="L149" s="113" t="s">
        <v>566</v>
      </c>
      <c r="M149" s="113" t="s">
        <v>567</v>
      </c>
      <c r="N149" s="113" t="s">
        <v>1150</v>
      </c>
      <c r="O149" s="52"/>
      <c r="P149" s="1" t="s">
        <v>1073</v>
      </c>
      <c r="Q149" s="9" t="s">
        <v>407</v>
      </c>
      <c r="R149" s="9" t="s">
        <v>1359</v>
      </c>
      <c r="S149" s="9" t="s">
        <v>1363</v>
      </c>
      <c r="T149" s="9" t="s">
        <v>1368</v>
      </c>
      <c r="U149" s="9" t="s">
        <v>844</v>
      </c>
      <c r="V149" s="9" t="s">
        <v>102</v>
      </c>
    </row>
    <row r="150" spans="1:22" s="9" customFormat="1" ht="13.5" customHeight="1">
      <c r="A150" s="7"/>
      <c r="B150" s="53">
        <f t="shared" si="2"/>
        <v>142</v>
      </c>
      <c r="C150" s="29" t="s">
        <v>844</v>
      </c>
      <c r="D150" s="50" t="s">
        <v>373</v>
      </c>
      <c r="E150" s="113" t="s">
        <v>385</v>
      </c>
      <c r="F150" s="113" t="s">
        <v>805</v>
      </c>
      <c r="G150" s="52" t="s">
        <v>102</v>
      </c>
      <c r="H150" s="113" t="s">
        <v>410</v>
      </c>
      <c r="I150" s="113" t="s">
        <v>411</v>
      </c>
      <c r="J150" s="52" t="s">
        <v>393</v>
      </c>
      <c r="K150" s="113" t="s">
        <v>409</v>
      </c>
      <c r="L150" s="113" t="s">
        <v>568</v>
      </c>
      <c r="M150" s="113" t="s">
        <v>569</v>
      </c>
      <c r="N150" s="113" t="s">
        <v>1151</v>
      </c>
      <c r="O150" s="52"/>
      <c r="P150" s="1" t="s">
        <v>1074</v>
      </c>
      <c r="Q150" s="9" t="s">
        <v>410</v>
      </c>
      <c r="R150" s="9" t="s">
        <v>1359</v>
      </c>
      <c r="S150" s="9" t="s">
        <v>1363</v>
      </c>
      <c r="T150" s="9" t="s">
        <v>1368</v>
      </c>
      <c r="U150" s="9" t="s">
        <v>844</v>
      </c>
      <c r="V150" s="9" t="s">
        <v>102</v>
      </c>
    </row>
    <row r="151" spans="1:22" s="9" customFormat="1" ht="13.5" customHeight="1">
      <c r="A151" s="7"/>
      <c r="B151" s="53">
        <f t="shared" si="2"/>
        <v>143</v>
      </c>
      <c r="C151" s="29" t="s">
        <v>844</v>
      </c>
      <c r="D151" s="50" t="s">
        <v>373</v>
      </c>
      <c r="E151" s="113" t="s">
        <v>385</v>
      </c>
      <c r="F151" s="113" t="s">
        <v>805</v>
      </c>
      <c r="G151" s="52" t="s">
        <v>102</v>
      </c>
      <c r="H151" s="113" t="s">
        <v>412</v>
      </c>
      <c r="I151" s="113" t="s">
        <v>413</v>
      </c>
      <c r="J151" s="52" t="s">
        <v>393</v>
      </c>
      <c r="K151" s="113" t="s">
        <v>409</v>
      </c>
      <c r="L151" s="113" t="s">
        <v>570</v>
      </c>
      <c r="M151" s="113" t="s">
        <v>571</v>
      </c>
      <c r="N151" s="113" t="s">
        <v>1152</v>
      </c>
      <c r="O151" s="52"/>
      <c r="P151" s="1" t="s">
        <v>1075</v>
      </c>
      <c r="Q151" s="9" t="s">
        <v>412</v>
      </c>
      <c r="R151" s="9" t="s">
        <v>1359</v>
      </c>
      <c r="S151" s="9" t="s">
        <v>1363</v>
      </c>
      <c r="T151" s="9" t="s">
        <v>1368</v>
      </c>
      <c r="U151" s="9" t="s">
        <v>844</v>
      </c>
      <c r="V151" s="9" t="s">
        <v>102</v>
      </c>
    </row>
    <row r="152" spans="1:22" s="9" customFormat="1" ht="13.5" customHeight="1">
      <c r="A152" s="7"/>
      <c r="B152" s="53">
        <f t="shared" si="2"/>
        <v>144</v>
      </c>
      <c r="C152" s="29" t="s">
        <v>844</v>
      </c>
      <c r="D152" s="50" t="s">
        <v>373</v>
      </c>
      <c r="E152" s="113" t="s">
        <v>385</v>
      </c>
      <c r="F152" s="113" t="s">
        <v>805</v>
      </c>
      <c r="G152" s="52" t="s">
        <v>102</v>
      </c>
      <c r="H152" s="113" t="s">
        <v>1471</v>
      </c>
      <c r="I152" s="113" t="s">
        <v>1472</v>
      </c>
      <c r="J152" s="52" t="s">
        <v>393</v>
      </c>
      <c r="K152" s="113" t="s">
        <v>409</v>
      </c>
      <c r="L152" s="113" t="s">
        <v>1473</v>
      </c>
      <c r="M152" s="113" t="s">
        <v>1474</v>
      </c>
      <c r="N152" s="30" t="s">
        <v>1518</v>
      </c>
      <c r="O152" s="52" t="s">
        <v>1475</v>
      </c>
      <c r="P152" s="1" t="s">
        <v>1476</v>
      </c>
      <c r="Q152" s="9" t="s">
        <v>1471</v>
      </c>
      <c r="R152" s="9" t="s">
        <v>1359</v>
      </c>
      <c r="S152" s="9" t="s">
        <v>1363</v>
      </c>
      <c r="T152" s="9" t="s">
        <v>1368</v>
      </c>
      <c r="U152" s="9" t="s">
        <v>844</v>
      </c>
      <c r="V152" s="9" t="s">
        <v>102</v>
      </c>
    </row>
    <row r="153" spans="1:22" s="9" customFormat="1" ht="13.5" customHeight="1">
      <c r="A153" s="7"/>
      <c r="B153" s="53">
        <f t="shared" si="2"/>
        <v>145</v>
      </c>
      <c r="C153" s="29" t="s">
        <v>844</v>
      </c>
      <c r="D153" s="50" t="s">
        <v>373</v>
      </c>
      <c r="E153" s="113" t="s">
        <v>385</v>
      </c>
      <c r="F153" s="113" t="s">
        <v>805</v>
      </c>
      <c r="G153" s="52" t="s">
        <v>102</v>
      </c>
      <c r="H153" s="113" t="s">
        <v>837</v>
      </c>
      <c r="I153" s="113" t="s">
        <v>822</v>
      </c>
      <c r="J153" s="52" t="s">
        <v>393</v>
      </c>
      <c r="K153" s="113" t="s">
        <v>409</v>
      </c>
      <c r="L153" s="113" t="s">
        <v>845</v>
      </c>
      <c r="M153" s="30" t="s">
        <v>846</v>
      </c>
      <c r="N153" s="113" t="s">
        <v>1303</v>
      </c>
      <c r="O153" s="52"/>
      <c r="P153" s="1" t="s">
        <v>1077</v>
      </c>
      <c r="Q153" s="9" t="s">
        <v>837</v>
      </c>
      <c r="R153" s="9" t="s">
        <v>1359</v>
      </c>
      <c r="S153" s="9" t="s">
        <v>1363</v>
      </c>
      <c r="T153" s="9" t="s">
        <v>1368</v>
      </c>
      <c r="U153" s="9" t="s">
        <v>844</v>
      </c>
      <c r="V153" s="9" t="s">
        <v>102</v>
      </c>
    </row>
    <row r="154" spans="1:22" s="16" customFormat="1" ht="13.5" customHeight="1">
      <c r="A154" s="89"/>
      <c r="B154" s="53">
        <f t="shared" si="2"/>
        <v>146</v>
      </c>
      <c r="C154" s="90" t="s">
        <v>844</v>
      </c>
      <c r="D154" s="50" t="s">
        <v>373</v>
      </c>
      <c r="E154" s="113" t="s">
        <v>385</v>
      </c>
      <c r="F154" s="113" t="s">
        <v>385</v>
      </c>
      <c r="G154" s="52" t="s">
        <v>813</v>
      </c>
      <c r="H154" s="113" t="s">
        <v>800</v>
      </c>
      <c r="I154" s="113" t="s">
        <v>801</v>
      </c>
      <c r="J154" s="52" t="s">
        <v>393</v>
      </c>
      <c r="K154" s="113" t="s">
        <v>392</v>
      </c>
      <c r="L154" s="113" t="s">
        <v>806</v>
      </c>
      <c r="M154" s="113" t="s">
        <v>807</v>
      </c>
      <c r="N154" s="113" t="s">
        <v>1154</v>
      </c>
      <c r="O154" s="52"/>
      <c r="P154" s="91" t="s">
        <v>1078</v>
      </c>
      <c r="Q154" s="16" t="s">
        <v>800</v>
      </c>
      <c r="R154" s="16" t="s">
        <v>1359</v>
      </c>
      <c r="S154" s="16" t="s">
        <v>1363</v>
      </c>
      <c r="T154" s="16" t="s">
        <v>1363</v>
      </c>
      <c r="U154" s="16" t="s">
        <v>844</v>
      </c>
      <c r="V154" s="16" t="s">
        <v>813</v>
      </c>
    </row>
    <row r="155" spans="1:22" s="16" customFormat="1" ht="13.5" customHeight="1">
      <c r="A155" s="89"/>
      <c r="B155" s="53">
        <f t="shared" si="2"/>
        <v>147</v>
      </c>
      <c r="C155" s="90" t="s">
        <v>844</v>
      </c>
      <c r="D155" s="50" t="s">
        <v>373</v>
      </c>
      <c r="E155" s="113" t="s">
        <v>385</v>
      </c>
      <c r="F155" s="113" t="s">
        <v>450</v>
      </c>
      <c r="G155" s="52" t="s">
        <v>18</v>
      </c>
      <c r="H155" s="113" t="s">
        <v>792</v>
      </c>
      <c r="I155" s="113" t="s">
        <v>124</v>
      </c>
      <c r="J155" s="52" t="s">
        <v>924</v>
      </c>
      <c r="K155" s="113" t="s">
        <v>534</v>
      </c>
      <c r="L155" s="113" t="s">
        <v>546</v>
      </c>
      <c r="M155" s="113" t="s">
        <v>1102</v>
      </c>
      <c r="N155" s="113" t="s">
        <v>1156</v>
      </c>
      <c r="O155" s="52"/>
      <c r="P155" s="91" t="s">
        <v>1079</v>
      </c>
      <c r="Q155" s="16" t="s">
        <v>792</v>
      </c>
      <c r="R155" s="16" t="s">
        <v>1359</v>
      </c>
      <c r="S155" s="16" t="s">
        <v>1363</v>
      </c>
      <c r="T155" s="16" t="s">
        <v>1360</v>
      </c>
      <c r="U155" s="16" t="s">
        <v>844</v>
      </c>
      <c r="V155" s="16" t="s">
        <v>18</v>
      </c>
    </row>
    <row r="156" spans="1:22" s="16" customFormat="1" ht="13.5" customHeight="1">
      <c r="A156" s="89"/>
      <c r="B156" s="53">
        <f t="shared" si="2"/>
        <v>148</v>
      </c>
      <c r="C156" s="90" t="s">
        <v>844</v>
      </c>
      <c r="D156" s="50" t="s">
        <v>373</v>
      </c>
      <c r="E156" s="113" t="s">
        <v>385</v>
      </c>
      <c r="F156" s="113" t="s">
        <v>450</v>
      </c>
      <c r="G156" s="52" t="s">
        <v>18</v>
      </c>
      <c r="H156" s="113" t="s">
        <v>793</v>
      </c>
      <c r="I156" s="113" t="s">
        <v>514</v>
      </c>
      <c r="J156" s="52" t="s">
        <v>924</v>
      </c>
      <c r="K156" s="113" t="s">
        <v>533</v>
      </c>
      <c r="L156" s="113" t="s">
        <v>547</v>
      </c>
      <c r="M156" s="113" t="s">
        <v>1093</v>
      </c>
      <c r="N156" s="113" t="s">
        <v>1157</v>
      </c>
      <c r="O156" s="52"/>
      <c r="P156" s="91" t="s">
        <v>1080</v>
      </c>
      <c r="Q156" s="16" t="s">
        <v>793</v>
      </c>
      <c r="R156" s="16" t="s">
        <v>1359</v>
      </c>
      <c r="S156" s="16" t="s">
        <v>1363</v>
      </c>
      <c r="T156" s="16" t="s">
        <v>1360</v>
      </c>
      <c r="U156" s="16" t="s">
        <v>844</v>
      </c>
      <c r="V156" s="16" t="s">
        <v>18</v>
      </c>
    </row>
    <row r="157" spans="1:22" s="16" customFormat="1" ht="13.5" customHeight="1">
      <c r="A157" s="89"/>
      <c r="B157" s="53">
        <f t="shared" si="2"/>
        <v>149</v>
      </c>
      <c r="C157" s="90" t="s">
        <v>844</v>
      </c>
      <c r="D157" s="50" t="s">
        <v>373</v>
      </c>
      <c r="E157" s="113" t="s">
        <v>385</v>
      </c>
      <c r="F157" s="113" t="s">
        <v>450</v>
      </c>
      <c r="G157" s="52" t="s">
        <v>18</v>
      </c>
      <c r="H157" s="113" t="s">
        <v>1480</v>
      </c>
      <c r="I157" s="113" t="s">
        <v>1481</v>
      </c>
      <c r="J157" s="52" t="s">
        <v>924</v>
      </c>
      <c r="K157" s="113" t="s">
        <v>20</v>
      </c>
      <c r="L157" s="113" t="s">
        <v>1484</v>
      </c>
      <c r="M157" s="113" t="s">
        <v>1485</v>
      </c>
      <c r="N157" s="113"/>
      <c r="O157" s="52"/>
      <c r="P157" s="91" t="s">
        <v>1491</v>
      </c>
      <c r="Q157" s="16" t="s">
        <v>1480</v>
      </c>
      <c r="R157" s="16" t="s">
        <v>1359</v>
      </c>
      <c r="S157" s="16" t="s">
        <v>1363</v>
      </c>
      <c r="T157" s="16" t="s">
        <v>1360</v>
      </c>
      <c r="U157" s="16" t="s">
        <v>844</v>
      </c>
      <c r="V157" s="16" t="s">
        <v>18</v>
      </c>
    </row>
    <row r="158" spans="1:22" s="16" customFormat="1" ht="13.5" customHeight="1">
      <c r="A158" s="89"/>
      <c r="B158" s="53">
        <f t="shared" si="2"/>
        <v>150</v>
      </c>
      <c r="C158" s="90" t="s">
        <v>844</v>
      </c>
      <c r="D158" s="50" t="s">
        <v>373</v>
      </c>
      <c r="E158" s="113" t="s">
        <v>385</v>
      </c>
      <c r="F158" s="113" t="s">
        <v>450</v>
      </c>
      <c r="G158" s="52" t="s">
        <v>18</v>
      </c>
      <c r="H158" s="113" t="s">
        <v>1482</v>
      </c>
      <c r="I158" s="113" t="s">
        <v>1483</v>
      </c>
      <c r="J158" s="52" t="s">
        <v>924</v>
      </c>
      <c r="K158" s="113" t="s">
        <v>1489</v>
      </c>
      <c r="L158" s="113" t="s">
        <v>1486</v>
      </c>
      <c r="M158" s="113" t="s">
        <v>1487</v>
      </c>
      <c r="N158" s="113"/>
      <c r="O158" s="52"/>
      <c r="P158" s="91" t="s">
        <v>1492</v>
      </c>
      <c r="Q158" s="16" t="s">
        <v>1482</v>
      </c>
      <c r="R158" s="16" t="s">
        <v>1359</v>
      </c>
      <c r="S158" s="16" t="s">
        <v>1363</v>
      </c>
      <c r="T158" s="16" t="s">
        <v>1360</v>
      </c>
      <c r="U158" s="16" t="s">
        <v>844</v>
      </c>
      <c r="V158" s="16" t="s">
        <v>18</v>
      </c>
    </row>
    <row r="159" spans="1:22" s="16" customFormat="1" ht="13.5" customHeight="1">
      <c r="A159" s="89"/>
      <c r="B159" s="53">
        <f t="shared" si="2"/>
        <v>151</v>
      </c>
      <c r="C159" s="90" t="s">
        <v>844</v>
      </c>
      <c r="D159" s="50" t="s">
        <v>373</v>
      </c>
      <c r="E159" s="113" t="s">
        <v>385</v>
      </c>
      <c r="F159" s="113" t="s">
        <v>450</v>
      </c>
      <c r="G159" s="52" t="s">
        <v>18</v>
      </c>
      <c r="H159" s="113" t="s">
        <v>818</v>
      </c>
      <c r="I159" s="113" t="s">
        <v>819</v>
      </c>
      <c r="J159" s="52" t="s">
        <v>924</v>
      </c>
      <c r="K159" s="113" t="s">
        <v>22</v>
      </c>
      <c r="L159" s="113" t="s">
        <v>820</v>
      </c>
      <c r="M159" s="113" t="s">
        <v>1099</v>
      </c>
      <c r="N159" s="113" t="s">
        <v>1158</v>
      </c>
      <c r="O159" s="52"/>
      <c r="P159" s="91" t="s">
        <v>1085</v>
      </c>
      <c r="Q159" s="16" t="s">
        <v>818</v>
      </c>
      <c r="R159" s="16" t="s">
        <v>1359</v>
      </c>
      <c r="S159" s="16" t="s">
        <v>1363</v>
      </c>
      <c r="T159" s="16" t="s">
        <v>1360</v>
      </c>
      <c r="U159" s="16" t="s">
        <v>844</v>
      </c>
      <c r="V159" s="16" t="s">
        <v>18</v>
      </c>
    </row>
    <row r="160" spans="1:22" s="16" customFormat="1" ht="13.5" customHeight="1">
      <c r="A160" s="89"/>
      <c r="B160" s="53">
        <f t="shared" si="2"/>
        <v>152</v>
      </c>
      <c r="C160" s="90" t="s">
        <v>844</v>
      </c>
      <c r="D160" s="50" t="s">
        <v>373</v>
      </c>
      <c r="E160" s="113" t="s">
        <v>385</v>
      </c>
      <c r="F160" s="113" t="s">
        <v>450</v>
      </c>
      <c r="G160" s="52" t="s">
        <v>18</v>
      </c>
      <c r="H160" s="113" t="s">
        <v>902</v>
      </c>
      <c r="I160" s="113" t="s">
        <v>907</v>
      </c>
      <c r="J160" s="52" t="s">
        <v>924</v>
      </c>
      <c r="K160" s="113" t="s">
        <v>535</v>
      </c>
      <c r="L160" s="113" t="s">
        <v>929</v>
      </c>
      <c r="M160" s="113" t="s">
        <v>1101</v>
      </c>
      <c r="N160" s="113" t="s">
        <v>1159</v>
      </c>
      <c r="O160" s="52"/>
      <c r="P160" s="91" t="s">
        <v>1086</v>
      </c>
      <c r="Q160" s="16" t="s">
        <v>902</v>
      </c>
      <c r="R160" s="16" t="s">
        <v>1359</v>
      </c>
      <c r="S160" s="16" t="s">
        <v>1363</v>
      </c>
      <c r="T160" s="16" t="s">
        <v>1360</v>
      </c>
      <c r="U160" s="16" t="s">
        <v>844</v>
      </c>
      <c r="V160" s="16" t="s">
        <v>18</v>
      </c>
    </row>
    <row r="161" spans="1:22" s="16" customFormat="1" ht="13.5" customHeight="1">
      <c r="A161" s="89"/>
      <c r="B161" s="53">
        <f t="shared" si="2"/>
        <v>153</v>
      </c>
      <c r="C161" s="90" t="s">
        <v>844</v>
      </c>
      <c r="D161" s="50" t="s">
        <v>373</v>
      </c>
      <c r="E161" s="113" t="s">
        <v>385</v>
      </c>
      <c r="F161" s="113" t="s">
        <v>450</v>
      </c>
      <c r="G161" s="52" t="s">
        <v>162</v>
      </c>
      <c r="H161" s="113" t="s">
        <v>1376</v>
      </c>
      <c r="I161" s="113" t="s">
        <v>1377</v>
      </c>
      <c r="J161" s="52" t="s">
        <v>924</v>
      </c>
      <c r="K161" s="113" t="s">
        <v>29</v>
      </c>
      <c r="L161" s="113" t="s">
        <v>1378</v>
      </c>
      <c r="M161" s="30" t="s">
        <v>1379</v>
      </c>
      <c r="N161" s="113"/>
      <c r="O161" s="52" t="s">
        <v>1118</v>
      </c>
      <c r="P161" s="91" t="s">
        <v>1417</v>
      </c>
      <c r="Q161" s="16" t="s">
        <v>1376</v>
      </c>
      <c r="R161" s="16" t="s">
        <v>1359</v>
      </c>
      <c r="S161" s="16" t="s">
        <v>1363</v>
      </c>
      <c r="T161" s="16" t="s">
        <v>1360</v>
      </c>
      <c r="U161" s="16" t="s">
        <v>844</v>
      </c>
      <c r="V161" s="16" t="s">
        <v>162</v>
      </c>
    </row>
    <row r="162" spans="1:22" s="16" customFormat="1" ht="13.5" customHeight="1">
      <c r="A162" s="89"/>
      <c r="B162" s="53">
        <f t="shared" si="2"/>
        <v>154</v>
      </c>
      <c r="C162" s="90" t="s">
        <v>844</v>
      </c>
      <c r="D162" s="50" t="s">
        <v>373</v>
      </c>
      <c r="E162" s="113" t="s">
        <v>385</v>
      </c>
      <c r="F162" s="113" t="s">
        <v>385</v>
      </c>
      <c r="G162" s="52" t="s">
        <v>813</v>
      </c>
      <c r="H162" s="113" t="s">
        <v>899</v>
      </c>
      <c r="I162" s="113" t="s">
        <v>900</v>
      </c>
      <c r="J162" s="52" t="s">
        <v>924</v>
      </c>
      <c r="K162" s="113" t="s">
        <v>392</v>
      </c>
      <c r="L162" s="113" t="s">
        <v>901</v>
      </c>
      <c r="M162" s="113" t="s">
        <v>1100</v>
      </c>
      <c r="N162" s="113" t="s">
        <v>1160</v>
      </c>
      <c r="O162" s="52"/>
      <c r="P162" s="91" t="s">
        <v>1088</v>
      </c>
      <c r="Q162" s="16" t="s">
        <v>899</v>
      </c>
      <c r="R162" s="16" t="s">
        <v>1359</v>
      </c>
      <c r="S162" s="16" t="s">
        <v>1363</v>
      </c>
      <c r="T162" s="16" t="s">
        <v>1363</v>
      </c>
      <c r="U162" s="16" t="s">
        <v>844</v>
      </c>
      <c r="V162" s="16" t="s">
        <v>813</v>
      </c>
    </row>
    <row r="163" spans="1:22" s="16" customFormat="1" ht="13.5" customHeight="1">
      <c r="A163" s="89"/>
      <c r="B163" s="53">
        <f t="shared" si="2"/>
        <v>155</v>
      </c>
      <c r="C163" s="90" t="s">
        <v>844</v>
      </c>
      <c r="D163" s="50" t="s">
        <v>373</v>
      </c>
      <c r="E163" s="113" t="s">
        <v>373</v>
      </c>
      <c r="F163" s="113" t="s">
        <v>373</v>
      </c>
      <c r="G163" s="52" t="s">
        <v>209</v>
      </c>
      <c r="H163" s="113" t="s">
        <v>528</v>
      </c>
      <c r="I163" s="113" t="s">
        <v>449</v>
      </c>
      <c r="J163" s="52" t="s">
        <v>924</v>
      </c>
      <c r="K163" s="113" t="s">
        <v>1490</v>
      </c>
      <c r="L163" s="113" t="s">
        <v>1488</v>
      </c>
      <c r="M163" s="113" t="s">
        <v>608</v>
      </c>
      <c r="N163" s="113"/>
      <c r="O163" s="113" t="s">
        <v>1494</v>
      </c>
      <c r="P163" s="91" t="s">
        <v>1493</v>
      </c>
      <c r="Q163" s="16" t="s">
        <v>528</v>
      </c>
      <c r="R163" s="16" t="s">
        <v>1359</v>
      </c>
      <c r="S163" s="16" t="s">
        <v>1359</v>
      </c>
      <c r="T163" s="16" t="s">
        <v>1359</v>
      </c>
      <c r="U163" s="16" t="s">
        <v>844</v>
      </c>
      <c r="V163" s="16" t="s">
        <v>209</v>
      </c>
    </row>
    <row r="164" spans="1:22" s="16" customFormat="1" ht="13.5" customHeight="1">
      <c r="A164" s="89"/>
      <c r="B164" s="53">
        <f t="shared" si="2"/>
        <v>156</v>
      </c>
      <c r="C164" s="90" t="s">
        <v>844</v>
      </c>
      <c r="D164" s="50" t="s">
        <v>373</v>
      </c>
      <c r="E164" s="113" t="s">
        <v>379</v>
      </c>
      <c r="F164" s="113" t="s">
        <v>369</v>
      </c>
      <c r="G164" s="52" t="s">
        <v>161</v>
      </c>
      <c r="H164" s="113" t="s">
        <v>798</v>
      </c>
      <c r="I164" s="113" t="s">
        <v>451</v>
      </c>
      <c r="J164" s="52" t="s">
        <v>924</v>
      </c>
      <c r="K164" s="113" t="s">
        <v>557</v>
      </c>
      <c r="L164" s="113" t="s">
        <v>556</v>
      </c>
      <c r="M164" s="113" t="s">
        <v>1097</v>
      </c>
      <c r="N164" s="113" t="s">
        <v>1162</v>
      </c>
      <c r="O164" s="52"/>
      <c r="P164" s="91" t="s">
        <v>1090</v>
      </c>
      <c r="Q164" s="16" t="s">
        <v>798</v>
      </c>
      <c r="R164" s="16" t="s">
        <v>1359</v>
      </c>
      <c r="S164" s="16" t="s">
        <v>1362</v>
      </c>
      <c r="T164" s="16" t="s">
        <v>1367</v>
      </c>
      <c r="U164" s="16" t="s">
        <v>844</v>
      </c>
      <c r="V164" s="16" t="s">
        <v>161</v>
      </c>
    </row>
    <row r="165" spans="1:22" s="9" customFormat="1" ht="13.5" customHeight="1">
      <c r="A165" s="7"/>
      <c r="B165" s="53">
        <f t="shared" si="2"/>
        <v>157</v>
      </c>
      <c r="C165" s="29" t="s">
        <v>844</v>
      </c>
      <c r="D165" s="50" t="s">
        <v>373</v>
      </c>
      <c r="E165" s="113" t="s">
        <v>379</v>
      </c>
      <c r="F165" s="113" t="s">
        <v>379</v>
      </c>
      <c r="G165" s="52" t="s">
        <v>83</v>
      </c>
      <c r="H165" s="113" t="s">
        <v>433</v>
      </c>
      <c r="I165" s="113" t="s">
        <v>434</v>
      </c>
      <c r="J165" s="52" t="s">
        <v>924</v>
      </c>
      <c r="K165" s="113" t="s">
        <v>439</v>
      </c>
      <c r="L165" s="113" t="s">
        <v>594</v>
      </c>
      <c r="M165" s="113" t="s">
        <v>595</v>
      </c>
      <c r="N165" s="113" t="s">
        <v>1141</v>
      </c>
      <c r="O165" s="113" t="s">
        <v>1495</v>
      </c>
      <c r="P165" s="1" t="s">
        <v>1064</v>
      </c>
      <c r="Q165" s="9" t="s">
        <v>433</v>
      </c>
      <c r="R165" s="9" t="s">
        <v>1359</v>
      </c>
      <c r="S165" s="9" t="s">
        <v>1362</v>
      </c>
      <c r="T165" s="9" t="s">
        <v>1362</v>
      </c>
      <c r="U165" s="9" t="s">
        <v>844</v>
      </c>
      <c r="V165" s="9" t="s">
        <v>83</v>
      </c>
    </row>
    <row r="166" spans="1:22" s="16" customFormat="1" ht="13.5" customHeight="1">
      <c r="A166" s="89"/>
      <c r="B166" s="53">
        <f t="shared" si="2"/>
        <v>158</v>
      </c>
      <c r="C166" s="90" t="s">
        <v>844</v>
      </c>
      <c r="D166" s="50" t="s">
        <v>373</v>
      </c>
      <c r="E166" s="113" t="s">
        <v>379</v>
      </c>
      <c r="F166" s="113" t="s">
        <v>369</v>
      </c>
      <c r="G166" s="52" t="s">
        <v>161</v>
      </c>
      <c r="H166" s="113" t="s">
        <v>1421</v>
      </c>
      <c r="I166" s="113" t="s">
        <v>1421</v>
      </c>
      <c r="J166" s="52" t="s">
        <v>924</v>
      </c>
      <c r="K166" s="113" t="s">
        <v>58</v>
      </c>
      <c r="L166" s="113"/>
      <c r="M166" s="30"/>
      <c r="N166" s="113"/>
      <c r="O166" s="52"/>
      <c r="P166" s="91"/>
      <c r="R166" s="16" t="s">
        <v>1359</v>
      </c>
      <c r="S166" s="16" t="s">
        <v>1362</v>
      </c>
      <c r="T166" s="16" t="s">
        <v>1367</v>
      </c>
      <c r="U166" s="16" t="s">
        <v>844</v>
      </c>
      <c r="V166" s="16" t="s">
        <v>161</v>
      </c>
    </row>
  </sheetData>
  <autoFilter ref="A8:T166"/>
  <mergeCells count="1">
    <mergeCell ref="C2:D2"/>
  </mergeCells>
  <conditionalFormatting sqref="H61">
    <cfRule type="duplicateValues" dxfId="129" priority="43" stopIfTrue="1"/>
  </conditionalFormatting>
  <conditionalFormatting sqref="H100">
    <cfRule type="duplicateValues" dxfId="128" priority="42" stopIfTrue="1"/>
  </conditionalFormatting>
  <conditionalFormatting sqref="H96">
    <cfRule type="duplicateValues" dxfId="127" priority="40" stopIfTrue="1"/>
  </conditionalFormatting>
  <conditionalFormatting sqref="H90">
    <cfRule type="duplicateValues" dxfId="126" priority="39" stopIfTrue="1"/>
  </conditionalFormatting>
  <conditionalFormatting sqref="H92">
    <cfRule type="duplicateValues" dxfId="125" priority="38" stopIfTrue="1"/>
  </conditionalFormatting>
  <conditionalFormatting sqref="H50">
    <cfRule type="duplicateValues" dxfId="124" priority="37" stopIfTrue="1"/>
  </conditionalFormatting>
  <conditionalFormatting sqref="H11">
    <cfRule type="duplicateValues" dxfId="123" priority="36" stopIfTrue="1"/>
  </conditionalFormatting>
  <conditionalFormatting sqref="H122:H123 H8:H20 H86 H108:H115 H117:H120 H88:H93 H22:H58 H95:H96 H98:H106 H60:H84">
    <cfRule type="duplicateValues" dxfId="122" priority="44" stopIfTrue="1"/>
  </conditionalFormatting>
  <conditionalFormatting sqref="H21">
    <cfRule type="duplicateValues" dxfId="121" priority="34" stopIfTrue="1"/>
  </conditionalFormatting>
  <conditionalFormatting sqref="H85">
    <cfRule type="duplicateValues" dxfId="120" priority="33" stopIfTrue="1"/>
  </conditionalFormatting>
  <conditionalFormatting sqref="H116 H107">
    <cfRule type="duplicateValues" dxfId="119" priority="32" stopIfTrue="1"/>
  </conditionalFormatting>
  <conditionalFormatting sqref="H124">
    <cfRule type="duplicateValues" dxfId="118" priority="31" stopIfTrue="1"/>
  </conditionalFormatting>
  <conditionalFormatting sqref="H59">
    <cfRule type="duplicateValues" dxfId="117" priority="30" stopIfTrue="1"/>
  </conditionalFormatting>
  <conditionalFormatting sqref="H150">
    <cfRule type="duplicateValues" dxfId="116" priority="28" stopIfTrue="1"/>
  </conditionalFormatting>
  <conditionalFormatting sqref="H137">
    <cfRule type="duplicateValues" dxfId="115" priority="26" stopIfTrue="1"/>
  </conditionalFormatting>
  <conditionalFormatting sqref="H137">
    <cfRule type="duplicateValues" dxfId="114" priority="27" stopIfTrue="1"/>
  </conditionalFormatting>
  <conditionalFormatting sqref="H165 H138:H151 H125:H126 H153 H129:H136">
    <cfRule type="duplicateValues" dxfId="113" priority="29" stopIfTrue="1"/>
  </conditionalFormatting>
  <conditionalFormatting sqref="H128">
    <cfRule type="duplicateValues" dxfId="112" priority="22" stopIfTrue="1"/>
  </conditionalFormatting>
  <conditionalFormatting sqref="H128">
    <cfRule type="duplicateValues" dxfId="111" priority="23" stopIfTrue="1"/>
  </conditionalFormatting>
  <conditionalFormatting sqref="H94">
    <cfRule type="duplicateValues" dxfId="110" priority="19" stopIfTrue="1"/>
  </conditionalFormatting>
  <conditionalFormatting sqref="H94">
    <cfRule type="duplicateValues" dxfId="109" priority="20" stopIfTrue="1"/>
  </conditionalFormatting>
  <conditionalFormatting sqref="H166">
    <cfRule type="duplicateValues" dxfId="108" priority="18" stopIfTrue="1"/>
  </conditionalFormatting>
  <conditionalFormatting sqref="I166">
    <cfRule type="duplicateValues" dxfId="107" priority="17" stopIfTrue="1"/>
  </conditionalFormatting>
  <conditionalFormatting sqref="H97">
    <cfRule type="duplicateValues" dxfId="106" priority="16" stopIfTrue="1"/>
  </conditionalFormatting>
  <conditionalFormatting sqref="I97">
    <cfRule type="duplicateValues" dxfId="105" priority="15" stopIfTrue="1"/>
  </conditionalFormatting>
  <conditionalFormatting sqref="Q93">
    <cfRule type="duplicateValues" dxfId="104" priority="1" stopIfTrue="1"/>
  </conditionalFormatting>
  <conditionalFormatting sqref="H154:H164">
    <cfRule type="duplicateValues" dxfId="103" priority="110" stopIfTrue="1"/>
  </conditionalFormatting>
  <conditionalFormatting sqref="H152">
    <cfRule type="duplicateValues" dxfId="102" priority="115" stopIfTrue="1"/>
  </conditionalFormatting>
  <conditionalFormatting sqref="H121">
    <cfRule type="duplicateValues" dxfId="101" priority="116" stopIfTrue="1"/>
  </conditionalFormatting>
  <hyperlinks>
    <hyperlink ref="M153" r:id="rId1"/>
    <hyperlink ref="N67" r:id="rId2"/>
    <hyperlink ref="M102" r:id="rId3"/>
    <hyperlink ref="M103" r:id="rId4"/>
    <hyperlink ref="M97" r:id="rId5"/>
    <hyperlink ref="N93" r:id="rId6"/>
    <hyperlink ref="M77" r:id="rId7"/>
    <hyperlink ref="M25" r:id="rId8"/>
    <hyperlink ref="N77" r:id="rId9"/>
    <hyperlink ref="N152" r:id="rId10"/>
    <hyperlink ref="N97" r:id="rId11"/>
  </hyperlinks>
  <pageMargins left="0.16" right="0.22" top="0.16" bottom="0.16" header="0.3" footer="0.3"/>
  <pageSetup paperSize="9" scale="60" orientation="portrait" r:id="rId12"/>
  <legacyDrawing r:id="rId1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O35"/>
  <sheetViews>
    <sheetView showGridLines="0" zoomScale="70" zoomScaleNormal="70" workbookViewId="0">
      <pane xSplit="6" ySplit="4" topLeftCell="I14" activePane="bottomRight" state="frozen"/>
      <selection activeCell="H127" sqref="H127"/>
      <selection pane="topRight" activeCell="H127" sqref="H127"/>
      <selection pane="bottomLeft" activeCell="H127" sqref="H127"/>
      <selection pane="bottomRight" activeCell="F19" sqref="F19"/>
    </sheetView>
  </sheetViews>
  <sheetFormatPr defaultColWidth="9.21875" defaultRowHeight="15"/>
  <cols>
    <col min="1" max="1" width="7.44140625" style="31" customWidth="1"/>
    <col min="2" max="2" width="11.44140625" style="31" customWidth="1"/>
    <col min="3" max="3" width="14.44140625" style="31" customWidth="1"/>
    <col min="4" max="4" width="26.21875" style="31" bestFit="1" customWidth="1"/>
    <col min="5" max="5" width="21.21875" style="31" customWidth="1"/>
    <col min="6" max="6" width="38.44140625" style="31" bestFit="1" customWidth="1"/>
    <col min="7" max="7" width="20.21875" style="31" customWidth="1"/>
    <col min="8" max="8" width="34.44140625" style="31" customWidth="1"/>
    <col min="9" max="9" width="34.44140625" style="103" customWidth="1"/>
    <col min="10" max="10" width="27.44140625" style="31" customWidth="1" collapsed="1"/>
    <col min="11" max="11" width="10.33203125" style="31" bestFit="1" customWidth="1" collapsed="1"/>
    <col min="12" max="16384" width="9.21875" style="31"/>
  </cols>
  <sheetData>
    <row r="1" spans="1:15" ht="31.5" customHeight="1">
      <c r="A1" s="47" t="s">
        <v>863</v>
      </c>
    </row>
    <row r="3" spans="1:15" ht="15.6">
      <c r="A3" s="32" t="s">
        <v>545</v>
      </c>
      <c r="B3" s="32" t="s">
        <v>843</v>
      </c>
      <c r="C3" s="32" t="s">
        <v>366</v>
      </c>
      <c r="D3" s="32" t="s">
        <v>367</v>
      </c>
      <c r="E3" s="32" t="s">
        <v>388</v>
      </c>
      <c r="F3" s="32" t="s">
        <v>390</v>
      </c>
      <c r="G3" s="33" t="s">
        <v>396</v>
      </c>
      <c r="H3" s="32" t="s">
        <v>395</v>
      </c>
      <c r="I3" s="102" t="s">
        <v>1131</v>
      </c>
      <c r="J3" s="32" t="s">
        <v>1304</v>
      </c>
      <c r="K3" s="32" t="s">
        <v>1309</v>
      </c>
    </row>
    <row r="4" spans="1:15" ht="15.6">
      <c r="A4" s="32"/>
      <c r="B4" s="32"/>
      <c r="C4" s="34"/>
      <c r="D4" s="34"/>
      <c r="E4" s="34"/>
      <c r="F4" s="34"/>
      <c r="G4" s="35"/>
      <c r="H4" s="34"/>
      <c r="I4" s="104"/>
      <c r="J4" s="34"/>
      <c r="K4" s="34" t="s">
        <v>799</v>
      </c>
      <c r="L4" s="31" t="s">
        <v>799</v>
      </c>
    </row>
    <row r="5" spans="1:15" s="41" customFormat="1" ht="15.6">
      <c r="A5" s="36">
        <v>1</v>
      </c>
      <c r="B5" s="37" t="s">
        <v>840</v>
      </c>
      <c r="C5" s="38" t="s">
        <v>383</v>
      </c>
      <c r="D5" s="39" t="s">
        <v>121</v>
      </c>
      <c r="E5" s="40" t="s">
        <v>865</v>
      </c>
      <c r="F5" s="40" t="s">
        <v>391</v>
      </c>
      <c r="G5" s="39" t="s">
        <v>460</v>
      </c>
      <c r="H5" s="39" t="s">
        <v>461</v>
      </c>
      <c r="I5" s="105" t="s">
        <v>1273</v>
      </c>
      <c r="J5" s="39" t="s">
        <v>861</v>
      </c>
      <c r="K5" s="39"/>
      <c r="N5" s="41" t="s">
        <v>1341</v>
      </c>
      <c r="O5" s="41" t="s">
        <v>121</v>
      </c>
    </row>
    <row r="6" spans="1:15">
      <c r="A6" s="36">
        <f>1+A5</f>
        <v>2</v>
      </c>
      <c r="B6" s="42" t="s">
        <v>840</v>
      </c>
      <c r="C6" s="43" t="s">
        <v>381</v>
      </c>
      <c r="D6" s="44" t="s">
        <v>103</v>
      </c>
      <c r="E6" s="45" t="s">
        <v>866</v>
      </c>
      <c r="F6" s="45" t="s">
        <v>848</v>
      </c>
      <c r="G6" s="44" t="s">
        <v>454</v>
      </c>
      <c r="H6" s="44" t="s">
        <v>455</v>
      </c>
      <c r="I6" s="106" t="s">
        <v>1240</v>
      </c>
      <c r="J6" s="44" t="s">
        <v>121</v>
      </c>
      <c r="K6" s="44"/>
      <c r="N6" s="31" t="s">
        <v>1342</v>
      </c>
      <c r="O6" s="31" t="s">
        <v>103</v>
      </c>
    </row>
    <row r="7" spans="1:15">
      <c r="A7" s="36">
        <f t="shared" ref="A7:A35" si="0">1+A6</f>
        <v>3</v>
      </c>
      <c r="B7" s="42" t="s">
        <v>840</v>
      </c>
      <c r="C7" s="43" t="s">
        <v>380</v>
      </c>
      <c r="D7" s="44" t="s">
        <v>193</v>
      </c>
      <c r="E7" s="45" t="s">
        <v>389</v>
      </c>
      <c r="F7" s="45" t="s">
        <v>102</v>
      </c>
      <c r="G7" s="44" t="s">
        <v>456</v>
      </c>
      <c r="H7" s="44" t="s">
        <v>457</v>
      </c>
      <c r="I7" s="106" t="s">
        <v>1183</v>
      </c>
      <c r="J7" s="44" t="s">
        <v>121</v>
      </c>
      <c r="K7" s="44"/>
      <c r="N7" s="31" t="s">
        <v>1343</v>
      </c>
      <c r="O7" s="31" t="s">
        <v>193</v>
      </c>
    </row>
    <row r="8" spans="1:15">
      <c r="A8" s="36">
        <f t="shared" si="0"/>
        <v>4</v>
      </c>
      <c r="B8" s="42" t="s">
        <v>840</v>
      </c>
      <c r="C8" s="43" t="s">
        <v>687</v>
      </c>
      <c r="D8" s="44" t="s">
        <v>82</v>
      </c>
      <c r="E8" s="45" t="s">
        <v>389</v>
      </c>
      <c r="F8" s="45" t="s">
        <v>1403</v>
      </c>
      <c r="G8" s="44" t="s">
        <v>494</v>
      </c>
      <c r="H8" s="44" t="s">
        <v>495</v>
      </c>
      <c r="I8" s="106" t="s">
        <v>1226</v>
      </c>
      <c r="J8" s="44" t="s">
        <v>121</v>
      </c>
      <c r="K8" s="44"/>
      <c r="N8" s="31" t="s">
        <v>1344</v>
      </c>
      <c r="O8" s="31" t="s">
        <v>82</v>
      </c>
    </row>
    <row r="9" spans="1:15">
      <c r="A9" s="36">
        <f t="shared" si="0"/>
        <v>5</v>
      </c>
      <c r="B9" s="42" t="s">
        <v>840</v>
      </c>
      <c r="C9" s="43" t="s">
        <v>690</v>
      </c>
      <c r="D9" s="44" t="s">
        <v>191</v>
      </c>
      <c r="E9" s="45" t="s">
        <v>864</v>
      </c>
      <c r="F9" s="45" t="s">
        <v>828</v>
      </c>
      <c r="G9" s="44" t="s">
        <v>257</v>
      </c>
      <c r="H9" s="44" t="s">
        <v>334</v>
      </c>
      <c r="I9" s="106" t="s">
        <v>1302</v>
      </c>
      <c r="J9" s="44" t="s">
        <v>121</v>
      </c>
      <c r="K9" s="44"/>
      <c r="N9" s="31" t="s">
        <v>1345</v>
      </c>
      <c r="O9" s="31" t="s">
        <v>191</v>
      </c>
    </row>
    <row r="10" spans="1:15">
      <c r="A10" s="36">
        <f t="shared" si="0"/>
        <v>6</v>
      </c>
      <c r="B10" s="42" t="s">
        <v>840</v>
      </c>
      <c r="C10" s="43" t="s">
        <v>691</v>
      </c>
      <c r="D10" s="44" t="s">
        <v>52</v>
      </c>
      <c r="E10" s="45" t="s">
        <v>389</v>
      </c>
      <c r="F10" s="45" t="s">
        <v>849</v>
      </c>
      <c r="G10" s="44" t="s">
        <v>488</v>
      </c>
      <c r="H10" s="44" t="s">
        <v>489</v>
      </c>
      <c r="I10" s="106" t="s">
        <v>1291</v>
      </c>
      <c r="J10" s="44" t="s">
        <v>121</v>
      </c>
      <c r="K10" s="44"/>
      <c r="N10" s="31" t="s">
        <v>1346</v>
      </c>
      <c r="O10" s="31" t="s">
        <v>52</v>
      </c>
    </row>
    <row r="11" spans="1:15">
      <c r="A11" s="36">
        <f t="shared" si="0"/>
        <v>7</v>
      </c>
      <c r="B11" s="42" t="s">
        <v>840</v>
      </c>
      <c r="C11" s="43" t="s">
        <v>692</v>
      </c>
      <c r="D11" s="44" t="s">
        <v>140</v>
      </c>
      <c r="E11" s="45" t="s">
        <v>864</v>
      </c>
      <c r="F11" s="45" t="s">
        <v>850</v>
      </c>
      <c r="G11" s="44" t="s">
        <v>490</v>
      </c>
      <c r="H11" s="44" t="s">
        <v>491</v>
      </c>
      <c r="I11" s="106" t="s">
        <v>1281</v>
      </c>
      <c r="J11" s="44" t="s">
        <v>121</v>
      </c>
      <c r="K11" s="44"/>
      <c r="N11" s="31" t="s">
        <v>1347</v>
      </c>
      <c r="O11" s="31" t="s">
        <v>140</v>
      </c>
    </row>
    <row r="12" spans="1:15">
      <c r="A12" s="36">
        <f t="shared" si="0"/>
        <v>8</v>
      </c>
      <c r="B12" s="42" t="s">
        <v>840</v>
      </c>
      <c r="C12" s="43" t="s">
        <v>693</v>
      </c>
      <c r="D12" s="44" t="s">
        <v>147</v>
      </c>
      <c r="E12" s="45" t="s">
        <v>864</v>
      </c>
      <c r="F12" s="45" t="s">
        <v>134</v>
      </c>
      <c r="G12" s="44" t="s">
        <v>486</v>
      </c>
      <c r="H12" s="44" t="s">
        <v>487</v>
      </c>
      <c r="I12" s="106" t="s">
        <v>1247</v>
      </c>
      <c r="J12" s="44" t="s">
        <v>121</v>
      </c>
      <c r="K12" s="44"/>
      <c r="N12" s="31" t="s">
        <v>1348</v>
      </c>
      <c r="O12" s="31" t="s">
        <v>147</v>
      </c>
    </row>
    <row r="13" spans="1:15">
      <c r="A13" s="36">
        <f t="shared" si="0"/>
        <v>9</v>
      </c>
      <c r="B13" s="42" t="s">
        <v>840</v>
      </c>
      <c r="C13" s="43" t="s">
        <v>204</v>
      </c>
      <c r="D13" s="44" t="s">
        <v>101</v>
      </c>
      <c r="E13" s="45" t="s">
        <v>864</v>
      </c>
      <c r="F13" s="45" t="s">
        <v>851</v>
      </c>
      <c r="G13" s="44" t="s">
        <v>812</v>
      </c>
      <c r="H13" s="44" t="s">
        <v>326</v>
      </c>
      <c r="I13" s="106" t="s">
        <v>1274</v>
      </c>
      <c r="J13" s="44" t="s">
        <v>121</v>
      </c>
      <c r="K13" s="44"/>
      <c r="N13" s="31" t="s">
        <v>1349</v>
      </c>
      <c r="O13" s="31" t="s">
        <v>101</v>
      </c>
    </row>
    <row r="14" spans="1:15" s="41" customFormat="1" ht="15.6">
      <c r="A14" s="36">
        <f t="shared" si="0"/>
        <v>10</v>
      </c>
      <c r="B14" s="37" t="s">
        <v>839</v>
      </c>
      <c r="C14" s="38" t="s">
        <v>386</v>
      </c>
      <c r="D14" s="39" t="s">
        <v>387</v>
      </c>
      <c r="E14" s="40" t="s">
        <v>865</v>
      </c>
      <c r="F14" s="40" t="s">
        <v>391</v>
      </c>
      <c r="G14" s="39" t="s">
        <v>474</v>
      </c>
      <c r="H14" s="39" t="s">
        <v>475</v>
      </c>
      <c r="I14" s="105" t="s">
        <v>1282</v>
      </c>
      <c r="J14" s="39" t="s">
        <v>862</v>
      </c>
      <c r="K14" s="39"/>
      <c r="N14" s="41" t="s">
        <v>1350</v>
      </c>
      <c r="O14" s="41" t="s">
        <v>387</v>
      </c>
    </row>
    <row r="15" spans="1:15">
      <c r="A15" s="36">
        <f t="shared" si="0"/>
        <v>11</v>
      </c>
      <c r="B15" s="42" t="s">
        <v>839</v>
      </c>
      <c r="C15" s="43" t="s">
        <v>371</v>
      </c>
      <c r="D15" s="44" t="s">
        <v>33</v>
      </c>
      <c r="E15" s="45" t="s">
        <v>389</v>
      </c>
      <c r="F15" s="45" t="s">
        <v>392</v>
      </c>
      <c r="G15" s="44" t="s">
        <v>452</v>
      </c>
      <c r="H15" s="44" t="s">
        <v>453</v>
      </c>
      <c r="I15" s="106" t="s">
        <v>1194</v>
      </c>
      <c r="J15" s="44" t="s">
        <v>387</v>
      </c>
      <c r="K15" s="44"/>
      <c r="N15" s="31" t="s">
        <v>1351</v>
      </c>
      <c r="O15" s="31" t="s">
        <v>33</v>
      </c>
    </row>
    <row r="16" spans="1:15">
      <c r="A16" s="36">
        <f t="shared" si="0"/>
        <v>12</v>
      </c>
      <c r="B16" s="42" t="s">
        <v>839</v>
      </c>
      <c r="C16" s="43" t="s">
        <v>375</v>
      </c>
      <c r="D16" s="44" t="s">
        <v>40</v>
      </c>
      <c r="E16" s="45" t="s">
        <v>866</v>
      </c>
      <c r="F16" s="45" t="s">
        <v>852</v>
      </c>
      <c r="G16" s="44" t="s">
        <v>458</v>
      </c>
      <c r="H16" s="44" t="s">
        <v>459</v>
      </c>
      <c r="I16" s="106" t="s">
        <v>1234</v>
      </c>
      <c r="J16" s="44" t="s">
        <v>387</v>
      </c>
      <c r="K16" s="44"/>
      <c r="N16" s="31" t="s">
        <v>1352</v>
      </c>
      <c r="O16" s="31" t="s">
        <v>40</v>
      </c>
    </row>
    <row r="17" spans="1:15">
      <c r="A17" s="36">
        <f t="shared" si="0"/>
        <v>13</v>
      </c>
      <c r="B17" s="42" t="s">
        <v>839</v>
      </c>
      <c r="C17" s="43" t="s">
        <v>374</v>
      </c>
      <c r="D17" s="44" t="s">
        <v>36</v>
      </c>
      <c r="E17" s="45" t="s">
        <v>389</v>
      </c>
      <c r="F17" s="45" t="s">
        <v>102</v>
      </c>
      <c r="G17" s="44" t="s">
        <v>462</v>
      </c>
      <c r="H17" s="44" t="s">
        <v>463</v>
      </c>
      <c r="I17" s="106" t="s">
        <v>1266</v>
      </c>
      <c r="J17" s="44" t="s">
        <v>387</v>
      </c>
      <c r="K17" s="44"/>
      <c r="N17" s="31" t="s">
        <v>1353</v>
      </c>
      <c r="O17" s="31" t="s">
        <v>36</v>
      </c>
    </row>
    <row r="18" spans="1:15">
      <c r="A18" s="36">
        <f t="shared" si="0"/>
        <v>14</v>
      </c>
      <c r="B18" s="42" t="s">
        <v>839</v>
      </c>
      <c r="C18" s="43" t="s">
        <v>684</v>
      </c>
      <c r="D18" s="44" t="s">
        <v>11</v>
      </c>
      <c r="E18" s="45" t="s">
        <v>389</v>
      </c>
      <c r="F18" s="45" t="s">
        <v>854</v>
      </c>
      <c r="G18" s="44" t="s">
        <v>698</v>
      </c>
      <c r="H18" s="44" t="s">
        <v>478</v>
      </c>
      <c r="I18" s="106" t="s">
        <v>1182</v>
      </c>
      <c r="J18" s="44" t="s">
        <v>387</v>
      </c>
      <c r="K18" s="44"/>
      <c r="N18" s="31" t="s">
        <v>1354</v>
      </c>
      <c r="O18" s="31" t="s">
        <v>11</v>
      </c>
    </row>
    <row r="19" spans="1:15">
      <c r="A19" s="36">
        <f t="shared" si="0"/>
        <v>15</v>
      </c>
      <c r="B19" s="42" t="s">
        <v>839</v>
      </c>
      <c r="C19" s="43" t="s">
        <v>685</v>
      </c>
      <c r="D19" s="44" t="s">
        <v>26</v>
      </c>
      <c r="E19" s="45" t="s">
        <v>389</v>
      </c>
      <c r="F19" s="45" t="s">
        <v>853</v>
      </c>
      <c r="G19" s="44" t="s">
        <v>476</v>
      </c>
      <c r="H19" s="44" t="s">
        <v>477</v>
      </c>
      <c r="I19" s="106" t="s">
        <v>1195</v>
      </c>
      <c r="J19" s="44" t="s">
        <v>387</v>
      </c>
      <c r="K19" s="44"/>
      <c r="N19" s="31" t="s">
        <v>1355</v>
      </c>
      <c r="O19" s="31" t="s">
        <v>26</v>
      </c>
    </row>
    <row r="20" spans="1:15">
      <c r="A20" s="36">
        <f t="shared" si="0"/>
        <v>16</v>
      </c>
      <c r="B20" s="42" t="s">
        <v>839</v>
      </c>
      <c r="C20" s="43" t="s">
        <v>686</v>
      </c>
      <c r="D20" s="44" t="s">
        <v>48</v>
      </c>
      <c r="E20" s="45" t="s">
        <v>864</v>
      </c>
      <c r="F20" s="45" t="s">
        <v>161</v>
      </c>
      <c r="G20" s="44" t="s">
        <v>484</v>
      </c>
      <c r="H20" s="44" t="s">
        <v>485</v>
      </c>
      <c r="I20" s="106" t="s">
        <v>1235</v>
      </c>
      <c r="J20" s="44" t="s">
        <v>387</v>
      </c>
      <c r="K20" s="44"/>
      <c r="N20" s="31" t="s">
        <v>1356</v>
      </c>
      <c r="O20" s="31" t="s">
        <v>48</v>
      </c>
    </row>
    <row r="21" spans="1:15">
      <c r="A21" s="36">
        <f t="shared" si="0"/>
        <v>17</v>
      </c>
      <c r="B21" s="42" t="s">
        <v>839</v>
      </c>
      <c r="C21" s="43" t="s">
        <v>688</v>
      </c>
      <c r="D21" s="44" t="s">
        <v>620</v>
      </c>
      <c r="E21" s="45" t="s">
        <v>864</v>
      </c>
      <c r="F21" s="45" t="s">
        <v>855</v>
      </c>
      <c r="G21" s="44" t="s">
        <v>699</v>
      </c>
      <c r="H21" s="44" t="s">
        <v>700</v>
      </c>
      <c r="I21" s="106" t="s">
        <v>1207</v>
      </c>
      <c r="J21" s="44" t="s">
        <v>387</v>
      </c>
      <c r="K21" s="44"/>
      <c r="N21" s="31" t="s">
        <v>1357</v>
      </c>
      <c r="O21" s="31" t="s">
        <v>620</v>
      </c>
    </row>
    <row r="22" spans="1:15">
      <c r="A22" s="36">
        <f t="shared" si="0"/>
        <v>18</v>
      </c>
      <c r="B22" s="42" t="s">
        <v>839</v>
      </c>
      <c r="C22" s="43" t="s">
        <v>689</v>
      </c>
      <c r="D22" s="44" t="s">
        <v>104</v>
      </c>
      <c r="E22" s="45" t="s">
        <v>864</v>
      </c>
      <c r="F22" s="45" t="s">
        <v>828</v>
      </c>
      <c r="G22" s="44" t="s">
        <v>701</v>
      </c>
      <c r="H22" s="44" t="s">
        <v>479</v>
      </c>
      <c r="I22" s="106" t="s">
        <v>1255</v>
      </c>
      <c r="J22" s="44" t="s">
        <v>387</v>
      </c>
      <c r="K22" s="44" t="s">
        <v>1310</v>
      </c>
      <c r="N22" s="31" t="s">
        <v>1358</v>
      </c>
      <c r="O22" s="31" t="s">
        <v>104</v>
      </c>
    </row>
    <row r="23" spans="1:15" s="41" customFormat="1" ht="15.6">
      <c r="A23" s="36">
        <f t="shared" si="0"/>
        <v>19</v>
      </c>
      <c r="B23" s="37" t="s">
        <v>844</v>
      </c>
      <c r="C23" s="38" t="s">
        <v>372</v>
      </c>
      <c r="D23" s="39" t="s">
        <v>373</v>
      </c>
      <c r="E23" s="40" t="s">
        <v>821</v>
      </c>
      <c r="F23" s="40" t="s">
        <v>391</v>
      </c>
      <c r="G23" s="39" t="s">
        <v>466</v>
      </c>
      <c r="H23" s="39" t="s">
        <v>467</v>
      </c>
      <c r="I23" s="105" t="s">
        <v>1292</v>
      </c>
      <c r="J23" s="39"/>
      <c r="K23" s="39"/>
      <c r="N23" s="41" t="s">
        <v>1359</v>
      </c>
      <c r="O23" s="41" t="s">
        <v>373</v>
      </c>
    </row>
    <row r="24" spans="1:15">
      <c r="A24" s="36">
        <f t="shared" si="0"/>
        <v>20</v>
      </c>
      <c r="B24" s="42" t="s">
        <v>844</v>
      </c>
      <c r="C24" s="43" t="s">
        <v>531</v>
      </c>
      <c r="D24" s="44" t="s">
        <v>450</v>
      </c>
      <c r="E24" s="45" t="s">
        <v>864</v>
      </c>
      <c r="F24" s="45" t="s">
        <v>856</v>
      </c>
      <c r="G24" s="44" t="s">
        <v>609</v>
      </c>
      <c r="H24" s="44" t="s">
        <v>610</v>
      </c>
      <c r="I24" s="106" t="s">
        <v>1293</v>
      </c>
      <c r="J24" s="44" t="s">
        <v>373</v>
      </c>
      <c r="K24" s="44"/>
      <c r="N24" s="31" t="s">
        <v>1360</v>
      </c>
      <c r="O24" s="31" t="s">
        <v>450</v>
      </c>
    </row>
    <row r="25" spans="1:15">
      <c r="A25" s="36">
        <f t="shared" si="0"/>
        <v>21</v>
      </c>
      <c r="B25" s="42" t="s">
        <v>844</v>
      </c>
      <c r="C25" s="43" t="s">
        <v>376</v>
      </c>
      <c r="D25" s="44" t="s">
        <v>377</v>
      </c>
      <c r="E25" s="45" t="s">
        <v>866</v>
      </c>
      <c r="F25" s="45" t="s">
        <v>857</v>
      </c>
      <c r="G25" s="44" t="s">
        <v>468</v>
      </c>
      <c r="H25" s="44" t="s">
        <v>469</v>
      </c>
      <c r="I25" s="30" t="s">
        <v>469</v>
      </c>
      <c r="J25" s="44" t="s">
        <v>373</v>
      </c>
      <c r="K25" s="44"/>
      <c r="N25" s="31" t="s">
        <v>1361</v>
      </c>
      <c r="O25" s="31" t="s">
        <v>377</v>
      </c>
    </row>
    <row r="26" spans="1:15">
      <c r="A26" s="36">
        <f t="shared" si="0"/>
        <v>22</v>
      </c>
      <c r="B26" s="42" t="s">
        <v>844</v>
      </c>
      <c r="C26" s="43" t="s">
        <v>378</v>
      </c>
      <c r="D26" s="44" t="s">
        <v>379</v>
      </c>
      <c r="E26" s="45" t="s">
        <v>866</v>
      </c>
      <c r="F26" s="45" t="s">
        <v>852</v>
      </c>
      <c r="G26" s="44" t="s">
        <v>470</v>
      </c>
      <c r="H26" s="44" t="s">
        <v>471</v>
      </c>
      <c r="I26" s="106" t="s">
        <v>1294</v>
      </c>
      <c r="J26" s="44" t="s">
        <v>373</v>
      </c>
      <c r="K26" s="44"/>
      <c r="N26" s="31" t="s">
        <v>1362</v>
      </c>
      <c r="O26" s="31" t="s">
        <v>379</v>
      </c>
    </row>
    <row r="27" spans="1:15">
      <c r="A27" s="36">
        <f t="shared" si="0"/>
        <v>23</v>
      </c>
      <c r="B27" s="42" t="s">
        <v>844</v>
      </c>
      <c r="C27" s="43" t="s">
        <v>384</v>
      </c>
      <c r="D27" s="44" t="s">
        <v>385</v>
      </c>
      <c r="E27" s="45" t="s">
        <v>866</v>
      </c>
      <c r="F27" s="45" t="s">
        <v>1402</v>
      </c>
      <c r="G27" s="44" t="s">
        <v>472</v>
      </c>
      <c r="H27" s="44" t="s">
        <v>473</v>
      </c>
      <c r="I27" s="106" t="s">
        <v>1295</v>
      </c>
      <c r="J27" s="44" t="s">
        <v>373</v>
      </c>
      <c r="K27" s="44"/>
      <c r="N27" s="31" t="s">
        <v>1363</v>
      </c>
      <c r="O27" s="31" t="s">
        <v>385</v>
      </c>
    </row>
    <row r="28" spans="1:15">
      <c r="A28" s="36">
        <f t="shared" si="0"/>
        <v>24</v>
      </c>
      <c r="B28" s="42" t="s">
        <v>844</v>
      </c>
      <c r="C28" s="43" t="s">
        <v>694</v>
      </c>
      <c r="D28" s="44" t="s">
        <v>683</v>
      </c>
      <c r="E28" s="45" t="s">
        <v>864</v>
      </c>
      <c r="F28" s="45" t="s">
        <v>858</v>
      </c>
      <c r="G28" s="44" t="s">
        <v>496</v>
      </c>
      <c r="H28" s="44" t="s">
        <v>497</v>
      </c>
      <c r="I28" s="106" t="s">
        <v>1296</v>
      </c>
      <c r="J28" s="44" t="s">
        <v>373</v>
      </c>
      <c r="K28" s="44"/>
      <c r="N28" s="31" t="s">
        <v>1364</v>
      </c>
      <c r="O28" s="31" t="s">
        <v>683</v>
      </c>
    </row>
    <row r="29" spans="1:15">
      <c r="A29" s="36">
        <f t="shared" si="0"/>
        <v>25</v>
      </c>
      <c r="B29" s="42" t="s">
        <v>844</v>
      </c>
      <c r="C29" s="43" t="s">
        <v>695</v>
      </c>
      <c r="D29" s="44" t="s">
        <v>368</v>
      </c>
      <c r="E29" s="45" t="s">
        <v>389</v>
      </c>
      <c r="F29" s="45" t="s">
        <v>859</v>
      </c>
      <c r="G29" s="44" t="s">
        <v>480</v>
      </c>
      <c r="H29" s="44" t="s">
        <v>481</v>
      </c>
      <c r="I29" s="30" t="s">
        <v>1132</v>
      </c>
      <c r="J29" s="44" t="s">
        <v>373</v>
      </c>
      <c r="K29" s="44"/>
      <c r="N29" s="31" t="s">
        <v>1365</v>
      </c>
      <c r="O29" s="31" t="s">
        <v>368</v>
      </c>
    </row>
    <row r="30" spans="1:15">
      <c r="A30" s="36">
        <f t="shared" si="0"/>
        <v>26</v>
      </c>
      <c r="B30" s="42" t="s">
        <v>844</v>
      </c>
      <c r="C30" s="43" t="s">
        <v>696</v>
      </c>
      <c r="D30" s="44" t="s">
        <v>370</v>
      </c>
      <c r="E30" s="45" t="s">
        <v>864</v>
      </c>
      <c r="F30" s="45" t="s">
        <v>73</v>
      </c>
      <c r="G30" s="44" t="s">
        <v>482</v>
      </c>
      <c r="H30" s="44" t="s">
        <v>483</v>
      </c>
      <c r="I30" s="106" t="s">
        <v>1134</v>
      </c>
      <c r="J30" s="44" t="s">
        <v>373</v>
      </c>
      <c r="K30" s="44"/>
      <c r="N30" s="31" t="s">
        <v>1366</v>
      </c>
      <c r="O30" s="31" t="s">
        <v>370</v>
      </c>
    </row>
    <row r="31" spans="1:15">
      <c r="A31" s="36">
        <f t="shared" si="0"/>
        <v>27</v>
      </c>
      <c r="B31" s="42" t="s">
        <v>844</v>
      </c>
      <c r="C31" s="43" t="s">
        <v>697</v>
      </c>
      <c r="D31" s="44" t="s">
        <v>369</v>
      </c>
      <c r="E31" s="45" t="s">
        <v>864</v>
      </c>
      <c r="F31" s="45" t="s">
        <v>161</v>
      </c>
      <c r="G31" s="44" t="s">
        <v>492</v>
      </c>
      <c r="H31" s="44" t="s">
        <v>493</v>
      </c>
      <c r="I31" s="106" t="s">
        <v>1297</v>
      </c>
      <c r="J31" s="44" t="s">
        <v>373</v>
      </c>
      <c r="K31" s="44"/>
      <c r="N31" s="31" t="s">
        <v>1367</v>
      </c>
      <c r="O31" s="31" t="s">
        <v>369</v>
      </c>
    </row>
    <row r="32" spans="1:15">
      <c r="A32" s="36">
        <f t="shared" si="0"/>
        <v>28</v>
      </c>
      <c r="B32" s="42" t="s">
        <v>844</v>
      </c>
      <c r="C32" s="43" t="s">
        <v>804</v>
      </c>
      <c r="D32" s="44" t="s">
        <v>805</v>
      </c>
      <c r="E32" s="45" t="s">
        <v>864</v>
      </c>
      <c r="F32" s="45" t="s">
        <v>102</v>
      </c>
      <c r="G32" s="44" t="s">
        <v>810</v>
      </c>
      <c r="H32" s="44" t="s">
        <v>811</v>
      </c>
      <c r="I32" s="106" t="s">
        <v>1298</v>
      </c>
      <c r="J32" s="44" t="s">
        <v>373</v>
      </c>
      <c r="K32" s="44"/>
      <c r="N32" s="31" t="s">
        <v>1368</v>
      </c>
      <c r="O32" s="31" t="s">
        <v>805</v>
      </c>
    </row>
    <row r="33" spans="1:15">
      <c r="A33" s="36">
        <f t="shared" si="0"/>
        <v>29</v>
      </c>
      <c r="B33" s="42" t="s">
        <v>844</v>
      </c>
      <c r="C33" s="43" t="s">
        <v>528</v>
      </c>
      <c r="D33" s="44" t="s">
        <v>449</v>
      </c>
      <c r="E33" s="45" t="s">
        <v>864</v>
      </c>
      <c r="F33" s="45" t="s">
        <v>787</v>
      </c>
      <c r="G33" s="44" t="s">
        <v>607</v>
      </c>
      <c r="H33" s="44" t="s">
        <v>608</v>
      </c>
      <c r="I33" s="106" t="s">
        <v>1299</v>
      </c>
      <c r="J33" s="44" t="s">
        <v>373</v>
      </c>
      <c r="K33" s="44" t="s">
        <v>1419</v>
      </c>
      <c r="N33" s="31" t="s">
        <v>1369</v>
      </c>
      <c r="O33" s="31" t="s">
        <v>449</v>
      </c>
    </row>
    <row r="34" spans="1:15" s="41" customFormat="1" ht="15.6">
      <c r="A34" s="36">
        <f t="shared" si="0"/>
        <v>30</v>
      </c>
      <c r="B34" s="37" t="s">
        <v>394</v>
      </c>
      <c r="C34" s="38" t="s">
        <v>382</v>
      </c>
      <c r="D34" s="39" t="s">
        <v>72</v>
      </c>
      <c r="E34" s="40" t="s">
        <v>898</v>
      </c>
      <c r="F34" s="40" t="s">
        <v>102</v>
      </c>
      <c r="G34" s="39" t="s">
        <v>464</v>
      </c>
      <c r="H34" s="39" t="s">
        <v>465</v>
      </c>
      <c r="I34" s="105" t="s">
        <v>1300</v>
      </c>
      <c r="J34" s="39"/>
      <c r="K34" s="39"/>
      <c r="N34" s="41" t="s">
        <v>1370</v>
      </c>
      <c r="O34" s="41" t="s">
        <v>72</v>
      </c>
    </row>
    <row r="35" spans="1:15">
      <c r="A35" s="36">
        <f t="shared" si="0"/>
        <v>31</v>
      </c>
      <c r="B35" s="42" t="s">
        <v>394</v>
      </c>
      <c r="C35" s="43" t="s">
        <v>718</v>
      </c>
      <c r="D35" s="44" t="s">
        <v>719</v>
      </c>
      <c r="E35" s="45" t="s">
        <v>397</v>
      </c>
      <c r="F35" s="45" t="s">
        <v>102</v>
      </c>
      <c r="G35" s="46" t="s">
        <v>860</v>
      </c>
      <c r="H35" s="44" t="s">
        <v>720</v>
      </c>
      <c r="I35" s="106" t="s">
        <v>1301</v>
      </c>
      <c r="J35" s="44" t="s">
        <v>72</v>
      </c>
      <c r="K35" s="44"/>
      <c r="N35" s="31" t="s">
        <v>1371</v>
      </c>
      <c r="O35" s="31" t="s">
        <v>719</v>
      </c>
    </row>
  </sheetData>
  <autoFilter ref="A4:L35"/>
  <conditionalFormatting sqref="D34:D65536 D1:D32">
    <cfRule type="duplicateValues" dxfId="100" priority="14" stopIfTrue="1"/>
  </conditionalFormatting>
  <conditionalFormatting sqref="D33">
    <cfRule type="duplicateValues" dxfId="99" priority="9" stopIfTrue="1"/>
  </conditionalFormatting>
  <conditionalFormatting sqref="D33">
    <cfRule type="duplicateValues" dxfId="98" priority="10" stopIfTrue="1"/>
  </conditionalFormatting>
  <conditionalFormatting sqref="D34:D35 D20:D32">
    <cfRule type="duplicateValues" dxfId="97" priority="66" stopIfTrue="1"/>
  </conditionalFormatting>
  <hyperlinks>
    <hyperlink ref="H35" r:id="rId1"/>
    <hyperlink ref="I25" r:id="rId2"/>
    <hyperlink ref="I29" r:id="rId3"/>
    <hyperlink ref="I18" r:id="rId4"/>
    <hyperlink ref="I14" r:id="rId5"/>
  </hyperlinks>
  <pageMargins left="0.7" right="0.7" top="0.75" bottom="0.75" header="0.3" footer="0.3"/>
  <pageSetup paperSize="9" orientation="portrait" verticalDpi="0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18</vt:i4>
      </vt:variant>
    </vt:vector>
  </HeadingPairs>
  <TitlesOfParts>
    <vt:vector size="32" baseType="lpstr">
      <vt:lpstr>CRS (Master)</vt:lpstr>
      <vt:lpstr>pv</vt:lpstr>
      <vt:lpstr>CRS T4</vt:lpstr>
      <vt:lpstr>CRS T5</vt:lpstr>
      <vt:lpstr>CRS T6</vt:lpstr>
      <vt:lpstr>CRS T7</vt:lpstr>
      <vt:lpstr>CRS T9</vt:lpstr>
      <vt:lpstr>CRS T8</vt:lpstr>
      <vt:lpstr>Quan ly (Master)</vt:lpstr>
      <vt:lpstr>Quan ly T6</vt:lpstr>
      <vt:lpstr>CRS T10</vt:lpstr>
      <vt:lpstr>Sheet1</vt:lpstr>
      <vt:lpstr>CRS T11</vt:lpstr>
      <vt:lpstr>Sheet2</vt:lpstr>
      <vt:lpstr>'CRS (Master)'!Print_Area</vt:lpstr>
      <vt:lpstr>'CRS T10'!Print_Area</vt:lpstr>
      <vt:lpstr>'CRS T11'!Print_Area</vt:lpstr>
      <vt:lpstr>'CRS T4'!Print_Area</vt:lpstr>
      <vt:lpstr>'CRS T5'!Print_Area</vt:lpstr>
      <vt:lpstr>'CRS T6'!Print_Area</vt:lpstr>
      <vt:lpstr>'CRS T7'!Print_Area</vt:lpstr>
      <vt:lpstr>'CRS T8'!Print_Area</vt:lpstr>
      <vt:lpstr>'CRS T9'!Print_Area</vt:lpstr>
      <vt:lpstr>'CRS (Master)'!Print_Titles</vt:lpstr>
      <vt:lpstr>'CRS T10'!Print_Titles</vt:lpstr>
      <vt:lpstr>'CRS T11'!Print_Titles</vt:lpstr>
      <vt:lpstr>'CRS T4'!Print_Titles</vt:lpstr>
      <vt:lpstr>'CRS T5'!Print_Titles</vt:lpstr>
      <vt:lpstr>'CRS T6'!Print_Titles</vt:lpstr>
      <vt:lpstr>'CRS T7'!Print_Titles</vt:lpstr>
      <vt:lpstr>'CRS T8'!Print_Titles</vt:lpstr>
      <vt:lpstr>'CRS T9'!Print_Titles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AdminOTC</dc:creator>
  <cp:lastModifiedBy>Duy Van Quang</cp:lastModifiedBy>
  <cp:lastPrinted>2022-12-01T09:52:13Z</cp:lastPrinted>
  <dcterms:created xsi:type="dcterms:W3CDTF">2018-05-23T08:18:11Z</dcterms:created>
  <dcterms:modified xsi:type="dcterms:W3CDTF">2022-12-14T05:52:22Z</dcterms:modified>
</cp:coreProperties>
</file>