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uru\_IN\plashki_new1.0\"/>
    </mc:Choice>
  </mc:AlternateContent>
  <xr:revisionPtr revIDLastSave="0" documentId="13_ncr:1_{F7991072-3B9C-4F5D-BD60-A1675BDBE276}" xr6:coauthVersionLast="47" xr6:coauthVersionMax="47" xr10:uidLastSave="{00000000-0000-0000-0000-000000000000}"/>
  <bookViews>
    <workbookView xWindow="-38520" yWindow="-120" windowWidth="38640" windowHeight="21840" xr2:uid="{00000000-000D-0000-FFFF-FFFF00000000}"/>
  </bookViews>
  <sheets>
    <sheet name="Рассадка" sheetId="2" r:id="rId1"/>
    <sheet name="Лист1" sheetId="3" r:id="rId2"/>
  </sheets>
  <definedNames>
    <definedName name="_xlnm._FilterDatabase" localSheetId="0" hidden="1">Рассадка!$A$1:$Z$13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V26" i="2" l="1"/>
  <c r="W26" i="2"/>
  <c r="X26" i="2"/>
  <c r="Y26" i="2"/>
  <c r="Z26" i="2"/>
  <c r="B15" i="2"/>
  <c r="M23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16" i="2"/>
  <c r="B17" i="2"/>
  <c r="B18" i="2"/>
  <c r="B19" i="2"/>
  <c r="B20" i="2"/>
  <c r="B21" i="2"/>
  <c r="B22" i="2"/>
  <c r="B23" i="2"/>
  <c r="B24" i="2"/>
  <c r="B26" i="2" l="1"/>
  <c r="K26" i="2"/>
  <c r="S26" i="2"/>
  <c r="M26" i="2"/>
  <c r="G26" i="2"/>
  <c r="R26" i="2"/>
  <c r="L26" i="2"/>
  <c r="F26" i="2"/>
  <c r="Q26" i="2"/>
  <c r="E26" i="2"/>
  <c r="P26" i="2"/>
  <c r="J26" i="2"/>
  <c r="D26" i="2"/>
  <c r="U26" i="2"/>
  <c r="O26" i="2"/>
  <c r="I26" i="2"/>
  <c r="C26" i="2"/>
  <c r="T26" i="2"/>
  <c r="N26" i="2"/>
  <c r="H26" i="2"/>
  <c r="B28" i="2" l="1"/>
</calcChain>
</file>

<file path=xl/sharedStrings.xml><?xml version="1.0" encoding="utf-8"?>
<sst xmlns="http://schemas.openxmlformats.org/spreadsheetml/2006/main" count="214" uniqueCount="14">
  <si>
    <t>"</t>
  </si>
  <si>
    <t>Слот</t>
  </si>
  <si>
    <t>Номер игры</t>
  </si>
  <si>
    <t>Вписать рассадку в синие ячейки</t>
  </si>
  <si>
    <t>Паровоз</t>
  </si>
  <si>
    <t>Йорш</t>
  </si>
  <si>
    <t>Leo</t>
  </si>
  <si>
    <t>Хромакей</t>
  </si>
  <si>
    <t>FreeLSD</t>
  </si>
  <si>
    <t>Воин</t>
  </si>
  <si>
    <t>Инструктор н.п</t>
  </si>
  <si>
    <t>Фederal</t>
  </si>
  <si>
    <t>Норман</t>
  </si>
  <si>
    <t>Бакс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</si>
</sst>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rgb="FFADAFAE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6060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2" xfId="0" applyFont="1" applyBorder="1"/>
    <xf numFmtId="0" fontId="0" fillId="3" borderId="0" xfId="0" applyFill="1"/>
    <xf numFmtId="49" fontId="0" fillId="4" borderId="1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0" xfId="0" applyFill="1"/>
    <xf numFmtId="0" fontId="4" fillId="5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49" fontId="0" fillId="6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workbookViewId="0">
      <selection activeCell="E39" sqref="E39"/>
    </sheetView>
  </sheetViews>
  <sheetFormatPr defaultRowHeight="15" x14ac:dyDescent="0.25"/>
  <cols>
    <col min="2" max="4" width="24.42578125" bestFit="1" customWidth="1"/>
    <col min="5" max="5" width="25.5703125" bestFit="1" customWidth="1"/>
    <col min="6" max="6" width="25.28515625" bestFit="1" customWidth="1"/>
    <col min="7" max="11" width="24.42578125" bestFit="1" customWidth="1"/>
    <col min="12" max="12" width="27.7109375" customWidth="1"/>
    <col min="13" max="15" width="24.42578125" bestFit="1" customWidth="1"/>
    <col min="16" max="16" width="25.5703125" bestFit="1" customWidth="1"/>
    <col min="17" max="17" width="25.28515625" bestFit="1" customWidth="1"/>
    <col min="18" max="22" width="24.42578125" bestFit="1" customWidth="1"/>
  </cols>
  <sheetData>
    <row r="1" spans="1:26" ht="26.25" x14ac:dyDescent="0.4">
      <c r="B1" s="3" t="s">
        <v>3</v>
      </c>
    </row>
    <row r="2" spans="1:26" ht="16.5" thickBot="1" x14ac:dyDescent="0.3">
      <c r="A2" t="s">
        <v>0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x14ac:dyDescent="0.25">
      <c r="A3" s="4" t="s">
        <v>1</v>
      </c>
      <c r="B3" s="9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1">
        <v>25</v>
      </c>
    </row>
    <row r="4" spans="1:26" x14ac:dyDescent="0.25">
      <c r="A4" s="7">
        <v>1</v>
      </c>
      <c r="B4" s="16" t="s">
        <v>4</v>
      </c>
      <c r="C4" s="16" t="s">
        <v>5</v>
      </c>
      <c r="D4" s="16" t="s">
        <v>7</v>
      </c>
      <c r="E4" s="16" t="s">
        <v>11</v>
      </c>
      <c r="F4" s="16" t="s">
        <v>11</v>
      </c>
      <c r="G4" s="16" t="s">
        <v>11</v>
      </c>
      <c r="H4" s="16" t="s">
        <v>11</v>
      </c>
      <c r="I4" s="16" t="s">
        <v>11</v>
      </c>
      <c r="J4" s="16" t="s">
        <v>11</v>
      </c>
      <c r="K4" s="16" t="s">
        <v>10</v>
      </c>
      <c r="L4" s="6" t="s">
        <v>4</v>
      </c>
      <c r="M4" s="6" t="s">
        <v>5</v>
      </c>
      <c r="N4" s="6" t="s">
        <v>7</v>
      </c>
      <c r="O4" s="6" t="s">
        <v>11</v>
      </c>
      <c r="P4" s="6" t="s">
        <v>11</v>
      </c>
      <c r="Q4" s="6" t="s">
        <v>11</v>
      </c>
      <c r="R4" s="6" t="s">
        <v>11</v>
      </c>
      <c r="S4" s="6" t="s">
        <v>11</v>
      </c>
      <c r="T4" s="6" t="s">
        <v>11</v>
      </c>
      <c r="U4" s="6" t="s">
        <v>10</v>
      </c>
      <c r="V4" s="6"/>
      <c r="W4" s="6"/>
      <c r="X4" s="6"/>
      <c r="Y4" s="6"/>
      <c r="Z4" s="6"/>
    </row>
    <row r="5" spans="1:26" x14ac:dyDescent="0.25">
      <c r="A5" s="7">
        <v>2</v>
      </c>
      <c r="B5" s="16" t="s">
        <v>5</v>
      </c>
      <c r="C5" s="16" t="s">
        <v>4</v>
      </c>
      <c r="D5" s="16" t="s">
        <v>5</v>
      </c>
      <c r="E5" s="16" t="s">
        <v>9</v>
      </c>
      <c r="F5" s="16" t="s">
        <v>12</v>
      </c>
      <c r="G5" s="16" t="s">
        <v>12</v>
      </c>
      <c r="H5" s="16" t="s">
        <v>12</v>
      </c>
      <c r="I5" s="16" t="s">
        <v>11</v>
      </c>
      <c r="J5" s="16" t="s">
        <v>12</v>
      </c>
      <c r="K5" s="16" t="s">
        <v>11</v>
      </c>
      <c r="L5" s="6" t="s">
        <v>5</v>
      </c>
      <c r="M5" s="6" t="s">
        <v>4</v>
      </c>
      <c r="N5" s="6" t="s">
        <v>5</v>
      </c>
      <c r="O5" s="6" t="s">
        <v>9</v>
      </c>
      <c r="P5" s="6" t="s">
        <v>12</v>
      </c>
      <c r="Q5" s="6" t="s">
        <v>12</v>
      </c>
      <c r="R5" s="6" t="s">
        <v>12</v>
      </c>
      <c r="S5" s="6" t="s">
        <v>11</v>
      </c>
      <c r="T5" s="6" t="s">
        <v>12</v>
      </c>
      <c r="U5" s="6" t="s">
        <v>11</v>
      </c>
      <c r="V5" s="6"/>
      <c r="W5" s="6"/>
      <c r="X5" s="6"/>
      <c r="Y5" s="6"/>
      <c r="Z5" s="6"/>
    </row>
    <row r="6" spans="1:26" x14ac:dyDescent="0.25">
      <c r="A6" s="7">
        <v>3</v>
      </c>
      <c r="B6" s="16" t="s">
        <v>6</v>
      </c>
      <c r="C6" s="16" t="s">
        <v>6</v>
      </c>
      <c r="D6" s="16" t="s">
        <v>4</v>
      </c>
      <c r="E6" s="16" t="s">
        <v>5</v>
      </c>
      <c r="F6" s="16" t="s">
        <v>13</v>
      </c>
      <c r="G6" s="16" t="s">
        <v>13</v>
      </c>
      <c r="H6" s="16" t="s">
        <v>13</v>
      </c>
      <c r="I6" s="16" t="s">
        <v>12</v>
      </c>
      <c r="J6" s="16" t="s">
        <v>13</v>
      </c>
      <c r="K6" s="16" t="s">
        <v>12</v>
      </c>
      <c r="L6" s="6" t="s">
        <v>6</v>
      </c>
      <c r="M6" s="6" t="s">
        <v>6</v>
      </c>
      <c r="N6" s="6" t="s">
        <v>4</v>
      </c>
      <c r="O6" s="6" t="s">
        <v>5</v>
      </c>
      <c r="P6" s="6" t="s">
        <v>13</v>
      </c>
      <c r="Q6" s="6" t="s">
        <v>13</v>
      </c>
      <c r="R6" s="6" t="s">
        <v>13</v>
      </c>
      <c r="S6" s="6" t="s">
        <v>12</v>
      </c>
      <c r="T6" s="6" t="s">
        <v>13</v>
      </c>
      <c r="U6" s="6" t="s">
        <v>12</v>
      </c>
      <c r="V6" s="6"/>
      <c r="W6" s="6"/>
      <c r="X6" s="6"/>
      <c r="Y6" s="6"/>
      <c r="Z6" s="6"/>
    </row>
    <row r="7" spans="1:26" x14ac:dyDescent="0.25">
      <c r="A7" s="7">
        <v>4</v>
      </c>
      <c r="B7" s="16" t="s">
        <v>7</v>
      </c>
      <c r="C7" s="16" t="s">
        <v>7</v>
      </c>
      <c r="D7" s="16" t="s">
        <v>6</v>
      </c>
      <c r="E7" s="16" t="s">
        <v>4</v>
      </c>
      <c r="F7" s="16" t="s">
        <v>5</v>
      </c>
      <c r="G7" s="16" t="s">
        <v>10</v>
      </c>
      <c r="H7" s="16" t="s">
        <v>10</v>
      </c>
      <c r="I7" s="16" t="s">
        <v>13</v>
      </c>
      <c r="J7" s="16" t="s">
        <v>10</v>
      </c>
      <c r="K7" s="16" t="s">
        <v>13</v>
      </c>
      <c r="L7" s="6" t="s">
        <v>7</v>
      </c>
      <c r="M7" s="6" t="s">
        <v>7</v>
      </c>
      <c r="N7" s="6" t="s">
        <v>6</v>
      </c>
      <c r="O7" s="6" t="s">
        <v>4</v>
      </c>
      <c r="P7" s="6" t="s">
        <v>5</v>
      </c>
      <c r="Q7" s="6" t="s">
        <v>10</v>
      </c>
      <c r="R7" s="6" t="s">
        <v>10</v>
      </c>
      <c r="S7" s="6" t="s">
        <v>13</v>
      </c>
      <c r="T7" s="6" t="s">
        <v>10</v>
      </c>
      <c r="U7" s="6" t="s">
        <v>13</v>
      </c>
      <c r="V7" s="6"/>
      <c r="W7" s="6"/>
      <c r="X7" s="6"/>
      <c r="Y7" s="6"/>
      <c r="Z7" s="6"/>
    </row>
    <row r="8" spans="1:26" x14ac:dyDescent="0.25">
      <c r="A8" s="7">
        <v>5</v>
      </c>
      <c r="B8" s="16" t="s">
        <v>8</v>
      </c>
      <c r="C8" s="16" t="s">
        <v>8</v>
      </c>
      <c r="D8" s="16" t="s">
        <v>8</v>
      </c>
      <c r="E8" s="16" t="s">
        <v>6</v>
      </c>
      <c r="F8" s="16" t="s">
        <v>4</v>
      </c>
      <c r="G8" s="16" t="s">
        <v>5</v>
      </c>
      <c r="H8" s="16" t="s">
        <v>9</v>
      </c>
      <c r="I8" s="16" t="s">
        <v>10</v>
      </c>
      <c r="J8" s="16" t="s">
        <v>9</v>
      </c>
      <c r="K8" s="16" t="s">
        <v>9</v>
      </c>
      <c r="L8" s="6" t="s">
        <v>8</v>
      </c>
      <c r="M8" s="6" t="s">
        <v>8</v>
      </c>
      <c r="N8" s="6" t="s">
        <v>8</v>
      </c>
      <c r="O8" s="6" t="s">
        <v>6</v>
      </c>
      <c r="P8" s="6" t="s">
        <v>4</v>
      </c>
      <c r="Q8" s="6" t="s">
        <v>5</v>
      </c>
      <c r="R8" s="6" t="s">
        <v>9</v>
      </c>
      <c r="S8" s="6" t="s">
        <v>10</v>
      </c>
      <c r="T8" s="6" t="s">
        <v>9</v>
      </c>
      <c r="U8" s="6" t="s">
        <v>9</v>
      </c>
      <c r="V8" s="6"/>
      <c r="W8" s="6"/>
      <c r="X8" s="6"/>
      <c r="Y8" s="6"/>
      <c r="Z8" s="6"/>
    </row>
    <row r="9" spans="1:26" x14ac:dyDescent="0.25">
      <c r="A9" s="7">
        <v>6</v>
      </c>
      <c r="B9" s="16" t="s">
        <v>9</v>
      </c>
      <c r="C9" s="16" t="s">
        <v>9</v>
      </c>
      <c r="D9" s="16" t="s">
        <v>9</v>
      </c>
      <c r="E9" s="16" t="s">
        <v>7</v>
      </c>
      <c r="F9" s="16" t="s">
        <v>6</v>
      </c>
      <c r="G9" s="16" t="s">
        <v>4</v>
      </c>
      <c r="H9" s="16" t="s">
        <v>5</v>
      </c>
      <c r="I9" s="16" t="s">
        <v>8</v>
      </c>
      <c r="J9" s="16" t="s">
        <v>8</v>
      </c>
      <c r="K9" s="16" t="s">
        <v>8</v>
      </c>
      <c r="L9" s="6" t="s">
        <v>9</v>
      </c>
      <c r="M9" s="6" t="s">
        <v>9</v>
      </c>
      <c r="N9" s="6" t="s">
        <v>9</v>
      </c>
      <c r="O9" s="6" t="s">
        <v>7</v>
      </c>
      <c r="P9" s="6" t="s">
        <v>6</v>
      </c>
      <c r="Q9" s="6" t="s">
        <v>4</v>
      </c>
      <c r="R9" s="6" t="s">
        <v>5</v>
      </c>
      <c r="S9" s="6" t="s">
        <v>8</v>
      </c>
      <c r="T9" s="6" t="s">
        <v>8</v>
      </c>
      <c r="U9" s="6" t="s">
        <v>8</v>
      </c>
      <c r="V9" s="6"/>
      <c r="W9" s="6"/>
      <c r="X9" s="6"/>
      <c r="Y9" s="6"/>
      <c r="Z9" s="6"/>
    </row>
    <row r="10" spans="1:26" x14ac:dyDescent="0.25">
      <c r="A10" s="7">
        <v>7</v>
      </c>
      <c r="B10" s="16" t="s">
        <v>10</v>
      </c>
      <c r="C10" s="16" t="s">
        <v>10</v>
      </c>
      <c r="D10" s="16" t="s">
        <v>10</v>
      </c>
      <c r="E10" s="16" t="s">
        <v>8</v>
      </c>
      <c r="F10" s="16" t="s">
        <v>7</v>
      </c>
      <c r="G10" s="16" t="s">
        <v>6</v>
      </c>
      <c r="H10" s="16" t="s">
        <v>4</v>
      </c>
      <c r="I10" s="16" t="s">
        <v>5</v>
      </c>
      <c r="J10" s="16" t="s">
        <v>7</v>
      </c>
      <c r="K10" s="16" t="s">
        <v>7</v>
      </c>
      <c r="L10" s="6" t="s">
        <v>10</v>
      </c>
      <c r="M10" s="6" t="s">
        <v>10</v>
      </c>
      <c r="N10" s="6" t="s">
        <v>10</v>
      </c>
      <c r="O10" s="6" t="s">
        <v>8</v>
      </c>
      <c r="P10" s="6" t="s">
        <v>7</v>
      </c>
      <c r="Q10" s="6" t="s">
        <v>6</v>
      </c>
      <c r="R10" s="6" t="s">
        <v>4</v>
      </c>
      <c r="S10" s="6" t="s">
        <v>5</v>
      </c>
      <c r="T10" s="6" t="s">
        <v>7</v>
      </c>
      <c r="U10" s="6" t="s">
        <v>7</v>
      </c>
      <c r="V10" s="6"/>
      <c r="W10" s="6"/>
      <c r="X10" s="6"/>
      <c r="Y10" s="6"/>
      <c r="Z10" s="6"/>
    </row>
    <row r="11" spans="1:26" x14ac:dyDescent="0.25">
      <c r="A11" s="7">
        <v>8</v>
      </c>
      <c r="B11" s="16" t="s">
        <v>13</v>
      </c>
      <c r="C11" s="16" t="s">
        <v>13</v>
      </c>
      <c r="D11" s="16" t="s">
        <v>13</v>
      </c>
      <c r="E11" s="16" t="s">
        <v>10</v>
      </c>
      <c r="F11" s="16" t="s">
        <v>8</v>
      </c>
      <c r="G11" s="16" t="s">
        <v>7</v>
      </c>
      <c r="H11" s="16" t="s">
        <v>6</v>
      </c>
      <c r="I11" s="16" t="s">
        <v>4</v>
      </c>
      <c r="J11" s="16" t="s">
        <v>5</v>
      </c>
      <c r="K11" s="16" t="s">
        <v>6</v>
      </c>
      <c r="L11" s="6" t="s">
        <v>13</v>
      </c>
      <c r="M11" s="6" t="s">
        <v>13</v>
      </c>
      <c r="N11" s="6" t="s">
        <v>13</v>
      </c>
      <c r="O11" s="6" t="s">
        <v>10</v>
      </c>
      <c r="P11" s="6" t="s">
        <v>8</v>
      </c>
      <c r="Q11" s="6" t="s">
        <v>7</v>
      </c>
      <c r="R11" s="6" t="s">
        <v>6</v>
      </c>
      <c r="S11" s="6" t="s">
        <v>4</v>
      </c>
      <c r="T11" s="6" t="s">
        <v>5</v>
      </c>
      <c r="U11" s="6" t="s">
        <v>6</v>
      </c>
      <c r="V11" s="6"/>
      <c r="W11" s="6"/>
      <c r="X11" s="6"/>
      <c r="Y11" s="6"/>
      <c r="Z11" s="6"/>
    </row>
    <row r="12" spans="1:26" x14ac:dyDescent="0.25">
      <c r="A12" s="7">
        <v>9</v>
      </c>
      <c r="B12" s="16" t="s">
        <v>12</v>
      </c>
      <c r="C12" s="16" t="s">
        <v>12</v>
      </c>
      <c r="D12" s="16" t="s">
        <v>12</v>
      </c>
      <c r="E12" s="16" t="s">
        <v>13</v>
      </c>
      <c r="F12" s="16" t="s">
        <v>9</v>
      </c>
      <c r="G12" s="16" t="s">
        <v>8</v>
      </c>
      <c r="H12" s="16" t="s">
        <v>7</v>
      </c>
      <c r="I12" s="16" t="s">
        <v>6</v>
      </c>
      <c r="J12" s="16" t="s">
        <v>4</v>
      </c>
      <c r="K12" s="16" t="s">
        <v>5</v>
      </c>
      <c r="L12" s="6" t="s">
        <v>12</v>
      </c>
      <c r="M12" s="6" t="s">
        <v>12</v>
      </c>
      <c r="N12" s="6" t="s">
        <v>12</v>
      </c>
      <c r="O12" s="6" t="s">
        <v>13</v>
      </c>
      <c r="P12" s="6" t="s">
        <v>9</v>
      </c>
      <c r="Q12" s="6" t="s">
        <v>8</v>
      </c>
      <c r="R12" s="6" t="s">
        <v>7</v>
      </c>
      <c r="S12" s="6" t="s">
        <v>6</v>
      </c>
      <c r="T12" s="6" t="s">
        <v>4</v>
      </c>
      <c r="U12" s="6" t="s">
        <v>5</v>
      </c>
      <c r="V12" s="6"/>
      <c r="W12" s="6"/>
      <c r="X12" s="6"/>
      <c r="Y12" s="6"/>
      <c r="Z12" s="6"/>
    </row>
    <row r="13" spans="1:26" ht="15.75" thickBot="1" x14ac:dyDescent="0.3">
      <c r="A13" s="8">
        <v>10</v>
      </c>
      <c r="B13" s="16" t="s">
        <v>11</v>
      </c>
      <c r="C13" s="16" t="s">
        <v>11</v>
      </c>
      <c r="D13" s="16" t="s">
        <v>11</v>
      </c>
      <c r="E13" s="16" t="s">
        <v>12</v>
      </c>
      <c r="F13" s="16" t="s">
        <v>10</v>
      </c>
      <c r="G13" s="16" t="s">
        <v>9</v>
      </c>
      <c r="H13" s="16" t="s">
        <v>8</v>
      </c>
      <c r="I13" s="16" t="s">
        <v>7</v>
      </c>
      <c r="J13" s="16" t="s">
        <v>6</v>
      </c>
      <c r="K13" s="16" t="s">
        <v>4</v>
      </c>
      <c r="L13" s="6" t="s">
        <v>11</v>
      </c>
      <c r="M13" s="6" t="s">
        <v>11</v>
      </c>
      <c r="N13" s="6" t="s">
        <v>11</v>
      </c>
      <c r="O13" s="6" t="s">
        <v>12</v>
      </c>
      <c r="P13" s="6" t="s">
        <v>10</v>
      </c>
      <c r="Q13" s="6" t="s">
        <v>9</v>
      </c>
      <c r="R13" s="6" t="s">
        <v>8</v>
      </c>
      <c r="S13" s="6" t="s">
        <v>7</v>
      </c>
      <c r="T13" s="6" t="s">
        <v>6</v>
      </c>
      <c r="U13" s="6" t="s">
        <v>4</v>
      </c>
      <c r="V13" s="6"/>
      <c r="W13" s="6"/>
      <c r="X13" s="6"/>
      <c r="Y13" s="6"/>
      <c r="Z13" s="6"/>
    </row>
    <row r="15" spans="1:26" x14ac:dyDescent="0.25">
      <c r="B15" t="str">
        <f t="shared" ref="B15:Z15" si="0">IF(ISBLANK(B4),"",CONCATENATE($A$2,"player_",$A4,$A$2,": ",$A$2,B4,$A$2,IF($A4=10,"",", ")))</f>
        <v xml:space="preserve">"player_1": "Паровоз", </v>
      </c>
      <c r="C15" t="str">
        <f t="shared" si="0"/>
        <v xml:space="preserve">"player_1": "Йорш", </v>
      </c>
      <c r="D15" t="str">
        <f t="shared" si="0"/>
        <v xml:space="preserve">"player_1": "Хромакей", </v>
      </c>
      <c r="E15" t="str">
        <f t="shared" si="0"/>
        <v xml:space="preserve">"player_1": "Фederal", </v>
      </c>
      <c r="F15" t="str">
        <f t="shared" si="0"/>
        <v xml:space="preserve">"player_1": "Фederal", </v>
      </c>
      <c r="G15" t="str">
        <f t="shared" si="0"/>
        <v xml:space="preserve">"player_1": "Фederal", </v>
      </c>
      <c r="H15" t="str">
        <f t="shared" si="0"/>
        <v xml:space="preserve">"player_1": "Фederal", </v>
      </c>
      <c r="I15" t="str">
        <f t="shared" si="0"/>
        <v xml:space="preserve">"player_1": "Фederal", </v>
      </c>
      <c r="J15" t="str">
        <f t="shared" si="0"/>
        <v xml:space="preserve">"player_1": "Фederal", </v>
      </c>
      <c r="K15" t="str">
        <f t="shared" si="0"/>
        <v xml:space="preserve">"player_1": "Инструктор н.п", </v>
      </c>
      <c r="L15" t="str">
        <f t="shared" si="0"/>
        <v xml:space="preserve">"player_1": "Паровоз", </v>
      </c>
      <c r="M15" t="str">
        <f t="shared" si="0"/>
        <v xml:space="preserve">"player_1": "Йорш", </v>
      </c>
      <c r="N15" t="str">
        <f t="shared" si="0"/>
        <v xml:space="preserve">"player_1": "Хромакей", </v>
      </c>
      <c r="O15" t="str">
        <f t="shared" si="0"/>
        <v xml:space="preserve">"player_1": "Фederal", </v>
      </c>
      <c r="P15" t="str">
        <f t="shared" si="0"/>
        <v xml:space="preserve">"player_1": "Фederal", </v>
      </c>
      <c r="Q15" t="str">
        <f t="shared" si="0"/>
        <v xml:space="preserve">"player_1": "Фederal", </v>
      </c>
      <c r="R15" t="str">
        <f t="shared" si="0"/>
        <v xml:space="preserve">"player_1": "Фederal", </v>
      </c>
      <c r="S15" t="str">
        <f t="shared" si="0"/>
        <v xml:space="preserve">"player_1": "Фederal", </v>
      </c>
      <c r="T15" t="str">
        <f t="shared" si="0"/>
        <v xml:space="preserve">"player_1": "Фederal", </v>
      </c>
      <c r="U15" t="str">
        <f t="shared" si="0"/>
        <v xml:space="preserve">"player_1": "Инструктор н.п", </v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x14ac:dyDescent="0.25">
      <c r="B16" t="str">
        <f t="shared" ref="B16:Z16" si="1">IF(ISBLANK(B5),"",CONCATENATE($A$2,"player_",$A5,$A$2,": ",$A$2,B5,$A$2,IF($A5=10,"",", ")))</f>
        <v xml:space="preserve">"player_2": "Йорш", </v>
      </c>
      <c r="C16" t="str">
        <f t="shared" si="1"/>
        <v xml:space="preserve">"player_2": "Паровоз", </v>
      </c>
      <c r="D16" t="str">
        <f t="shared" si="1"/>
        <v xml:space="preserve">"player_2": "Йорш", </v>
      </c>
      <c r="E16" t="str">
        <f t="shared" si="1"/>
        <v xml:space="preserve">"player_2": "Воин", </v>
      </c>
      <c r="F16" t="str">
        <f t="shared" si="1"/>
        <v xml:space="preserve">"player_2": "Норман", </v>
      </c>
      <c r="G16" t="str">
        <f t="shared" si="1"/>
        <v xml:space="preserve">"player_2": "Норман", </v>
      </c>
      <c r="H16" t="str">
        <f t="shared" si="1"/>
        <v xml:space="preserve">"player_2": "Норман", </v>
      </c>
      <c r="I16" t="str">
        <f t="shared" si="1"/>
        <v xml:space="preserve">"player_2": "Фederal", </v>
      </c>
      <c r="J16" t="str">
        <f t="shared" si="1"/>
        <v xml:space="preserve">"player_2": "Норман", </v>
      </c>
      <c r="K16" t="str">
        <f t="shared" si="1"/>
        <v xml:space="preserve">"player_2": "Фederal", </v>
      </c>
      <c r="L16" t="str">
        <f t="shared" si="1"/>
        <v xml:space="preserve">"player_2": "Йорш", </v>
      </c>
      <c r="M16" t="str">
        <f t="shared" si="1"/>
        <v xml:space="preserve">"player_2": "Паровоз", </v>
      </c>
      <c r="N16" t="str">
        <f t="shared" si="1"/>
        <v xml:space="preserve">"player_2": "Йорш", </v>
      </c>
      <c r="O16" t="str">
        <f t="shared" si="1"/>
        <v xml:space="preserve">"player_2": "Воин", </v>
      </c>
      <c r="P16" t="str">
        <f t="shared" si="1"/>
        <v xml:space="preserve">"player_2": "Норман", </v>
      </c>
      <c r="Q16" t="str">
        <f t="shared" si="1"/>
        <v xml:space="preserve">"player_2": "Норман", </v>
      </c>
      <c r="R16" t="str">
        <f t="shared" si="1"/>
        <v xml:space="preserve">"player_2": "Норман", </v>
      </c>
      <c r="S16" t="str">
        <f t="shared" si="1"/>
        <v xml:space="preserve">"player_2": "Фederal", </v>
      </c>
      <c r="T16" t="str">
        <f t="shared" si="1"/>
        <v xml:space="preserve">"player_2": "Норман", </v>
      </c>
      <c r="U16" t="str">
        <f t="shared" si="1"/>
        <v xml:space="preserve">"player_2": "Фederal", </v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/>
      </c>
    </row>
    <row r="17" spans="2:26" x14ac:dyDescent="0.25">
      <c r="B17" t="str">
        <f t="shared" ref="B17:Z17" si="2">IF(ISBLANK(B6),"",CONCATENATE($A$2,"player_",$A6,$A$2,": ",$A$2,B6,$A$2,IF($A6=10,"",", ")))</f>
        <v xml:space="preserve">"player_3": "Leo", </v>
      </c>
      <c r="C17" t="str">
        <f t="shared" si="2"/>
        <v xml:space="preserve">"player_3": "Leo", </v>
      </c>
      <c r="D17" t="str">
        <f t="shared" si="2"/>
        <v xml:space="preserve">"player_3": "Паровоз", </v>
      </c>
      <c r="E17" t="str">
        <f t="shared" si="2"/>
        <v xml:space="preserve">"player_3": "Йорш", </v>
      </c>
      <c r="F17" t="str">
        <f t="shared" si="2"/>
        <v xml:space="preserve">"player_3": "Бакс", </v>
      </c>
      <c r="G17" t="str">
        <f t="shared" si="2"/>
        <v xml:space="preserve">"player_3": "Бакс", </v>
      </c>
      <c r="H17" t="str">
        <f t="shared" si="2"/>
        <v xml:space="preserve">"player_3": "Бакс", </v>
      </c>
      <c r="I17" t="str">
        <f t="shared" si="2"/>
        <v xml:space="preserve">"player_3": "Норман", </v>
      </c>
      <c r="J17" t="str">
        <f t="shared" si="2"/>
        <v xml:space="preserve">"player_3": "Бакс", </v>
      </c>
      <c r="K17" t="str">
        <f t="shared" si="2"/>
        <v xml:space="preserve">"player_3": "Норман", </v>
      </c>
      <c r="L17" t="str">
        <f t="shared" si="2"/>
        <v xml:space="preserve">"player_3": "Leo", </v>
      </c>
      <c r="M17" t="str">
        <f t="shared" si="2"/>
        <v xml:space="preserve">"player_3": "Leo", </v>
      </c>
      <c r="N17" t="str">
        <f t="shared" si="2"/>
        <v xml:space="preserve">"player_3": "Паровоз", </v>
      </c>
      <c r="O17" t="str">
        <f t="shared" si="2"/>
        <v xml:space="preserve">"player_3": "Йорш", </v>
      </c>
      <c r="P17" t="str">
        <f t="shared" si="2"/>
        <v xml:space="preserve">"player_3": "Бакс", </v>
      </c>
      <c r="Q17" t="str">
        <f t="shared" si="2"/>
        <v xml:space="preserve">"player_3": "Бакс", </v>
      </c>
      <c r="R17" t="str">
        <f t="shared" si="2"/>
        <v xml:space="preserve">"player_3": "Бакс", </v>
      </c>
      <c r="S17" t="str">
        <f t="shared" si="2"/>
        <v xml:space="preserve">"player_3": "Норман", </v>
      </c>
      <c r="T17" t="str">
        <f t="shared" si="2"/>
        <v xml:space="preserve">"player_3": "Бакс", </v>
      </c>
      <c r="U17" t="str">
        <f t="shared" si="2"/>
        <v xml:space="preserve">"player_3": "Норман", </v>
      </c>
      <c r="V17" t="str">
        <f t="shared" si="2"/>
        <v/>
      </c>
      <c r="W17" t="str">
        <f t="shared" si="2"/>
        <v/>
      </c>
      <c r="X17" t="str">
        <f t="shared" si="2"/>
        <v/>
      </c>
      <c r="Y17" t="str">
        <f t="shared" si="2"/>
        <v/>
      </c>
      <c r="Z17" t="str">
        <f t="shared" si="2"/>
        <v/>
      </c>
    </row>
    <row r="18" spans="2:26" x14ac:dyDescent="0.25">
      <c r="B18" t="str">
        <f t="shared" ref="B18:Z18" si="3">IF(ISBLANK(B7),"",CONCATENATE($A$2,"player_",$A7,$A$2,": ",$A$2,B7,$A$2,IF($A7=10,"",", ")))</f>
        <v xml:space="preserve">"player_4": "Хромакей", </v>
      </c>
      <c r="C18" t="str">
        <f t="shared" si="3"/>
        <v xml:space="preserve">"player_4": "Хромакей", </v>
      </c>
      <c r="D18" t="str">
        <f t="shared" si="3"/>
        <v xml:space="preserve">"player_4": "Leo", </v>
      </c>
      <c r="E18" t="str">
        <f t="shared" si="3"/>
        <v xml:space="preserve">"player_4": "Паровоз", </v>
      </c>
      <c r="F18" t="str">
        <f t="shared" si="3"/>
        <v xml:space="preserve">"player_4": "Йорш", </v>
      </c>
      <c r="G18" t="str">
        <f t="shared" si="3"/>
        <v xml:space="preserve">"player_4": "Инструктор н.п", </v>
      </c>
      <c r="H18" t="str">
        <f t="shared" si="3"/>
        <v xml:space="preserve">"player_4": "Инструктор н.п", </v>
      </c>
      <c r="I18" t="str">
        <f t="shared" si="3"/>
        <v xml:space="preserve">"player_4": "Бакс", </v>
      </c>
      <c r="J18" t="str">
        <f t="shared" si="3"/>
        <v xml:space="preserve">"player_4": "Инструктор н.п", </v>
      </c>
      <c r="K18" t="str">
        <f t="shared" si="3"/>
        <v xml:space="preserve">"player_4": "Бакс", </v>
      </c>
      <c r="L18" t="str">
        <f t="shared" si="3"/>
        <v xml:space="preserve">"player_4": "Хромакей", </v>
      </c>
      <c r="M18" t="str">
        <f t="shared" si="3"/>
        <v xml:space="preserve">"player_4": "Хромакей", </v>
      </c>
      <c r="N18" t="str">
        <f t="shared" si="3"/>
        <v xml:space="preserve">"player_4": "Leo", </v>
      </c>
      <c r="O18" t="str">
        <f t="shared" si="3"/>
        <v xml:space="preserve">"player_4": "Паровоз", </v>
      </c>
      <c r="P18" t="str">
        <f t="shared" si="3"/>
        <v xml:space="preserve">"player_4": "Йорш", </v>
      </c>
      <c r="Q18" t="str">
        <f t="shared" si="3"/>
        <v xml:space="preserve">"player_4": "Инструктор н.п", </v>
      </c>
      <c r="R18" t="str">
        <f t="shared" si="3"/>
        <v xml:space="preserve">"player_4": "Инструктор н.п", </v>
      </c>
      <c r="S18" t="str">
        <f t="shared" si="3"/>
        <v xml:space="preserve">"player_4": "Бакс", </v>
      </c>
      <c r="T18" t="str">
        <f t="shared" si="3"/>
        <v xml:space="preserve">"player_4": "Инструктор н.п", </v>
      </c>
      <c r="U18" t="str">
        <f t="shared" si="3"/>
        <v xml:space="preserve">"player_4": "Бакс", </v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</row>
    <row r="19" spans="2:26" x14ac:dyDescent="0.25">
      <c r="B19" t="str">
        <f t="shared" ref="B19:Z19" si="4">IF(ISBLANK(B8),"",CONCATENATE($A$2,"player_",$A8,$A$2,": ",$A$2,B8,$A$2,IF($A8=10,"",", ")))</f>
        <v xml:space="preserve">"player_5": "FreeLSD", </v>
      </c>
      <c r="C19" t="str">
        <f t="shared" si="4"/>
        <v xml:space="preserve">"player_5": "FreeLSD", </v>
      </c>
      <c r="D19" t="str">
        <f t="shared" si="4"/>
        <v xml:space="preserve">"player_5": "FreeLSD", </v>
      </c>
      <c r="E19" t="str">
        <f t="shared" si="4"/>
        <v xml:space="preserve">"player_5": "Leo", </v>
      </c>
      <c r="F19" t="str">
        <f t="shared" si="4"/>
        <v xml:space="preserve">"player_5": "Паровоз", </v>
      </c>
      <c r="G19" t="str">
        <f t="shared" si="4"/>
        <v xml:space="preserve">"player_5": "Йорш", </v>
      </c>
      <c r="H19" t="str">
        <f t="shared" si="4"/>
        <v xml:space="preserve">"player_5": "Воин", </v>
      </c>
      <c r="I19" t="str">
        <f t="shared" si="4"/>
        <v xml:space="preserve">"player_5": "Инструктор н.п", </v>
      </c>
      <c r="J19" t="str">
        <f t="shared" si="4"/>
        <v xml:space="preserve">"player_5": "Воин", </v>
      </c>
      <c r="K19" t="str">
        <f t="shared" si="4"/>
        <v xml:space="preserve">"player_5": "Воин", </v>
      </c>
      <c r="L19" t="str">
        <f t="shared" si="4"/>
        <v xml:space="preserve">"player_5": "FreeLSD", </v>
      </c>
      <c r="M19" t="str">
        <f t="shared" si="4"/>
        <v xml:space="preserve">"player_5": "FreeLSD", </v>
      </c>
      <c r="N19" t="str">
        <f t="shared" si="4"/>
        <v xml:space="preserve">"player_5": "FreeLSD", </v>
      </c>
      <c r="O19" t="str">
        <f t="shared" si="4"/>
        <v xml:space="preserve">"player_5": "Leo", </v>
      </c>
      <c r="P19" t="str">
        <f t="shared" si="4"/>
        <v xml:space="preserve">"player_5": "Паровоз", </v>
      </c>
      <c r="Q19" t="str">
        <f t="shared" si="4"/>
        <v xml:space="preserve">"player_5": "Йорш", </v>
      </c>
      <c r="R19" t="str">
        <f t="shared" si="4"/>
        <v xml:space="preserve">"player_5": "Воин", </v>
      </c>
      <c r="S19" t="str">
        <f t="shared" si="4"/>
        <v xml:space="preserve">"player_5": "Инструктор н.п", </v>
      </c>
      <c r="T19" t="str">
        <f t="shared" si="4"/>
        <v xml:space="preserve">"player_5": "Воин", </v>
      </c>
      <c r="U19" t="str">
        <f t="shared" si="4"/>
        <v xml:space="preserve">"player_5": "Воин", </v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</row>
    <row r="20" spans="2:26" x14ac:dyDescent="0.25">
      <c r="B20" t="str">
        <f t="shared" ref="B20:Z20" si="5">IF(ISBLANK(B9),"",CONCATENATE($A$2,"player_",$A9,$A$2,": ",$A$2,B9,$A$2,IF($A9=10,"",", ")))</f>
        <v xml:space="preserve">"player_6": "Воин", </v>
      </c>
      <c r="C20" t="str">
        <f t="shared" si="5"/>
        <v xml:space="preserve">"player_6": "Воин", </v>
      </c>
      <c r="D20" t="str">
        <f t="shared" si="5"/>
        <v xml:space="preserve">"player_6": "Воин", </v>
      </c>
      <c r="E20" t="str">
        <f t="shared" si="5"/>
        <v xml:space="preserve">"player_6": "Хромакей", </v>
      </c>
      <c r="F20" t="str">
        <f t="shared" si="5"/>
        <v xml:space="preserve">"player_6": "Leo", </v>
      </c>
      <c r="G20" t="str">
        <f t="shared" si="5"/>
        <v xml:space="preserve">"player_6": "Паровоз", </v>
      </c>
      <c r="H20" t="str">
        <f t="shared" si="5"/>
        <v xml:space="preserve">"player_6": "Йорш", </v>
      </c>
      <c r="I20" t="str">
        <f t="shared" si="5"/>
        <v xml:space="preserve">"player_6": "FreeLSD", </v>
      </c>
      <c r="J20" t="str">
        <f t="shared" si="5"/>
        <v xml:space="preserve">"player_6": "FreeLSD", </v>
      </c>
      <c r="K20" t="str">
        <f t="shared" si="5"/>
        <v xml:space="preserve">"player_6": "FreeLSD", </v>
      </c>
      <c r="L20" t="str">
        <f t="shared" si="5"/>
        <v xml:space="preserve">"player_6": "Воин", </v>
      </c>
      <c r="M20" t="str">
        <f t="shared" si="5"/>
        <v xml:space="preserve">"player_6": "Воин", </v>
      </c>
      <c r="N20" t="str">
        <f t="shared" si="5"/>
        <v xml:space="preserve">"player_6": "Воин", </v>
      </c>
      <c r="O20" t="str">
        <f t="shared" si="5"/>
        <v xml:space="preserve">"player_6": "Хромакей", </v>
      </c>
      <c r="P20" t="str">
        <f t="shared" si="5"/>
        <v xml:space="preserve">"player_6": "Leo", </v>
      </c>
      <c r="Q20" t="str">
        <f t="shared" si="5"/>
        <v xml:space="preserve">"player_6": "Паровоз", </v>
      </c>
      <c r="R20" t="str">
        <f t="shared" si="5"/>
        <v xml:space="preserve">"player_6": "Йорш", </v>
      </c>
      <c r="S20" t="str">
        <f t="shared" si="5"/>
        <v xml:space="preserve">"player_6": "FreeLSD", </v>
      </c>
      <c r="T20" t="str">
        <f t="shared" si="5"/>
        <v xml:space="preserve">"player_6": "FreeLSD", </v>
      </c>
      <c r="U20" t="str">
        <f t="shared" si="5"/>
        <v xml:space="preserve">"player_6": "FreeLSD", </v>
      </c>
      <c r="V20" t="str">
        <f t="shared" si="5"/>
        <v/>
      </c>
      <c r="W20" t="str">
        <f t="shared" si="5"/>
        <v/>
      </c>
      <c r="X20" t="str">
        <f t="shared" si="5"/>
        <v/>
      </c>
      <c r="Y20" t="str">
        <f t="shared" si="5"/>
        <v/>
      </c>
      <c r="Z20" t="str">
        <f t="shared" si="5"/>
        <v/>
      </c>
    </row>
    <row r="21" spans="2:26" x14ac:dyDescent="0.25">
      <c r="B21" t="str">
        <f t="shared" ref="B21:Z21" si="6">IF(ISBLANK(B10),"",CONCATENATE($A$2,"player_",$A10,$A$2,": ",$A$2,B10,$A$2,IF($A10=10,"",", ")))</f>
        <v xml:space="preserve">"player_7": "Инструктор н.п", </v>
      </c>
      <c r="C21" t="str">
        <f t="shared" si="6"/>
        <v xml:space="preserve">"player_7": "Инструктор н.п", </v>
      </c>
      <c r="D21" t="str">
        <f t="shared" si="6"/>
        <v xml:space="preserve">"player_7": "Инструктор н.п", </v>
      </c>
      <c r="E21" t="str">
        <f t="shared" si="6"/>
        <v xml:space="preserve">"player_7": "FreeLSD", </v>
      </c>
      <c r="F21" t="str">
        <f t="shared" si="6"/>
        <v xml:space="preserve">"player_7": "Хромакей", </v>
      </c>
      <c r="G21" t="str">
        <f t="shared" si="6"/>
        <v xml:space="preserve">"player_7": "Leo", </v>
      </c>
      <c r="H21" t="str">
        <f t="shared" si="6"/>
        <v xml:space="preserve">"player_7": "Паровоз", </v>
      </c>
      <c r="I21" t="str">
        <f t="shared" si="6"/>
        <v xml:space="preserve">"player_7": "Йорш", </v>
      </c>
      <c r="J21" t="str">
        <f t="shared" si="6"/>
        <v xml:space="preserve">"player_7": "Хромакей", </v>
      </c>
      <c r="K21" t="str">
        <f t="shared" si="6"/>
        <v xml:space="preserve">"player_7": "Хромакей", </v>
      </c>
      <c r="L21" t="str">
        <f t="shared" si="6"/>
        <v xml:space="preserve">"player_7": "Инструктор н.п", </v>
      </c>
      <c r="M21" t="str">
        <f t="shared" si="6"/>
        <v xml:space="preserve">"player_7": "Инструктор н.п", </v>
      </c>
      <c r="N21" t="str">
        <f t="shared" si="6"/>
        <v xml:space="preserve">"player_7": "Инструктор н.п", </v>
      </c>
      <c r="O21" t="str">
        <f t="shared" si="6"/>
        <v xml:space="preserve">"player_7": "FreeLSD", </v>
      </c>
      <c r="P21" t="str">
        <f t="shared" si="6"/>
        <v xml:space="preserve">"player_7": "Хромакей", </v>
      </c>
      <c r="Q21" t="str">
        <f t="shared" si="6"/>
        <v xml:space="preserve">"player_7": "Leo", </v>
      </c>
      <c r="R21" t="str">
        <f t="shared" si="6"/>
        <v xml:space="preserve">"player_7": "Паровоз", </v>
      </c>
      <c r="S21" t="str">
        <f t="shared" si="6"/>
        <v xml:space="preserve">"player_7": "Йорш", </v>
      </c>
      <c r="T21" t="str">
        <f t="shared" si="6"/>
        <v xml:space="preserve">"player_7": "Хромакей", </v>
      </c>
      <c r="U21" t="str">
        <f t="shared" si="6"/>
        <v xml:space="preserve">"player_7": "Хромакей", </v>
      </c>
      <c r="V21" t="str">
        <f t="shared" si="6"/>
        <v/>
      </c>
      <c r="W21" t="str">
        <f t="shared" si="6"/>
        <v/>
      </c>
      <c r="X21" t="str">
        <f t="shared" si="6"/>
        <v/>
      </c>
      <c r="Y21" t="str">
        <f t="shared" si="6"/>
        <v/>
      </c>
      <c r="Z21" t="str">
        <f t="shared" si="6"/>
        <v/>
      </c>
    </row>
    <row r="22" spans="2:26" x14ac:dyDescent="0.25">
      <c r="B22" t="str">
        <f t="shared" ref="B22:Z22" si="7">IF(ISBLANK(B11),"",CONCATENATE($A$2,"player_",$A11,$A$2,": ",$A$2,B11,$A$2,IF($A11=10,"",", ")))</f>
        <v xml:space="preserve">"player_8": "Бакс", </v>
      </c>
      <c r="C22" t="str">
        <f t="shared" si="7"/>
        <v xml:space="preserve">"player_8": "Бакс", </v>
      </c>
      <c r="D22" t="str">
        <f t="shared" si="7"/>
        <v xml:space="preserve">"player_8": "Бакс", </v>
      </c>
      <c r="E22" t="str">
        <f t="shared" si="7"/>
        <v xml:space="preserve">"player_8": "Инструктор н.п", </v>
      </c>
      <c r="F22" t="str">
        <f t="shared" si="7"/>
        <v xml:space="preserve">"player_8": "FreeLSD", </v>
      </c>
      <c r="G22" t="str">
        <f t="shared" si="7"/>
        <v xml:space="preserve">"player_8": "Хромакей", </v>
      </c>
      <c r="H22" t="str">
        <f t="shared" si="7"/>
        <v xml:space="preserve">"player_8": "Leo", </v>
      </c>
      <c r="I22" t="str">
        <f t="shared" si="7"/>
        <v xml:space="preserve">"player_8": "Паровоз", </v>
      </c>
      <c r="J22" t="str">
        <f t="shared" si="7"/>
        <v xml:space="preserve">"player_8": "Йорш", </v>
      </c>
      <c r="K22" t="str">
        <f t="shared" si="7"/>
        <v xml:space="preserve">"player_8": "Leo", </v>
      </c>
      <c r="L22" t="str">
        <f t="shared" si="7"/>
        <v xml:space="preserve">"player_8": "Бакс", </v>
      </c>
      <c r="M22" t="str">
        <f t="shared" si="7"/>
        <v xml:space="preserve">"player_8": "Бакс", </v>
      </c>
      <c r="N22" t="str">
        <f t="shared" si="7"/>
        <v xml:space="preserve">"player_8": "Бакс", </v>
      </c>
      <c r="O22" t="str">
        <f t="shared" si="7"/>
        <v xml:space="preserve">"player_8": "Инструктор н.п", </v>
      </c>
      <c r="P22" t="str">
        <f t="shared" si="7"/>
        <v xml:space="preserve">"player_8": "FreeLSD", </v>
      </c>
      <c r="Q22" t="str">
        <f t="shared" si="7"/>
        <v xml:space="preserve">"player_8": "Хромакей", </v>
      </c>
      <c r="R22" t="str">
        <f t="shared" si="7"/>
        <v xml:space="preserve">"player_8": "Leo", </v>
      </c>
      <c r="S22" t="str">
        <f t="shared" si="7"/>
        <v xml:space="preserve">"player_8": "Паровоз", </v>
      </c>
      <c r="T22" t="str">
        <f t="shared" si="7"/>
        <v xml:space="preserve">"player_8": "Йорш", </v>
      </c>
      <c r="U22" t="str">
        <f t="shared" si="7"/>
        <v xml:space="preserve">"player_8": "Leo", </v>
      </c>
      <c r="V22" t="str">
        <f t="shared" si="7"/>
        <v/>
      </c>
      <c r="W22" t="str">
        <f t="shared" si="7"/>
        <v/>
      </c>
      <c r="X22" t="str">
        <f t="shared" si="7"/>
        <v/>
      </c>
      <c r="Y22" t="str">
        <f t="shared" si="7"/>
        <v/>
      </c>
      <c r="Z22" t="str">
        <f t="shared" si="7"/>
        <v/>
      </c>
    </row>
    <row r="23" spans="2:26" x14ac:dyDescent="0.25">
      <c r="B23" t="str">
        <f t="shared" ref="B23:Z23" si="8">IF(ISBLANK(B12),"",CONCATENATE($A$2,"player_",$A12,$A$2,": ",$A$2,B12,$A$2,IF($A12=10,"",", ")))</f>
        <v xml:space="preserve">"player_9": "Норман", </v>
      </c>
      <c r="C23" t="str">
        <f t="shared" si="8"/>
        <v xml:space="preserve">"player_9": "Норман", </v>
      </c>
      <c r="D23" t="str">
        <f t="shared" si="8"/>
        <v xml:space="preserve">"player_9": "Норман", </v>
      </c>
      <c r="E23" t="str">
        <f t="shared" si="8"/>
        <v xml:space="preserve">"player_9": "Бакс", </v>
      </c>
      <c r="F23" t="str">
        <f t="shared" si="8"/>
        <v xml:space="preserve">"player_9": "Воин", </v>
      </c>
      <c r="G23" t="str">
        <f t="shared" si="8"/>
        <v xml:space="preserve">"player_9": "FreeLSD", </v>
      </c>
      <c r="H23" t="str">
        <f t="shared" si="8"/>
        <v xml:space="preserve">"player_9": "Хромакей", </v>
      </c>
      <c r="I23" t="str">
        <f t="shared" si="8"/>
        <v xml:space="preserve">"player_9": "Leo", </v>
      </c>
      <c r="J23" t="str">
        <f t="shared" si="8"/>
        <v xml:space="preserve">"player_9": "Паровоз", </v>
      </c>
      <c r="K23" t="str">
        <f t="shared" si="8"/>
        <v xml:space="preserve">"player_9": "Йорш", </v>
      </c>
      <c r="L23" t="str">
        <f t="shared" si="8"/>
        <v xml:space="preserve">"player_9": "Норман", </v>
      </c>
      <c r="M23" t="str">
        <f t="shared" si="8"/>
        <v xml:space="preserve">"player_9": "Норман", </v>
      </c>
      <c r="N23" t="str">
        <f t="shared" si="8"/>
        <v xml:space="preserve">"player_9": "Норман", </v>
      </c>
      <c r="O23" t="str">
        <f t="shared" si="8"/>
        <v xml:space="preserve">"player_9": "Бакс", </v>
      </c>
      <c r="P23" t="str">
        <f t="shared" si="8"/>
        <v xml:space="preserve">"player_9": "Воин", </v>
      </c>
      <c r="Q23" t="str">
        <f t="shared" si="8"/>
        <v xml:space="preserve">"player_9": "FreeLSD", </v>
      </c>
      <c r="R23" t="str">
        <f t="shared" si="8"/>
        <v xml:space="preserve">"player_9": "Хромакей", </v>
      </c>
      <c r="S23" t="str">
        <f t="shared" si="8"/>
        <v xml:space="preserve">"player_9": "Leo", </v>
      </c>
      <c r="T23" t="str">
        <f t="shared" si="8"/>
        <v xml:space="preserve">"player_9": "Паровоз", </v>
      </c>
      <c r="U23" t="str">
        <f t="shared" si="8"/>
        <v xml:space="preserve">"player_9": "Йорш", </v>
      </c>
      <c r="V23" t="str">
        <f t="shared" si="8"/>
        <v/>
      </c>
      <c r="W23" t="str">
        <f t="shared" si="8"/>
        <v/>
      </c>
      <c r="X23" t="str">
        <f t="shared" si="8"/>
        <v/>
      </c>
      <c r="Y23" t="str">
        <f t="shared" si="8"/>
        <v/>
      </c>
      <c r="Z23" t="str">
        <f t="shared" si="8"/>
        <v/>
      </c>
    </row>
    <row r="24" spans="2:26" x14ac:dyDescent="0.25">
      <c r="B24" t="str">
        <f t="shared" ref="B24:Z24" si="9">IF(ISBLANK(B13),"",CONCATENATE($A$2,"player_",$A13,$A$2,": ",$A$2,B13,$A$2,IF($A13=10,"",", ")))</f>
        <v>"player_10": "Фederal"</v>
      </c>
      <c r="C24" t="str">
        <f t="shared" si="9"/>
        <v>"player_10": "Фederal"</v>
      </c>
      <c r="D24" t="str">
        <f t="shared" si="9"/>
        <v>"player_10": "Фederal"</v>
      </c>
      <c r="E24" t="str">
        <f t="shared" si="9"/>
        <v>"player_10": "Норман"</v>
      </c>
      <c r="F24" t="str">
        <f t="shared" si="9"/>
        <v>"player_10": "Инструктор н.п"</v>
      </c>
      <c r="G24" t="str">
        <f t="shared" si="9"/>
        <v>"player_10": "Воин"</v>
      </c>
      <c r="H24" t="str">
        <f t="shared" si="9"/>
        <v>"player_10": "FreeLSD"</v>
      </c>
      <c r="I24" t="str">
        <f t="shared" si="9"/>
        <v>"player_10": "Хромакей"</v>
      </c>
      <c r="J24" t="str">
        <f t="shared" si="9"/>
        <v>"player_10": "Leo"</v>
      </c>
      <c r="K24" t="str">
        <f t="shared" si="9"/>
        <v>"player_10": "Паровоз"</v>
      </c>
      <c r="L24" t="str">
        <f t="shared" si="9"/>
        <v>"player_10": "Фederal"</v>
      </c>
      <c r="M24" t="str">
        <f t="shared" si="9"/>
        <v>"player_10": "Фederal"</v>
      </c>
      <c r="N24" t="str">
        <f t="shared" si="9"/>
        <v>"player_10": "Фederal"</v>
      </c>
      <c r="O24" t="str">
        <f t="shared" si="9"/>
        <v>"player_10": "Норман"</v>
      </c>
      <c r="P24" t="str">
        <f t="shared" si="9"/>
        <v>"player_10": "Инструктор н.п"</v>
      </c>
      <c r="Q24" t="str">
        <f t="shared" si="9"/>
        <v>"player_10": "Воин"</v>
      </c>
      <c r="R24" t="str">
        <f t="shared" si="9"/>
        <v>"player_10": "FreeLSD"</v>
      </c>
      <c r="S24" t="str">
        <f t="shared" si="9"/>
        <v>"player_10": "Хромакей"</v>
      </c>
      <c r="T24" t="str">
        <f t="shared" si="9"/>
        <v>"player_10": "Leo"</v>
      </c>
      <c r="U24" t="str">
        <f t="shared" si="9"/>
        <v>"player_10": "Паровоз"</v>
      </c>
      <c r="V24" t="str">
        <f t="shared" si="9"/>
        <v/>
      </c>
      <c r="W24" t="str">
        <f t="shared" si="9"/>
        <v/>
      </c>
      <c r="X24" t="str">
        <f t="shared" si="9"/>
        <v/>
      </c>
      <c r="Y24" t="str">
        <f t="shared" si="9"/>
        <v/>
      </c>
      <c r="Z24" t="str">
        <f t="shared" si="9"/>
        <v/>
      </c>
    </row>
    <row r="26" spans="2:26" x14ac:dyDescent="0.25">
      <c r="B26" t="str">
        <f>IF(ISBLANK(B4),"",CONCATENATE( "{", $A$2, "game_number", $A$2, ": ", B3, ", ", B15,B16,B17,B18,B19,B20,B21,B22,B23,B24, "}, "))</f>
        <v xml:space="preserve">{"game_number": 1, "player_1": "Паровоз", "player_2": "Йорш", "player_3": "Leo", "player_4": "Хромакей", "player_5": "FreeLSD", "player_6": "Воин", "player_7": "Инструктор н.п", "player_8": "Бакс", "player_9": "Норман", "player_10": "Фederal"}, </v>
      </c>
      <c r="C26" t="str">
        <f t="shared" ref="C26:Z26" si="10">IF(ISBLANK(C4),"",CONCATENATE( "{", $A$2, "game_number", $A$2, ": ", C3, ", ", C15,C16,C17,C18,C19,C20,C21,C22,C23,C24, "}, "))</f>
        <v xml:space="preserve">{"game_number": 2, "player_1": "Йорш", "player_2": "Паровоз", "player_3": "Leo", "player_4": "Хромакей", "player_5": "FreeLSD", "player_6": "Воин", "player_7": "Инструктор н.п", "player_8": "Бакс", "player_9": "Норман", "player_10": "Фederal"}, </v>
      </c>
      <c r="D26" t="str">
        <f t="shared" si="10"/>
        <v xml:space="preserve">{"game_number": 3, "player_1": "Хромакей", "player_2": "Йорш", "player_3": "Паровоз", "player_4": "Leo", "player_5": "FreeLSD", "player_6": "Воин", "player_7": "Инструктор н.п", "player_8": "Бакс", "player_9": "Норман", "player_10": "Фederal"}, </v>
      </c>
      <c r="E26" t="str">
        <f t="shared" si="10"/>
        <v xml:space="preserve">{"game_number": 4, "player_1": "Фederal", "player_2": "Воин", "player_3": "Йорш", "player_4": "Паровоз", "player_5": "Leo", "player_6": "Хромакей", "player_7": "FreeLSD", "player_8": "Инструктор н.п", "player_9": "Бакс", "player_10": "Норман"}, </v>
      </c>
      <c r="F26" t="str">
        <f t="shared" si="10"/>
        <v xml:space="preserve">{"game_number": 5, "player_1": "Фederal", "player_2": "Норман", "player_3": "Бакс", "player_4": "Йорш", "player_5": "Паровоз", "player_6": "Leo", "player_7": "Хромакей", "player_8": "FreeLSD", "player_9": "Воин", "player_10": "Инструктор н.п"}, </v>
      </c>
      <c r="G26" t="str">
        <f t="shared" si="10"/>
        <v xml:space="preserve">{"game_number": 6, "player_1": "Фederal", "player_2": "Норман", "player_3": "Бакс", "player_4": "Инструктор н.п", "player_5": "Йорш", "player_6": "Паровоз", "player_7": "Leo", "player_8": "Хромакей", "player_9": "FreeLSD", "player_10": "Воин"}, </v>
      </c>
      <c r="H26" t="str">
        <f t="shared" si="10"/>
        <v xml:space="preserve">{"game_number": 7, "player_1": "Фederal", "player_2": "Норман", "player_3": "Бакс", "player_4": "Инструктор н.п", "player_5": "Воин", "player_6": "Йорш", "player_7": "Паровоз", "player_8": "Leo", "player_9": "Хромакей", "player_10": "FreeLSD"}, </v>
      </c>
      <c r="I26" t="str">
        <f t="shared" si="10"/>
        <v xml:space="preserve">{"game_number": 8, "player_1": "Фederal", "player_2": "Фederal", "player_3": "Норман", "player_4": "Бакс", "player_5": "Инструктор н.п", "player_6": "FreeLSD", "player_7": "Йорш", "player_8": "Паровоз", "player_9": "Leo", "player_10": "Хромакей"}, </v>
      </c>
      <c r="J26" t="str">
        <f t="shared" si="10"/>
        <v xml:space="preserve">{"game_number": 9, "player_1": "Фederal", "player_2": "Норман", "player_3": "Бакс", "player_4": "Инструктор н.п", "player_5": "Воин", "player_6": "FreeLSD", "player_7": "Хромакей", "player_8": "Йорш", "player_9": "Паровоз", "player_10": "Leo"}, </v>
      </c>
      <c r="K26" t="str">
        <f>IF(ISBLANK(K4),"",CONCATENATE( "{", $A$2, "game_number", $A$2, ": ", K3, ", ", K15,K16,K17,K18,K19,K20,K21,K22,K23,K24, "}, "))</f>
        <v xml:space="preserve">{"game_number": 10, "player_1": "Инструктор н.п", "player_2": "Фederal", "player_3": "Норман", "player_4": "Бакс", "player_5": "Воин", "player_6": "FreeLSD", "player_7": "Хромакей", "player_8": "Leo", "player_9": "Йорш", "player_10": "Паровоз"}, </v>
      </c>
      <c r="L26" t="str">
        <f t="shared" si="10"/>
        <v xml:space="preserve">{"game_number": 11, "player_1": "Паровоз", "player_2": "Йорш", "player_3": "Leo", "player_4": "Хромакей", "player_5": "FreeLSD", "player_6": "Воин", "player_7": "Инструктор н.п", "player_8": "Бакс", "player_9": "Норман", "player_10": "Фederal"}, </v>
      </c>
      <c r="M26" t="str">
        <f t="shared" si="10"/>
        <v xml:space="preserve">{"game_number": 12, "player_1": "Йорш", "player_2": "Паровоз", "player_3": "Leo", "player_4": "Хромакей", "player_5": "FreeLSD", "player_6": "Воин", "player_7": "Инструктор н.п", "player_8": "Бакс", "player_9": "Норман", "player_10": "Фederal"}, </v>
      </c>
      <c r="N26" t="str">
        <f t="shared" si="10"/>
        <v xml:space="preserve">{"game_number": 13, "player_1": "Хромакей", "player_2": "Йорш", "player_3": "Паровоз", "player_4": "Leo", "player_5": "FreeLSD", "player_6": "Воин", "player_7": "Инструктор н.п", "player_8": "Бакс", "player_9": "Норман", "player_10": "Фederal"}, </v>
      </c>
      <c r="O26" t="str">
        <f t="shared" si="10"/>
        <v xml:space="preserve">{"game_number": 14, "player_1": "Фederal", "player_2": "Воин", "player_3": "Йорш", "player_4": "Паровоз", "player_5": "Leo", "player_6": "Хромакей", "player_7": "FreeLSD", "player_8": "Инструктор н.п", "player_9": "Бакс", "player_10": "Норман"}, </v>
      </c>
      <c r="P26" t="str">
        <f t="shared" si="10"/>
        <v xml:space="preserve">{"game_number": 15, "player_1": "Фederal", "player_2": "Норман", "player_3": "Бакс", "player_4": "Йорш", "player_5": "Паровоз", "player_6": "Leo", "player_7": "Хромакей", "player_8": "FreeLSD", "player_9": "Воин", "player_10": "Инструктор н.п"}, </v>
      </c>
      <c r="Q26" t="str">
        <f t="shared" si="10"/>
        <v xml:space="preserve">{"game_number": 16, "player_1": "Фederal", "player_2": "Норман", "player_3": "Бакс", "player_4": "Инструктор н.п", "player_5": "Йорш", "player_6": "Паровоз", "player_7": "Leo", "player_8": "Хромакей", "player_9": "FreeLSD", "player_10": "Воин"}, </v>
      </c>
      <c r="R26" t="str">
        <f t="shared" si="10"/>
        <v xml:space="preserve">{"game_number": 17, "player_1": "Фederal", "player_2": "Норман", "player_3": "Бакс", "player_4": "Инструктор н.п", "player_5": "Воин", "player_6": "Йорш", "player_7": "Паровоз", "player_8": "Leo", "player_9": "Хромакей", "player_10": "FreeLSD"}, </v>
      </c>
      <c r="S26" t="str">
        <f t="shared" si="10"/>
        <v xml:space="preserve">{"game_number": 18, "player_1": "Фederal", "player_2": "Фederal", "player_3": "Норман", "player_4": "Бакс", "player_5": "Инструктор н.п", "player_6": "FreeLSD", "player_7": "Йорш", "player_8": "Паровоз", "player_9": "Leo", "player_10": "Хромакей"}, </v>
      </c>
      <c r="T26" t="str">
        <f t="shared" si="10"/>
        <v xml:space="preserve">{"game_number": 19, "player_1": "Фederal", "player_2": "Норман", "player_3": "Бакс", "player_4": "Инструктор н.п", "player_5": "Воин", "player_6": "FreeLSD", "player_7": "Хромакей", "player_8": "Йорш", "player_9": "Паровоз", "player_10": "Leo"}, </v>
      </c>
      <c r="U26" t="str">
        <f t="shared" si="10"/>
        <v xml:space="preserve">{"game_number": 20, "player_1": "Инструктор н.п", "player_2": "Фederal", "player_3": "Норман", "player_4": "Бакс", "player_5": "Воин", "player_6": "FreeLSD", "player_7": "Хромакей", "player_8": "Leo", "player_9": "Йорш", "player_10": "Паровоз"}, </v>
      </c>
      <c r="V26" t="str">
        <f t="shared" si="10"/>
        <v/>
      </c>
      <c r="W26" t="str">
        <f t="shared" si="10"/>
        <v/>
      </c>
      <c r="X26" t="str">
        <f t="shared" si="10"/>
        <v/>
      </c>
      <c r="Y26" t="str">
        <f t="shared" si="10"/>
        <v/>
      </c>
      <c r="Z26" t="str">
        <f t="shared" si="10"/>
        <v/>
      </c>
    </row>
    <row r="27" spans="2:26" x14ac:dyDescent="0.25">
      <c r="B27" s="2"/>
    </row>
    <row r="28" spans="2:26" x14ac:dyDescent="0.25">
      <c r="B28" s="1" t="str">
        <f>CONCATENATE("{", $A$2, "player_list", $A$2, ": [", LEFT(CONCATENATE(B26,C26,D26,E26,F26,G26,H26,I26,J26,K26,L26,M26,N26,O26,P26,Q26,R26,S26,T26,U26,V26,W26,X26,Y26,Z26), LEN(CONCATENATE(B26,C26,D26,E26,F26,G26,H26,I26,J26,K26,L26,M26,N26,O26,P26,Q26,R26,S26,T26,U26,V26,W26,X26,Y26,Z26))-2 ), "]}")</f>
        <v>{"player_list": [{"game_number": 1, "player_1": "Паровоз", "player_2": "Йорш", "player_3": "Leo", "player_4": "Хромакей", "player_5": "FreeLSD", "player_6": "Воин", "player_7": "Инструктор н.п", "player_8": "Бакс", "player_9": "Норман", "player_10": "Фederal"}, {"game_number": 2, "player_1": "Йорш", "player_2": "Паровоз", "player_3": "Leo", "player_4": "Хромакей", "player_5": "FreeLSD", "player_6": "Воин", "player_7": "Инструктор н.п", "player_8": "Бакс", "player_9": "Норман", "player_10": "Фederal"}, {"game_number": 3, "player_1": "Хромакей", "player_2": "Йорш", "player_3": "Паровоз", "player_4": "Leo", "player_5": "FreeLSD", "player_6": "Воин", "player_7": "Инструктор н.п", "player_8": "Бакс", "player_9": "Норман", "player_10": "Фederal"}, {"game_number": 4, "player_1": "Фederal", "player_2": "Воин", "player_3": "Йорш", "player_4": "Паровоз", "player_5": "Leo", "player_6": "Хромакей", "player_7": "FreeLSD", "player_8": "Инструктор н.п", "player_9": "Бакс", "player_10": "Норман"}, {"game_number": 5, "player_1": "Фederal", "player_2": "Норман", "player_3": "Бакс", "player_4": "Йорш", "player_5": "Паровоз", "player_6": "Leo", "player_7": "Хромакей", "player_8": "FreeLSD", "player_9": "Воин", "player_10": "Инструктор н.п"}, {"game_number": 6, "player_1": "Фederal", "player_2": "Норман", "player_3": "Бакс", "player_4": "Инструктор н.п", "player_5": "Йорш", "player_6": "Паровоз", "player_7": "Leo", "player_8": "Хромакей", "player_9": "FreeLSD", "player_10": "Воин"}, {"game_number": 7, "player_1": "Фederal", "player_2": "Норман", "player_3": "Бакс", "player_4": "Инструктор н.п", "player_5": "Воин", "player_6": "Йорш", "player_7": "Паровоз", "player_8": "Leo", "player_9": "Хромакей", "player_10": "FreeLSD"}, {"game_number": 8, "player_1": "Фederal", "player_2": "Фederal", "player_3": "Норман", "player_4": "Бакс", "player_5": "Инструктор н.п", "player_6": "FreeLSD", "player_7": "Йорш", "player_8": "Паровоз", "player_9": "Leo", "player_10": "Хромакей"}, {"game_number": 9, "player_1": "Фederal", "player_2": "Норман", "player_3": "Бакс", "player_4": "Инструктор н.п", "player_5": "Воин", "player_6": "FreeLSD", "player_7": "Хромакей", "player_8": "Йорш", "player_9": "Паровоз", "player_10": "Leo"}, {"game_number": 10, "player_1": "Инструктор н.п", "player_2": "Фederal", "player_3": "Норман", "player_4": "Бакс", "player_5": "Воин", "player_6": "FreeLSD", "player_7": "Хромакей", "player_8": "Leo", "player_9": "Йорш", "player_10": "Паровоз"}, {"game_number": 11, "player_1": "Паровоз", "player_2": "Йорш", "player_3": "Leo", "player_4": "Хромакей", "player_5": "FreeLSD", "player_6": "Воин", "player_7": "Инструктор н.п", "player_8": "Бакс", "player_9": "Норман", "player_10": "Фederal"}, {"game_number": 12, "player_1": "Йорш", "player_2": "Паровоз", "player_3": "Leo", "player_4": "Хромакей", "player_5": "FreeLSD", "player_6": "Воин", "player_7": "Инструктор н.п", "player_8": "Бакс", "player_9": "Норман", "player_10": "Фederal"}, {"game_number": 13, "player_1": "Хромакей", "player_2": "Йорш", "player_3": "Паровоз", "player_4": "Leo", "player_5": "FreeLSD", "player_6": "Воин", "player_7": "Инструктор н.п", "player_8": "Бакс", "player_9": "Норман", "player_10": "Фederal"}, {"game_number": 14, "player_1": "Фederal", "player_2": "Воин", "player_3": "Йорш", "player_4": "Паровоз", "player_5": "Leo", "player_6": "Хромакей", "player_7": "FreeLSD", "player_8": "Инструктор н.п", "player_9": "Бакс", "player_10": "Норман"}, {"game_number": 15, "player_1": "Фederal", "player_2": "Норман", "player_3": "Бакс", "player_4": "Йорш", "player_5": "Паровоз", "player_6": "Leo", "player_7": "Хромакей", "player_8": "FreeLSD", "player_9": "Воин", "player_10": "Инструктор н.п"}, {"game_number": 16, "player_1": "Фederal", "player_2": "Норман", "player_3": "Бакс", "player_4": "Инструктор н.п", "player_5": "Йорш", "player_6": "Паровоз", "player_7": "Leo", "player_8": "Хромакей", "player_9": "FreeLSD", "player_10": "Воин"}, {"game_number": 17, "player_1": "Фederal", "player_2": "Норман", "player_3": "Бакс", "player_4": "Инструктор н.п", "player_5": "Воин", "player_6": "Йорш", "player_7": "Паровоз", "player_8": "Leo", "player_9": "Хромакей", "player_10": "FreeLSD"}, {"game_number": 18, "player_1": "Фederal", "player_2": "Фederal", "player_3": "Норман", "player_4": "Бакс", "player_5": "Инструктор н.п", "player_6": "FreeLSD", "player_7": "Йорш", "player_8": "Паровоз", "player_9": "Leo", "player_10": "Хромакей"}, {"game_number": 19, "player_1": "Фederal", "player_2": "Норман", "player_3": "Бакс", "player_4": "Инструктор н.п", "player_5": "Воин", "player_6": "FreeLSD", "player_7": "Хромакей", "player_8": "Йорш", "player_9": "Паровоз", "player_10": "Leo"}, {"game_number": 20, "player_1": "Инструктор н.п", "player_2": "Фederal", "player_3": "Норман", "player_4": "Бакс", "player_5": "Воин", "player_6": "FreeLSD", "player_7": "Хромакей", "player_8": "Leo", "player_9": "Йорш", "player_10": "Паровоз"}]}</v>
      </c>
    </row>
    <row r="30" spans="2:26" x14ac:dyDescent="0.25">
      <c r="B30" s="5" t="str">
        <f>CONCATENATE(B4,"|",B5,"|",B6,"|",B7,"|",B8,"|",B9,"|",B10,"|",B11,"|",B12,"|",B13)</f>
        <v>Паровоз|Йорш|Leo|Хромакей|FreeLSD|Воин|Инструктор н.п|Бакс|Норман|Фederal</v>
      </c>
    </row>
  </sheetData>
  <mergeCells count="1">
    <mergeCell ref="B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ED46-3510-4CFE-ADD9-A698A9570EFD}">
  <dimension ref="A1:D10"/>
  <sheetViews>
    <sheetView workbookViewId="0">
      <selection activeCell="H6" sqref="H6"/>
    </sheetView>
  </sheetViews>
  <sheetFormatPr defaultRowHeight="15" x14ac:dyDescent="0.25"/>
  <cols>
    <col min="2" max="2" width="21.7109375" customWidth="1"/>
  </cols>
  <sheetData>
    <row r="1" spans="1:4" ht="18" thickBot="1" x14ac:dyDescent="0.3">
      <c r="A1" s="13">
        <v>1</v>
      </c>
      <c r="B1" s="13" t="s">
        <v>13</v>
      </c>
      <c r="C1" s="13"/>
      <c r="D1" s="14"/>
    </row>
    <row r="2" spans="1:4" ht="18" thickBot="1" x14ac:dyDescent="0.3">
      <c r="A2" s="13">
        <v>2</v>
      </c>
      <c r="B2" s="13" t="s">
        <v>12</v>
      </c>
      <c r="C2" s="13"/>
      <c r="D2" s="14"/>
    </row>
    <row r="3" spans="1:4" ht="18" thickBot="1" x14ac:dyDescent="0.3">
      <c r="A3" s="13">
        <v>3</v>
      </c>
      <c r="B3" s="13" t="s">
        <v>8</v>
      </c>
      <c r="C3" s="13"/>
      <c r="D3" s="14"/>
    </row>
    <row r="4" spans="1:4" ht="18" thickBot="1" x14ac:dyDescent="0.3">
      <c r="A4" s="13">
        <v>4</v>
      </c>
      <c r="B4" s="13" t="s">
        <v>9</v>
      </c>
      <c r="C4" s="13"/>
      <c r="D4" s="14"/>
    </row>
    <row r="5" spans="1:4" ht="18" thickBot="1" x14ac:dyDescent="0.3">
      <c r="A5" s="13">
        <v>5</v>
      </c>
      <c r="B5" s="13" t="s">
        <v>10</v>
      </c>
      <c r="C5" s="13"/>
      <c r="D5" s="14"/>
    </row>
    <row r="6" spans="1:4" ht="18" thickBot="1" x14ac:dyDescent="0.3">
      <c r="A6" s="13">
        <v>6</v>
      </c>
      <c r="B6" s="13" t="s">
        <v>4</v>
      </c>
      <c r="C6" s="13"/>
      <c r="D6" s="14"/>
    </row>
    <row r="7" spans="1:4" ht="18" thickBot="1" x14ac:dyDescent="0.3">
      <c r="A7" s="13">
        <v>7</v>
      </c>
      <c r="B7" s="13" t="s">
        <v>7</v>
      </c>
      <c r="C7" s="13"/>
      <c r="D7" s="14"/>
    </row>
    <row r="8" spans="1:4" ht="18" thickBot="1" x14ac:dyDescent="0.3">
      <c r="A8" s="13">
        <v>8</v>
      </c>
      <c r="B8" s="13" t="s">
        <v>5</v>
      </c>
      <c r="C8" s="13"/>
      <c r="D8" s="14"/>
    </row>
    <row r="9" spans="1:4" ht="18" thickBot="1" x14ac:dyDescent="0.3">
      <c r="A9" s="13">
        <v>9</v>
      </c>
      <c r="B9" s="13" t="s">
        <v>6</v>
      </c>
      <c r="C9" s="13"/>
      <c r="D9" s="14"/>
    </row>
    <row r="10" spans="1:4" ht="18" thickBot="1" x14ac:dyDescent="0.3">
      <c r="A10" s="13">
        <v>10</v>
      </c>
      <c r="B10" s="13" t="s">
        <v>11</v>
      </c>
      <c r="C10" s="12"/>
      <c r="D1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Рассадка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ist</cp:lastModifiedBy>
  <dcterms:created xsi:type="dcterms:W3CDTF">2021-12-27T15:22:12Z</dcterms:created>
  <dcterms:modified xsi:type="dcterms:W3CDTF">2025-03-08T17:58:47Z</dcterms:modified>
</cp:coreProperties>
</file>