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Project Plan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efecto">[1]Hoja1!$B$1:$B$5</definedName>
    <definedName name="Effect">Hoja1!$K$5:$K$8</definedName>
    <definedName name="probabilidad">[1]Hoja1!$E$1:$E$5</definedName>
    <definedName name="Rate">Hoja1!$M$6:$M$10</definedName>
    <definedName name="Tipos">'[1]Gestion de Riesgos'!$K$3:$K$8</definedName>
    <definedName name="Types">Hoja1!$M$2:$M$4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7" i="1"/>
  <c r="H14" i="1" l="1"/>
  <c r="H15" i="1"/>
  <c r="H8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<sst xmlns="http://schemas.openxmlformats.org/spreadsheetml/2006/main" count="105" uniqueCount="61">
  <si>
    <t>ID</t>
  </si>
  <si>
    <t>Risk type</t>
  </si>
  <si>
    <t>Probability</t>
  </si>
  <si>
    <t>Effect</t>
  </si>
  <si>
    <t>Effect value</t>
  </si>
  <si>
    <t>Priority</t>
  </si>
  <si>
    <t>Rk-001</t>
  </si>
  <si>
    <t>Project</t>
  </si>
  <si>
    <t>Description</t>
  </si>
  <si>
    <t>Technical</t>
  </si>
  <si>
    <t>Business</t>
  </si>
  <si>
    <t>Very low</t>
  </si>
  <si>
    <t>Low</t>
  </si>
  <si>
    <t>Medium</t>
  </si>
  <si>
    <t>High</t>
  </si>
  <si>
    <t>Very high</t>
  </si>
  <si>
    <t>Probability value</t>
  </si>
  <si>
    <t>Insignificant</t>
  </si>
  <si>
    <t>Serious</t>
  </si>
  <si>
    <t>Critical</t>
  </si>
  <si>
    <t>Catastrophic</t>
  </si>
  <si>
    <t>Rk-002</t>
  </si>
  <si>
    <t>Rk-003</t>
  </si>
  <si>
    <t>Rk-004</t>
  </si>
  <si>
    <t>Rk-005</t>
  </si>
  <si>
    <t>Rk-006</t>
  </si>
  <si>
    <t>Rk-007</t>
  </si>
  <si>
    <t>Rk-008</t>
  </si>
  <si>
    <t>Rk-009</t>
  </si>
  <si>
    <t>Rk-010</t>
  </si>
  <si>
    <t>One of the team member gets sick and is not able to finish his/her assignments.</t>
  </si>
  <si>
    <t>One of the team members has personal issues that do not allow him/her to work in the project.</t>
  </si>
  <si>
    <t>It is impossible or very difficult to communicate with the customer and stakeholders to get important information.</t>
  </si>
  <si>
    <t>The customer requests changes in the requirements that strongly modifies the structure of the product to be delivered.</t>
  </si>
  <si>
    <t>The team misunderstands the requirements set provided by the customer.</t>
  </si>
  <si>
    <t>The development team has not enough skills to use the tools to implement the software.</t>
  </si>
  <si>
    <t>The physical equipment is damaged.</t>
  </si>
  <si>
    <t>The software application is affected by a security problems.</t>
  </si>
  <si>
    <t>The components of the system cannot communicate each other because of connection problems.</t>
  </si>
  <si>
    <t>One of the team member quits.</t>
  </si>
  <si>
    <t>The team members do not have enough time to complete the project.</t>
  </si>
  <si>
    <t>The calculation of the fee is not actually fair either for passenger or taxi drivers.</t>
  </si>
  <si>
    <t>The allocation of an available taxi driver for the passengers is taking too much time.</t>
  </si>
  <si>
    <t>Rk-011</t>
  </si>
  <si>
    <t>Rk-012</t>
  </si>
  <si>
    <t>Rk-013</t>
  </si>
  <si>
    <t>Rk-014</t>
  </si>
  <si>
    <t>Solution</t>
  </si>
  <si>
    <t>Fix proper communication channels and conditions with both customer and stakeholders.</t>
  </si>
  <si>
    <t>Requirements have to be frozen in agreement with the customer, before the implemetation phase.</t>
  </si>
  <si>
    <t>Create mechanisms to validate the perspective that the team members have about the requirements.</t>
  </si>
  <si>
    <t>The schedule of the activities should be flexible enough to reassign the remaining tasks among the other members.</t>
  </si>
  <si>
    <t>The schedule plan should take into account the potential additional work that the team members will have to develop along the semester. Eventual negotiations with the teacher can be considered.</t>
  </si>
  <si>
    <t>The selection of the development languages and tools must take into account the skills of the members.</t>
  </si>
  <si>
    <t>Have backup of the information stored in the devices. Buy new equipment to replace the damaged ones.</t>
  </si>
  <si>
    <t>Ensure the security of the system during the development phase.</t>
  </si>
  <si>
    <t>Have alternative communication ways in case of failure.</t>
  </si>
  <si>
    <t>The external systems do not behave as expected (the interfaces that they provide are no longer working properly).</t>
  </si>
  <si>
    <t>Find a different provider of the service or change the implementation to adapt to the new interfaces.</t>
  </si>
  <si>
    <t>The calculation of the fee should be easily modifiable.</t>
  </si>
  <si>
    <t>Load tests should be performed to ensure an optimal response. The implementation has to be done with efficient algorithms.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</si>
</sst>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9" fontId="0" fillId="0" borderId="0" xfId="1" applyFont="1" applyBorder="1"/>
    <xf numFmtId="0" fontId="0" fillId="0" borderId="0" xfId="1" applyNumberFormat="1" applyFont="1" applyBorder="1"/>
    <xf numFmtId="9" fontId="3" fillId="0" borderId="0" xfId="1" applyFont="1" applyBorder="1"/>
    <xf numFmtId="0" fontId="3" fillId="0" borderId="0" xfId="1" applyNumberFormat="1" applyFont="1" applyBorder="1"/>
    <xf numFmtId="0" fontId="0" fillId="0" borderId="0" xfId="0" applyNumberForma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8">
    <dxf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Felipe/Documents/Daniel/Google%20Drive/IngeSoft/Proyecto/Riesgos/Plan%20de%20Riesgos%20iteracion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ion de Riesgos"/>
      <sheetName val="Control del Riesgo"/>
      <sheetName val="Hoja1"/>
    </sheetNames>
    <sheetDataSet>
      <sheetData sheetId="0">
        <row r="3">
          <cell r="K3" t="str">
            <v>Tecnología</v>
          </cell>
        </row>
        <row r="4">
          <cell r="K4" t="str">
            <v>Personal</v>
          </cell>
        </row>
        <row r="5">
          <cell r="K5" t="str">
            <v>Organizacional</v>
          </cell>
        </row>
        <row r="6">
          <cell r="K6" t="str">
            <v>Herramientas</v>
          </cell>
        </row>
        <row r="7">
          <cell r="K7" t="str">
            <v>Requerimientos</v>
          </cell>
        </row>
        <row r="8">
          <cell r="K8" t="str">
            <v>Estimación</v>
          </cell>
        </row>
      </sheetData>
      <sheetData sheetId="1" refreshError="1"/>
      <sheetData sheetId="2">
        <row r="1">
          <cell r="B1" t="str">
            <v>Insignificante</v>
          </cell>
          <cell r="E1" t="str">
            <v>Muy Bajo</v>
          </cell>
        </row>
        <row r="2">
          <cell r="B2" t="str">
            <v>Marginal</v>
          </cell>
          <cell r="E2" t="str">
            <v>Bajo</v>
          </cell>
        </row>
        <row r="3">
          <cell r="B3" t="str">
            <v>Serio</v>
          </cell>
          <cell r="E3" t="str">
            <v>Moderado</v>
          </cell>
        </row>
        <row r="4">
          <cell r="B4" t="str">
            <v>Crítico</v>
          </cell>
          <cell r="E4" t="str">
            <v>Alto</v>
          </cell>
        </row>
        <row r="5">
          <cell r="B5" t="str">
            <v>Catastrófico</v>
          </cell>
          <cell r="E5" t="str">
            <v>Muy Alto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3" displayName="Tabla3" ref="A1:I15" totalsRowShown="0" headerRowDxfId="7">
  <autoFilter ref="A1:I15"/>
  <sortState ref="A2:H20">
    <sortCondition ref="A2:A21"/>
  </sortState>
  <tableColumns count="9">
    <tableColumn id="1" name="ID"/>
    <tableColumn id="2" name="Risk type"/>
    <tableColumn id="3" name="Description" dataDxfId="6"/>
    <tableColumn id="4" name="Probability" dataDxfId="5" dataCellStyle="Porcentaje"/>
    <tableColumn id="8" name="Probability value" dataDxfId="2" dataCellStyle="Porcentaje">
      <calculatedColumnFormula>2</calculatedColumnFormula>
    </tableColumn>
    <tableColumn id="5" name="Effect" dataDxfId="4" dataCellStyle="Porcentaje"/>
    <tableColumn id="6" name="Effect value" dataDxfId="3" dataCellStyle="Porcentaje"/>
    <tableColumn id="7" name="Priority" dataDxfId="1">
      <calculatedColumnFormula>Tabla3[[#This Row],[Effect value]]*Tabla3[[#This Row],[Probability value]]*4</calculatedColumnFormula>
    </tableColumn>
    <tableColumn id="10" name="Sol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1" workbookViewId="0">
      <selection activeCell="I16" sqref="I16"/>
    </sheetView>
  </sheetViews>
  <sheetFormatPr baseColWidth="10" defaultRowHeight="15" x14ac:dyDescent="0.25"/>
  <cols>
    <col min="1" max="1" width="7.42578125" bestFit="1" customWidth="1"/>
    <col min="2" max="2" width="18.42578125" bestFit="1" customWidth="1"/>
    <col min="3" max="3" width="32.42578125" customWidth="1"/>
    <col min="4" max="4" width="16.85546875" bestFit="1" customWidth="1"/>
    <col min="5" max="5" width="22.140625" bestFit="1" customWidth="1"/>
    <col min="6" max="6" width="12" bestFit="1" customWidth="1"/>
    <col min="7" max="7" width="16.28515625" bestFit="1" customWidth="1"/>
    <col min="8" max="8" width="21" customWidth="1"/>
    <col min="9" max="9" width="23.5703125" customWidth="1"/>
  </cols>
  <sheetData>
    <row r="1" spans="1:13" x14ac:dyDescent="0.25">
      <c r="A1" s="1" t="s">
        <v>0</v>
      </c>
      <c r="B1" s="1" t="s">
        <v>1</v>
      </c>
      <c r="C1" s="2" t="s">
        <v>8</v>
      </c>
      <c r="D1" s="3" t="s">
        <v>2</v>
      </c>
      <c r="E1" s="3" t="s">
        <v>16</v>
      </c>
      <c r="F1" s="3" t="s">
        <v>3</v>
      </c>
      <c r="G1" s="3" t="s">
        <v>4</v>
      </c>
      <c r="H1" s="3" t="s">
        <v>5</v>
      </c>
      <c r="I1" s="11" t="s">
        <v>47</v>
      </c>
    </row>
    <row r="2" spans="1:13" ht="90" x14ac:dyDescent="0.25">
      <c r="A2" s="4" t="s">
        <v>6</v>
      </c>
      <c r="B2" s="4" t="s">
        <v>7</v>
      </c>
      <c r="C2" s="5" t="s">
        <v>30</v>
      </c>
      <c r="D2" s="6" t="s">
        <v>12</v>
      </c>
      <c r="E2" s="7">
        <v>2</v>
      </c>
      <c r="F2" s="6" t="s">
        <v>18</v>
      </c>
      <c r="G2" s="7">
        <v>2</v>
      </c>
      <c r="H2" s="4">
        <f>Tabla3[[#This Row],[Effect value]]*Tabla3[[#This Row],[Probability value]]*4</f>
        <v>16</v>
      </c>
      <c r="I2" s="12" t="s">
        <v>51</v>
      </c>
      <c r="M2" t="s">
        <v>7</v>
      </c>
    </row>
    <row r="3" spans="1:13" ht="90" x14ac:dyDescent="0.25">
      <c r="A3" s="4" t="s">
        <v>21</v>
      </c>
      <c r="B3" s="4" t="s">
        <v>7</v>
      </c>
      <c r="C3" s="5" t="s">
        <v>31</v>
      </c>
      <c r="D3" s="6" t="s">
        <v>12</v>
      </c>
      <c r="E3" s="7">
        <v>2</v>
      </c>
      <c r="F3" s="6" t="s">
        <v>18</v>
      </c>
      <c r="G3" s="7">
        <v>2</v>
      </c>
      <c r="H3" s="4">
        <f>Tabla3[[#This Row],[Effect value]]*Tabla3[[#This Row],[Probability value]]*4</f>
        <v>16</v>
      </c>
      <c r="I3" s="12" t="s">
        <v>51</v>
      </c>
      <c r="M3" t="s">
        <v>9</v>
      </c>
    </row>
    <row r="4" spans="1:13" ht="75" x14ac:dyDescent="0.25">
      <c r="A4" s="4" t="s">
        <v>22</v>
      </c>
      <c r="B4" s="4" t="s">
        <v>7</v>
      </c>
      <c r="C4" s="5" t="s">
        <v>32</v>
      </c>
      <c r="D4" s="6" t="s">
        <v>11</v>
      </c>
      <c r="E4" s="7">
        <v>1</v>
      </c>
      <c r="F4" s="6" t="s">
        <v>19</v>
      </c>
      <c r="G4" s="7">
        <v>3</v>
      </c>
      <c r="H4" s="4">
        <f>Tabla3[[#This Row],[Effect value]]*Tabla3[[#This Row],[Probability value]]*4</f>
        <v>12</v>
      </c>
      <c r="I4" s="12" t="s">
        <v>48</v>
      </c>
      <c r="M4" t="s">
        <v>10</v>
      </c>
    </row>
    <row r="5" spans="1:13" ht="75" x14ac:dyDescent="0.25">
      <c r="A5" s="4" t="s">
        <v>23</v>
      </c>
      <c r="B5" s="4" t="s">
        <v>7</v>
      </c>
      <c r="C5" s="5" t="s">
        <v>33</v>
      </c>
      <c r="D5" s="6" t="s">
        <v>11</v>
      </c>
      <c r="E5" s="7">
        <v>1</v>
      </c>
      <c r="F5" s="6" t="s">
        <v>20</v>
      </c>
      <c r="G5" s="7">
        <v>4</v>
      </c>
      <c r="H5" s="4">
        <f>Tabla3[[#This Row],[Effect value]]*Tabla3[[#This Row],[Probability value]]*4</f>
        <v>16</v>
      </c>
      <c r="I5" s="12" t="s">
        <v>49</v>
      </c>
      <c r="K5" t="s">
        <v>17</v>
      </c>
    </row>
    <row r="6" spans="1:13" ht="75" x14ac:dyDescent="0.25">
      <c r="A6" s="4" t="s">
        <v>24</v>
      </c>
      <c r="B6" s="4" t="s">
        <v>7</v>
      </c>
      <c r="C6" s="5" t="s">
        <v>34</v>
      </c>
      <c r="D6" s="6" t="s">
        <v>12</v>
      </c>
      <c r="E6" s="7">
        <v>2</v>
      </c>
      <c r="F6" s="6" t="s">
        <v>20</v>
      </c>
      <c r="G6" s="7">
        <v>4</v>
      </c>
      <c r="H6" s="4">
        <f>Tabla3[[#This Row],[Effect value]]*Tabla3[[#This Row],[Probability value]]*4</f>
        <v>32</v>
      </c>
      <c r="I6" s="12" t="s">
        <v>50</v>
      </c>
      <c r="K6" t="s">
        <v>18</v>
      </c>
      <c r="M6" t="s">
        <v>11</v>
      </c>
    </row>
    <row r="7" spans="1:13" ht="90" x14ac:dyDescent="0.25">
      <c r="A7" s="4" t="s">
        <v>25</v>
      </c>
      <c r="B7" s="4" t="s">
        <v>7</v>
      </c>
      <c r="C7" s="5" t="s">
        <v>39</v>
      </c>
      <c r="D7" s="8" t="s">
        <v>11</v>
      </c>
      <c r="E7" s="9">
        <v>1</v>
      </c>
      <c r="F7" s="8" t="s">
        <v>20</v>
      </c>
      <c r="G7" s="9">
        <v>4</v>
      </c>
      <c r="H7" s="10">
        <f>Tabla3[[#This Row],[Effect value]]*Tabla3[[#This Row],[Probability value]]*4</f>
        <v>16</v>
      </c>
      <c r="I7" s="12" t="s">
        <v>51</v>
      </c>
      <c r="K7" t="s">
        <v>19</v>
      </c>
      <c r="M7" t="s">
        <v>12</v>
      </c>
    </row>
    <row r="8" spans="1:13" ht="150" x14ac:dyDescent="0.25">
      <c r="A8" s="4" t="s">
        <v>26</v>
      </c>
      <c r="B8" s="4" t="s">
        <v>9</v>
      </c>
      <c r="C8" s="5" t="s">
        <v>40</v>
      </c>
      <c r="D8" s="6" t="s">
        <v>14</v>
      </c>
      <c r="E8" s="7">
        <v>4</v>
      </c>
      <c r="F8" s="6" t="s">
        <v>20</v>
      </c>
      <c r="G8" s="7">
        <v>4</v>
      </c>
      <c r="H8" s="4">
        <f>Tabla3[[#This Row],[Effect value]]*Tabla3[[#This Row],[Probability value]]*4</f>
        <v>64</v>
      </c>
      <c r="I8" s="12" t="s">
        <v>52</v>
      </c>
      <c r="K8" t="s">
        <v>20</v>
      </c>
      <c r="M8" t="s">
        <v>13</v>
      </c>
    </row>
    <row r="9" spans="1:13" ht="75" x14ac:dyDescent="0.25">
      <c r="A9" s="4" t="s">
        <v>27</v>
      </c>
      <c r="B9" s="4" t="s">
        <v>9</v>
      </c>
      <c r="C9" s="5" t="s">
        <v>35</v>
      </c>
      <c r="D9" s="6" t="s">
        <v>12</v>
      </c>
      <c r="E9" s="7">
        <v>2</v>
      </c>
      <c r="F9" s="6" t="s">
        <v>19</v>
      </c>
      <c r="G9" s="7">
        <v>3</v>
      </c>
      <c r="H9" s="4">
        <f>Tabla3[[#This Row],[Effect value]]*Tabla3[[#This Row],[Probability value]]*4</f>
        <v>24</v>
      </c>
      <c r="I9" s="12" t="s">
        <v>53</v>
      </c>
      <c r="M9" t="s">
        <v>14</v>
      </c>
    </row>
    <row r="10" spans="1:13" ht="75" x14ac:dyDescent="0.25">
      <c r="A10" s="4" t="s">
        <v>28</v>
      </c>
      <c r="B10" s="4" t="s">
        <v>9</v>
      </c>
      <c r="C10" s="5" t="s">
        <v>36</v>
      </c>
      <c r="D10" s="6" t="s">
        <v>11</v>
      </c>
      <c r="E10" s="7">
        <v>1</v>
      </c>
      <c r="F10" s="6" t="s">
        <v>20</v>
      </c>
      <c r="G10" s="7">
        <v>4</v>
      </c>
      <c r="H10" s="4">
        <f>Tabla3[[#This Row],[Effect value]]*Tabla3[[#This Row],[Probability value]]*4</f>
        <v>16</v>
      </c>
      <c r="I10" s="12" t="s">
        <v>54</v>
      </c>
      <c r="M10" t="s">
        <v>15</v>
      </c>
    </row>
    <row r="11" spans="1:13" ht="45" x14ac:dyDescent="0.25">
      <c r="A11" s="4" t="s">
        <v>29</v>
      </c>
      <c r="B11" s="4" t="s">
        <v>9</v>
      </c>
      <c r="C11" s="5" t="s">
        <v>37</v>
      </c>
      <c r="D11" s="6" t="s">
        <v>12</v>
      </c>
      <c r="E11" s="7">
        <v>2</v>
      </c>
      <c r="F11" s="6" t="s">
        <v>19</v>
      </c>
      <c r="G11" s="7">
        <v>3</v>
      </c>
      <c r="H11" s="4">
        <f>Tabla3[[#This Row],[Effect value]]*Tabla3[[#This Row],[Probability value]]*4</f>
        <v>24</v>
      </c>
      <c r="I11" s="12" t="s">
        <v>55</v>
      </c>
    </row>
    <row r="12" spans="1:13" ht="45" x14ac:dyDescent="0.25">
      <c r="A12" s="4" t="s">
        <v>43</v>
      </c>
      <c r="B12" s="4" t="s">
        <v>9</v>
      </c>
      <c r="C12" s="5" t="s">
        <v>38</v>
      </c>
      <c r="D12" s="6" t="s">
        <v>13</v>
      </c>
      <c r="E12" s="7">
        <v>3</v>
      </c>
      <c r="F12" s="6" t="s">
        <v>18</v>
      </c>
      <c r="G12" s="7">
        <v>2</v>
      </c>
      <c r="H12" s="4">
        <f>Tabla3[[#This Row],[Effect value]]*Tabla3[[#This Row],[Probability value]]*4</f>
        <v>24</v>
      </c>
      <c r="I12" s="12" t="s">
        <v>56</v>
      </c>
    </row>
    <row r="13" spans="1:13" ht="75" x14ac:dyDescent="0.25">
      <c r="A13" s="4" t="s">
        <v>44</v>
      </c>
      <c r="B13" s="4" t="s">
        <v>9</v>
      </c>
      <c r="C13" s="5" t="s">
        <v>57</v>
      </c>
      <c r="D13" s="6" t="s">
        <v>14</v>
      </c>
      <c r="E13" s="7">
        <v>4</v>
      </c>
      <c r="F13" s="6" t="s">
        <v>18</v>
      </c>
      <c r="G13" s="7">
        <v>2</v>
      </c>
      <c r="H13" s="4">
        <f>Tabla3[[#This Row],[Effect value]]*Tabla3[[#This Row],[Probability value]]*4</f>
        <v>32</v>
      </c>
      <c r="I13" s="12" t="s">
        <v>58</v>
      </c>
    </row>
    <row r="14" spans="1:13" ht="45" x14ac:dyDescent="0.25">
      <c r="A14" s="4" t="s">
        <v>45</v>
      </c>
      <c r="B14" s="4" t="s">
        <v>10</v>
      </c>
      <c r="C14" s="5" t="s">
        <v>41</v>
      </c>
      <c r="D14" s="8" t="s">
        <v>14</v>
      </c>
      <c r="E14" s="9">
        <v>4</v>
      </c>
      <c r="F14" s="8" t="s">
        <v>18</v>
      </c>
      <c r="G14" s="9">
        <v>2</v>
      </c>
      <c r="H14" s="10">
        <f>Tabla3[[#This Row],[Effect value]]*Tabla3[[#This Row],[Probability value]]*4</f>
        <v>32</v>
      </c>
      <c r="I14" s="12" t="s">
        <v>59</v>
      </c>
    </row>
    <row r="15" spans="1:13" ht="90" x14ac:dyDescent="0.25">
      <c r="A15" s="4" t="s">
        <v>46</v>
      </c>
      <c r="B15" s="4" t="s">
        <v>10</v>
      </c>
      <c r="C15" s="5" t="s">
        <v>42</v>
      </c>
      <c r="D15" s="8" t="s">
        <v>13</v>
      </c>
      <c r="E15" s="9">
        <v>3</v>
      </c>
      <c r="F15" s="8" t="s">
        <v>18</v>
      </c>
      <c r="G15" s="9">
        <v>2</v>
      </c>
      <c r="H15" s="10">
        <f>Tabla3[[#This Row],[Effect value]]*Tabla3[[#This Row],[Probability value]]*4</f>
        <v>24</v>
      </c>
      <c r="I15" s="12" t="s">
        <v>60</v>
      </c>
    </row>
    <row r="16" spans="1:13" x14ac:dyDescent="0.25">
      <c r="A16" s="4"/>
      <c r="B16" s="4"/>
      <c r="C16" s="5"/>
      <c r="D16" s="8"/>
      <c r="E16" s="9"/>
      <c r="F16" s="8"/>
      <c r="G16" s="9"/>
      <c r="H16" s="10"/>
    </row>
    <row r="17" spans="1:8" x14ac:dyDescent="0.25">
      <c r="A17" s="4"/>
      <c r="B17" s="4"/>
      <c r="C17" s="5"/>
      <c r="D17" s="8"/>
      <c r="E17" s="9"/>
      <c r="F17" s="8"/>
      <c r="G17" s="9"/>
      <c r="H17" s="10"/>
    </row>
    <row r="18" spans="1:8" x14ac:dyDescent="0.25">
      <c r="A18" s="4"/>
      <c r="B18" s="4"/>
      <c r="C18" s="5"/>
      <c r="D18" s="6"/>
      <c r="E18" s="7"/>
      <c r="F18" s="6"/>
      <c r="G18" s="7"/>
      <c r="H18" s="4"/>
    </row>
    <row r="19" spans="1:8" x14ac:dyDescent="0.25">
      <c r="A19" s="4"/>
      <c r="B19" s="4"/>
      <c r="C19" s="5"/>
      <c r="D19" s="6"/>
      <c r="E19" s="7"/>
      <c r="F19" s="6"/>
      <c r="G19" s="7"/>
      <c r="H19" s="4"/>
    </row>
    <row r="20" spans="1:8" x14ac:dyDescent="0.25">
      <c r="A20" s="4"/>
      <c r="B20" s="4"/>
      <c r="C20" s="5"/>
      <c r="D20" s="6"/>
      <c r="E20" s="7"/>
      <c r="F20" s="6"/>
      <c r="G20" s="7"/>
      <c r="H20" s="4"/>
    </row>
    <row r="21" spans="1:8" x14ac:dyDescent="0.25">
      <c r="A21" s="4"/>
      <c r="B21" s="4"/>
      <c r="C21" s="5"/>
      <c r="D21" s="6"/>
      <c r="E21" s="7"/>
      <c r="F21" s="6"/>
      <c r="G21" s="7"/>
      <c r="H21" s="4"/>
    </row>
  </sheetData>
  <conditionalFormatting sqref="H2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B2:B15">
      <formula1>Types</formula1>
    </dataValidation>
    <dataValidation type="list" allowBlank="1" showInputMessage="1" showErrorMessage="1" sqref="D2:D15">
      <formula1>Rate</formula1>
    </dataValidation>
    <dataValidation type="list" allowBlank="1" showInputMessage="1" showErrorMessage="1" sqref="F2:F15">
      <formula1>Effect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Effect</vt:lpstr>
      <vt:lpstr>Rate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2016-01-26T17:38:35Z</dcterms:created>
  <dcterms:modified xsi:type="dcterms:W3CDTF">2016-01-26T18:57:29Z</dcterms:modified>
</cp:coreProperties>
</file>