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Felipe\Documents\Daniel\Dropbox\PoliMi\Semestre 1\Software engineering 2\Project\SE2-PoliMi-MyTaxi\Code Inspection\Metrics\"/>
    </mc:Choice>
  </mc:AlternateContent>
  <bookViews>
    <workbookView xWindow="0" yWindow="0" windowWidth="20490" windowHeight="7755"/>
  </bookViews>
  <sheets>
    <sheet name="Metrics" sheetId="1" r:id="rId1"/>
    <sheet name="Issu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2" l="1"/>
  <c r="D20" i="2"/>
  <c r="E20" i="2"/>
  <c r="B20" i="2"/>
  <c r="E4" i="1" l="1"/>
  <c r="D4" i="1"/>
  <c r="C4" i="1"/>
  <c r="E3" i="1"/>
  <c r="D3" i="1"/>
  <c r="C3" i="1"/>
</calcChain>
</file>

<file path=xl/sharedStrings.xml><?xml version="1.0" encoding="utf-8"?>
<sst xmlns="http://schemas.openxmlformats.org/spreadsheetml/2006/main" count="53" uniqueCount="51">
  <si>
    <t>Class</t>
  </si>
  <si>
    <t>Avg in package</t>
  </si>
  <si>
    <t>Max package</t>
  </si>
  <si>
    <t>Min package</t>
  </si>
  <si>
    <t>Methods</t>
  </si>
  <si>
    <t>Lines of code (without comments and blank lines)</t>
  </si>
  <si>
    <t>File</t>
  </si>
  <si>
    <t>Line of codes (without comments and blank lines)</t>
  </si>
  <si>
    <t>C:\Users\DanielFelipe\Documents\GF\4.1.1\appserver\common\container-common\src\main\java\com\sun\enterprise\container\common\impl\ComponentEnvManagerImpl.java</t>
  </si>
  <si>
    <t>C:\Users\DanielFelipe\Documents\GF\4.1.1\appserver\common\container-common\src\main\java\com\sun\enterprise\container\common\impl\ContainerUtilImpl.java</t>
  </si>
  <si>
    <t>C:\Users\DanielFelipe\Documents\GF\4.1.1\appserver\common\container-common\src\main\java\com\sun\enterprise\container\common\impl\EntityManagerFactoryWrapper.java</t>
  </si>
  <si>
    <t>C:\Users\DanielFelipe\Documents\GF\4.1.1\appserver\common\container-common\src\main\java\com\sun\enterprise\container\common\impl\EntityManagerWrapper.java</t>
  </si>
  <si>
    <t>C:\Users\DanielFelipe\Documents\GF\4.1.1\appserver\common\container-common\src\main\java\com\sun\enterprise\container\common\impl\FactoryForEntityManagerFactoryWrapper.java</t>
  </si>
  <si>
    <t>C:\Users\DanielFelipe\Documents\GF\4.1.1\appserver\common\container-common\src\main\java\com\sun\enterprise\container\common\impl\JavaCompNamingProxy.java</t>
  </si>
  <si>
    <t>C:\Users\DanielFelipe\Documents\GF\4.1.1\appserver\common\container-common\src\main\java\com\sun\enterprise\container\common\impl\JavaModuleNamingProxy.java</t>
  </si>
  <si>
    <t>C:\Users\DanielFelipe\Documents\GF\4.1.1\appserver\common\container-common\src\main\java\com\sun\enterprise\container\common\impl\PhysicalEntityManagerWrapper.java</t>
  </si>
  <si>
    <t>C:\Users\DanielFelipe\Documents\GF\4.1.1\appserver\common\container-common\src\main\java\com\sun\enterprise\container\common\impl\QueryWrapper.java</t>
  </si>
  <si>
    <t>C:\Users\DanielFelipe\Documents\GF\4.1.1\appserver\common\container-common\src\main\java\com\sun\enterprise\container\common\impl\StoreProcedureQueryWrapper.java</t>
  </si>
  <si>
    <t>C:\Users\DanielFelipe\Documents\GF\4.1.1\appserver\common\container-common\src\main\java\com\sun\enterprise\container\common\impl\TypedQueryWrapper.java</t>
  </si>
  <si>
    <t>C:\Users\DanielFelipe\Documents\GF\4.1.1\appserver\common\container-common\src\main\java\com\sun\enterprise\container\common\impl\managedbean\ManagedBeanManagerImpl.java</t>
  </si>
  <si>
    <t>C:\Users\DanielFelipe\Documents\GF\4.1.1\appserver\common\container-common\src\main\java\com\sun\enterprise\container\common\impl\managedbean\ManagedBeanNamingProxy.java</t>
  </si>
  <si>
    <t>C:\Users\DanielFelipe\Documents\GF\4.1.1\appserver\common\container-common\src\main\java\com\sun\enterprise\container\common\impl\util\ComponentNamingUtilImpl.java</t>
  </si>
  <si>
    <t>C:\Users\DanielFelipe\Documents\GF\4.1.1\appserver\common\container-common\src\main\java\com\sun\enterprise\container\common\impl\util\DummyCallFlowAgentImpl.java</t>
  </si>
  <si>
    <t>C:\Users\DanielFelipe\Documents\GF\4.1.1\appserver\common\container-common\src\main\java\com\sun\enterprise\container\common\impl\util\GlassFishObjectInputStream.java</t>
  </si>
  <si>
    <t>C:\Users\DanielFelipe\Documents\GF\4.1.1\appserver\common\container-common\src\main\java\com\sun\enterprise\container\common\impl\util\GlassFishObjectOutputStream.java</t>
  </si>
  <si>
    <t>C:\Users\DanielFelipe\Documents\GF\4.1.1\appserver\common\container-common\src\main\java\com\sun\enterprise\container\common\impl\util\InjectionManagerImpl.java</t>
  </si>
  <si>
    <t>C:\Users\DanielFelipe\Documents\GF\4.1.1\appserver\common\container-common\src\main\java\com\sun\enterprise\container\common\impl\util\JavaEEIOUtilsImpl.java</t>
  </si>
  <si>
    <t>C:\Users\DanielFelipe\Documents\GF\4.1.1\appserver\common\container-common\src\main\java\com\sun\enterprise\container\common\impl\util\JavaEEObjectStreamHandlerForJNDIContext.java</t>
  </si>
  <si>
    <t>Naming conventions</t>
  </si>
  <si>
    <t>Indentations</t>
  </si>
  <si>
    <t>Braces</t>
  </si>
  <si>
    <t>File organization</t>
  </si>
  <si>
    <t>Wrapping lines</t>
  </si>
  <si>
    <t>Comments</t>
  </si>
  <si>
    <t>Java source files</t>
  </si>
  <si>
    <t>Package import and statements</t>
  </si>
  <si>
    <t>Class and interface declarations</t>
  </si>
  <si>
    <t>Intialization and declarations</t>
  </si>
  <si>
    <t>Method calls</t>
  </si>
  <si>
    <t>Arrays</t>
  </si>
  <si>
    <t>Object comparison</t>
  </si>
  <si>
    <t>Output format</t>
  </si>
  <si>
    <t>Computation, comparison and assignments</t>
  </si>
  <si>
    <t>Exceptions</t>
  </si>
  <si>
    <t>Flow of control</t>
  </si>
  <si>
    <t>Files</t>
  </si>
  <si>
    <t>addJNDIBindings</t>
  </si>
  <si>
    <t>getCompEnvBinding</t>
  </si>
  <si>
    <t>create</t>
  </si>
  <si>
    <t>dependencyAppliesToScope</t>
  </si>
  <si>
    <t>Average lines of codes per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</si>
</sst>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D1" workbookViewId="0">
      <selection activeCell="H4" sqref="H4"/>
    </sheetView>
  </sheetViews>
  <sheetFormatPr baseColWidth="10" defaultRowHeight="15" x14ac:dyDescent="0.25"/>
  <cols>
    <col min="1" max="1" width="44.5703125" bestFit="1" customWidth="1"/>
    <col min="2" max="2" width="25.5703125" customWidth="1"/>
    <col min="3" max="3" width="14" bestFit="1" customWidth="1"/>
    <col min="4" max="4" width="12.28515625" bestFit="1" customWidth="1"/>
    <col min="5" max="5" width="12" bestFit="1" customWidth="1"/>
    <col min="7" max="7" width="32.28515625" bestFit="1" customWidth="1"/>
  </cols>
  <sheetData>
    <row r="1" spans="1:8" x14ac:dyDescent="0.25">
      <c r="A1" s="1" t="s">
        <v>0</v>
      </c>
    </row>
    <row r="2" spans="1:8" x14ac:dyDescent="0.25">
      <c r="A2" s="1"/>
      <c r="B2" t="s">
        <v>0</v>
      </c>
      <c r="C2" t="s">
        <v>1</v>
      </c>
      <c r="D2" t="s">
        <v>2</v>
      </c>
      <c r="E2" t="s">
        <v>3</v>
      </c>
    </row>
    <row r="3" spans="1:8" x14ac:dyDescent="0.25">
      <c r="A3" t="s">
        <v>4</v>
      </c>
      <c r="B3">
        <v>22</v>
      </c>
      <c r="C3">
        <f>AVERAGE(C8:C27)</f>
        <v>13.7</v>
      </c>
      <c r="D3">
        <f>MAX(C8:C27)</f>
        <v>64</v>
      </c>
      <c r="E3">
        <f>MIN(C8:C27)</f>
        <v>1</v>
      </c>
      <c r="G3" s="1" t="s">
        <v>50</v>
      </c>
      <c r="H3">
        <v>29</v>
      </c>
    </row>
    <row r="4" spans="1:8" x14ac:dyDescent="0.25">
      <c r="A4" t="s">
        <v>5</v>
      </c>
      <c r="B4">
        <v>721</v>
      </c>
      <c r="C4">
        <f>AVERAGE(B8:B27)</f>
        <v>209.9</v>
      </c>
      <c r="D4">
        <f>MAX(B8:B27)</f>
        <v>948</v>
      </c>
      <c r="E4">
        <f>MIN(B8:B27)</f>
        <v>12</v>
      </c>
    </row>
    <row r="7" spans="1:8" ht="30" x14ac:dyDescent="0.25">
      <c r="A7" s="2" t="s">
        <v>6</v>
      </c>
      <c r="B7" s="2" t="s">
        <v>7</v>
      </c>
      <c r="C7" s="1" t="s">
        <v>4</v>
      </c>
    </row>
    <row r="8" spans="1:8" ht="75" x14ac:dyDescent="0.25">
      <c r="A8" s="3" t="s">
        <v>8</v>
      </c>
      <c r="B8" s="3">
        <v>721</v>
      </c>
      <c r="C8">
        <v>22</v>
      </c>
    </row>
    <row r="9" spans="1:8" ht="60" x14ac:dyDescent="0.25">
      <c r="A9" s="3" t="s">
        <v>9</v>
      </c>
      <c r="B9" s="3">
        <v>47</v>
      </c>
      <c r="C9">
        <v>9</v>
      </c>
    </row>
    <row r="10" spans="1:8" ht="75" x14ac:dyDescent="0.25">
      <c r="A10" s="3" t="s">
        <v>10</v>
      </c>
      <c r="B10" s="3">
        <v>173</v>
      </c>
      <c r="C10">
        <v>18</v>
      </c>
    </row>
    <row r="11" spans="1:8" ht="75" x14ac:dyDescent="0.25">
      <c r="A11" s="3" t="s">
        <v>11</v>
      </c>
      <c r="B11" s="3">
        <v>948</v>
      </c>
      <c r="C11">
        <v>64</v>
      </c>
    </row>
    <row r="12" spans="1:8" ht="75" x14ac:dyDescent="0.25">
      <c r="A12" s="3" t="s">
        <v>12</v>
      </c>
      <c r="B12" s="3">
        <v>25</v>
      </c>
      <c r="C12">
        <v>2</v>
      </c>
    </row>
    <row r="13" spans="1:8" ht="75" x14ac:dyDescent="0.25">
      <c r="A13" s="3" t="s">
        <v>13</v>
      </c>
      <c r="B13" s="3">
        <v>27</v>
      </c>
      <c r="C13">
        <v>1</v>
      </c>
    </row>
    <row r="14" spans="1:8" ht="75" x14ac:dyDescent="0.25">
      <c r="A14" s="3" t="s">
        <v>14</v>
      </c>
      <c r="B14" s="3">
        <v>192</v>
      </c>
      <c r="C14">
        <v>6</v>
      </c>
    </row>
    <row r="15" spans="1:8" ht="75" x14ac:dyDescent="0.25">
      <c r="A15" s="3" t="s">
        <v>15</v>
      </c>
      <c r="B15" s="3">
        <v>26</v>
      </c>
      <c r="C15">
        <v>5</v>
      </c>
    </row>
    <row r="16" spans="1:8" ht="60" x14ac:dyDescent="0.25">
      <c r="A16" s="3" t="s">
        <v>16</v>
      </c>
      <c r="B16" s="3">
        <v>428</v>
      </c>
      <c r="C16">
        <v>34</v>
      </c>
    </row>
    <row r="17" spans="1:3" ht="75" x14ac:dyDescent="0.25">
      <c r="A17" s="3" t="s">
        <v>17</v>
      </c>
      <c r="B17" s="3">
        <v>95</v>
      </c>
      <c r="C17">
        <v>20</v>
      </c>
    </row>
    <row r="18" spans="1:3" ht="75" x14ac:dyDescent="0.25">
      <c r="A18" s="3" t="s">
        <v>18</v>
      </c>
      <c r="B18" s="3">
        <v>101</v>
      </c>
      <c r="C18">
        <v>20</v>
      </c>
    </row>
    <row r="19" spans="1:3" ht="75" x14ac:dyDescent="0.25">
      <c r="A19" s="3" t="s">
        <v>19</v>
      </c>
      <c r="B19" s="3">
        <v>453</v>
      </c>
      <c r="C19">
        <v>21</v>
      </c>
    </row>
    <row r="20" spans="1:3" ht="75" x14ac:dyDescent="0.25">
      <c r="A20" s="3" t="s">
        <v>20</v>
      </c>
      <c r="B20" s="3">
        <v>26</v>
      </c>
      <c r="C20">
        <v>2</v>
      </c>
    </row>
    <row r="21" spans="1:3" ht="75" x14ac:dyDescent="0.25">
      <c r="A21" s="3" t="s">
        <v>21</v>
      </c>
      <c r="B21" s="3">
        <v>12</v>
      </c>
      <c r="C21">
        <v>1</v>
      </c>
    </row>
    <row r="22" spans="1:3" ht="75" x14ac:dyDescent="0.25">
      <c r="A22" s="3" t="s">
        <v>22</v>
      </c>
      <c r="B22" s="3">
        <v>16</v>
      </c>
      <c r="C22">
        <v>5</v>
      </c>
    </row>
    <row r="23" spans="1:3" ht="75" x14ac:dyDescent="0.25">
      <c r="A23" s="3" t="s">
        <v>23</v>
      </c>
      <c r="B23" s="3">
        <v>91</v>
      </c>
      <c r="C23">
        <v>4</v>
      </c>
    </row>
    <row r="24" spans="1:3" ht="75" x14ac:dyDescent="0.25">
      <c r="A24" s="3" t="s">
        <v>24</v>
      </c>
      <c r="B24" s="3">
        <v>88</v>
      </c>
      <c r="C24">
        <v>3</v>
      </c>
    </row>
    <row r="25" spans="1:3" ht="75" x14ac:dyDescent="0.25">
      <c r="A25" s="3" t="s">
        <v>25</v>
      </c>
      <c r="B25" s="3">
        <v>566</v>
      </c>
      <c r="C25">
        <v>27</v>
      </c>
    </row>
    <row r="26" spans="1:3" ht="75" x14ac:dyDescent="0.25">
      <c r="A26" s="3" t="s">
        <v>26</v>
      </c>
      <c r="B26" s="3">
        <v>102</v>
      </c>
      <c r="C26">
        <v>8</v>
      </c>
    </row>
    <row r="27" spans="1:3" ht="75" x14ac:dyDescent="0.25">
      <c r="A27" s="3" t="s">
        <v>27</v>
      </c>
      <c r="B27" s="3">
        <v>61</v>
      </c>
      <c r="C27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baseColWidth="10" defaultRowHeight="15" x14ac:dyDescent="0.25"/>
  <cols>
    <col min="1" max="1" width="39.7109375" bestFit="1" customWidth="1"/>
    <col min="2" max="2" width="15.85546875" bestFit="1" customWidth="1"/>
    <col min="3" max="3" width="19" bestFit="1" customWidth="1"/>
    <col min="4" max="4" width="26.5703125" bestFit="1" customWidth="1"/>
  </cols>
  <sheetData>
    <row r="1" spans="1:5" x14ac:dyDescent="0.25">
      <c r="B1" t="s">
        <v>46</v>
      </c>
      <c r="C1" t="s">
        <v>47</v>
      </c>
      <c r="D1" t="s">
        <v>49</v>
      </c>
      <c r="E1" t="s">
        <v>48</v>
      </c>
    </row>
    <row r="2" spans="1:5" x14ac:dyDescent="0.25">
      <c r="A2" t="s">
        <v>28</v>
      </c>
    </row>
    <row r="3" spans="1:5" x14ac:dyDescent="0.25">
      <c r="A3" t="s">
        <v>29</v>
      </c>
    </row>
    <row r="4" spans="1:5" x14ac:dyDescent="0.25">
      <c r="A4" t="s">
        <v>30</v>
      </c>
    </row>
    <row r="5" spans="1:5" x14ac:dyDescent="0.25">
      <c r="A5" t="s">
        <v>31</v>
      </c>
      <c r="D5">
        <v>2</v>
      </c>
    </row>
    <row r="6" spans="1:5" x14ac:dyDescent="0.25">
      <c r="A6" t="s">
        <v>32</v>
      </c>
    </row>
    <row r="7" spans="1:5" x14ac:dyDescent="0.25">
      <c r="A7" t="s">
        <v>33</v>
      </c>
      <c r="D7">
        <v>1</v>
      </c>
    </row>
    <row r="8" spans="1:5" x14ac:dyDescent="0.25">
      <c r="A8" t="s">
        <v>34</v>
      </c>
    </row>
    <row r="9" spans="1:5" x14ac:dyDescent="0.25">
      <c r="A9" t="s">
        <v>35</v>
      </c>
    </row>
    <row r="10" spans="1:5" x14ac:dyDescent="0.25">
      <c r="A10" t="s">
        <v>36</v>
      </c>
    </row>
    <row r="11" spans="1:5" x14ac:dyDescent="0.25">
      <c r="A11" t="s">
        <v>37</v>
      </c>
    </row>
    <row r="12" spans="1:5" x14ac:dyDescent="0.25">
      <c r="A12" t="s">
        <v>38</v>
      </c>
    </row>
    <row r="13" spans="1:5" x14ac:dyDescent="0.25">
      <c r="A13" t="s">
        <v>39</v>
      </c>
    </row>
    <row r="14" spans="1:5" x14ac:dyDescent="0.25">
      <c r="A14" t="s">
        <v>40</v>
      </c>
    </row>
    <row r="15" spans="1:5" x14ac:dyDescent="0.25">
      <c r="A15" t="s">
        <v>41</v>
      </c>
    </row>
    <row r="16" spans="1:5" x14ac:dyDescent="0.25">
      <c r="A16" t="s">
        <v>42</v>
      </c>
    </row>
    <row r="17" spans="1:5" x14ac:dyDescent="0.25">
      <c r="A17" t="s">
        <v>43</v>
      </c>
    </row>
    <row r="18" spans="1:5" x14ac:dyDescent="0.25">
      <c r="A18" t="s">
        <v>44</v>
      </c>
    </row>
    <row r="19" spans="1:5" x14ac:dyDescent="0.25">
      <c r="A19" t="s">
        <v>45</v>
      </c>
    </row>
    <row r="20" spans="1:5" x14ac:dyDescent="0.25">
      <c r="B20">
        <f>SUM(B2:B19)</f>
        <v>0</v>
      </c>
      <c r="C20">
        <f t="shared" ref="C20:E20" si="0">SUM(C2:C19)</f>
        <v>0</v>
      </c>
      <c r="D20">
        <f t="shared" si="0"/>
        <v>3</v>
      </c>
      <c r="E20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Metrics</vt:lpstr>
      <vt:lpstr>Issues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Felipe Vacca Manrique</dc:creator>
  <cp:lastModifiedBy>Daniel Felipe Vacca Manrique</cp:lastModifiedBy>
  <dcterms:created xsi:type="dcterms:W3CDTF">2015-12-21T18:37:55Z</dcterms:created>
  <dcterms:modified xsi:type="dcterms:W3CDTF">2015-12-28T20:14:53Z</dcterms:modified>
</cp:coreProperties>
</file>