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45" yWindow="1185" windowWidth="28155" windowHeight="16440" tabRatio="500"/>
  </bookViews>
  <sheets>
    <sheet name="Table S2A. Summary P1" sheetId="1" r:id="rId1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<sst xmlns="http://schemas.openxmlformats.org/spreadsheetml/2006/main" count="298" uniqueCount="164">
  <si>
    <r>
      <rPr>
        <b/>
        <sz val="12"/>
        <color theme="1"/>
        <rFont val="Calibri"/>
        <family val="2"/>
        <scheme val="minor"/>
      </rPr>
      <t>Table S2.</t>
    </r>
    <r>
      <rPr>
        <sz val="12"/>
        <color theme="1"/>
        <rFont val="Calibri"/>
        <family val="2"/>
        <scheme val="minor"/>
      </rPr>
      <t xml:space="preserve"> Patient 1. VAF of the non-synonymous somatic mutations and percentage of cells with cytogenetics alterations detected by FISH during disease progression. PBMCs: peripheral blood mononuclear cells, LN: lymph node; R: rituximab; DHAOX: dexamethasone, high-dose cytarabine and oxaliplatin. *: VAF: data calculated by Sanger (not exact data) in samples analyzed by targeted sequencing</t>
    </r>
  </si>
  <si>
    <t>Sample date</t>
  </si>
  <si>
    <t>Type of sample</t>
  </si>
  <si>
    <t>PBMCs</t>
  </si>
  <si>
    <t>LN</t>
  </si>
  <si>
    <t>Spleen</t>
  </si>
  <si>
    <t>Commets</t>
  </si>
  <si>
    <t>First visit</t>
  </si>
  <si>
    <t xml:space="preserve">Before transplant </t>
  </si>
  <si>
    <t>Before Treatment (Bendamustine)</t>
  </si>
  <si>
    <t>After R-Lena</t>
  </si>
  <si>
    <t>Before  DHAOX</t>
  </si>
  <si>
    <t>After DHAOX</t>
  </si>
  <si>
    <t>After Trasplant</t>
  </si>
  <si>
    <t>Exitus</t>
  </si>
  <si>
    <t>CHR</t>
  </si>
  <si>
    <t>POSITION</t>
  </si>
  <si>
    <t>DNA CHANGE</t>
  </si>
  <si>
    <t>CONSEQUENCE</t>
  </si>
  <si>
    <t>AA</t>
  </si>
  <si>
    <t>AA CHANGE</t>
  </si>
  <si>
    <t>GENE</t>
  </si>
  <si>
    <t>P1.1</t>
  </si>
  <si>
    <t>P1.2</t>
  </si>
  <si>
    <t>P1.3</t>
  </si>
  <si>
    <t>P1.4</t>
  </si>
  <si>
    <t>P1.5</t>
  </si>
  <si>
    <t>P1.6</t>
  </si>
  <si>
    <t>P1.7</t>
  </si>
  <si>
    <t>P1.8</t>
  </si>
  <si>
    <t>P1.9</t>
  </si>
  <si>
    <t>P1.10</t>
  </si>
  <si>
    <t>P1.11</t>
  </si>
  <si>
    <t>P1.12</t>
  </si>
  <si>
    <t>P1.13</t>
  </si>
  <si>
    <t>P1.14</t>
  </si>
  <si>
    <t>P1.15</t>
  </si>
  <si>
    <t>chr12</t>
  </si>
  <si>
    <t>G&gt;G/A</t>
  </si>
  <si>
    <t>stop_gained</t>
  </si>
  <si>
    <t>Q/*</t>
  </si>
  <si>
    <t>BAZ2A</t>
  </si>
  <si>
    <t>chr4</t>
  </si>
  <si>
    <t>C&gt;C/T</t>
  </si>
  <si>
    <t>missense_variant</t>
  </si>
  <si>
    <t>S/N</t>
  </si>
  <si>
    <t>GPRIN3</t>
  </si>
  <si>
    <t>chr5</t>
  </si>
  <si>
    <t>NSD1</t>
  </si>
  <si>
    <t>chr6</t>
  </si>
  <si>
    <t>V/M</t>
  </si>
  <si>
    <t>TAAR6</t>
  </si>
  <si>
    <t>chr3</t>
  </si>
  <si>
    <t>R/H</t>
  </si>
  <si>
    <t>SACM1L</t>
  </si>
  <si>
    <t>chr15</t>
  </si>
  <si>
    <t>FAM189A1</t>
  </si>
  <si>
    <t>chr17</t>
  </si>
  <si>
    <t>TGACATCCTTCCTTCCTCTGT/T</t>
  </si>
  <si>
    <t>splicing</t>
  </si>
  <si>
    <t>126-132</t>
  </si>
  <si>
    <t>delYSPALNK</t>
  </si>
  <si>
    <t>TP53*</t>
  </si>
  <si>
    <t>--</t>
  </si>
  <si>
    <t>TGTAA/T</t>
  </si>
  <si>
    <t>frameshift_variant</t>
  </si>
  <si>
    <t>253-254</t>
  </si>
  <si>
    <t>Y254fs*13</t>
  </si>
  <si>
    <t>NFKBIE*</t>
  </si>
  <si>
    <t>chr1</t>
  </si>
  <si>
    <t>A/T</t>
  </si>
  <si>
    <t>SEC16B</t>
  </si>
  <si>
    <t>chr11</t>
  </si>
  <si>
    <t>T&gt;T/A</t>
  </si>
  <si>
    <t>E/V</t>
  </si>
  <si>
    <t>UEVLD</t>
  </si>
  <si>
    <t>chr19</t>
  </si>
  <si>
    <t>T/M</t>
  </si>
  <si>
    <t>CACNA1A</t>
  </si>
  <si>
    <t>chr18</t>
  </si>
  <si>
    <t>D/N</t>
  </si>
  <si>
    <t>CDH2</t>
  </si>
  <si>
    <t>chr16</t>
  </si>
  <si>
    <t>R/C</t>
  </si>
  <si>
    <t>ADAMTS18</t>
  </si>
  <si>
    <t>chr20</t>
  </si>
  <si>
    <t>ASXL1</t>
  </si>
  <si>
    <t>chr10</t>
  </si>
  <si>
    <t>OTUD1</t>
  </si>
  <si>
    <t>C&gt;C/A</t>
  </si>
  <si>
    <t>V/L</t>
  </si>
  <si>
    <t>CCDC87</t>
  </si>
  <si>
    <t>chr2</t>
  </si>
  <si>
    <t>T&gt;T/C</t>
  </si>
  <si>
    <t>L/P</t>
  </si>
  <si>
    <t>ESPNL</t>
  </si>
  <si>
    <t>Y/F</t>
  </si>
  <si>
    <t>FRA10AC1</t>
  </si>
  <si>
    <t>D/Y</t>
  </si>
  <si>
    <t>ZGRF1</t>
  </si>
  <si>
    <t>H/Q</t>
  </si>
  <si>
    <t>GABRA6</t>
  </si>
  <si>
    <t>G&gt;G/T</t>
  </si>
  <si>
    <t>G/V</t>
  </si>
  <si>
    <t>NPR1</t>
  </si>
  <si>
    <t>A&gt;A/T</t>
  </si>
  <si>
    <t>S/R</t>
  </si>
  <si>
    <t>INSL5</t>
  </si>
  <si>
    <t>C&gt;C/G</t>
  </si>
  <si>
    <t>R/P</t>
  </si>
  <si>
    <t>TAF7</t>
  </si>
  <si>
    <t>A/S</t>
  </si>
  <si>
    <t>ZNF266</t>
  </si>
  <si>
    <t>HERC3</t>
  </si>
  <si>
    <t>KRT33B</t>
  </si>
  <si>
    <t>chr7</t>
  </si>
  <si>
    <t>G&gt;G/C</t>
  </si>
  <si>
    <t>G/R</t>
  </si>
  <si>
    <t>RAC1</t>
  </si>
  <si>
    <t>chrX</t>
  </si>
  <si>
    <t>F/S</t>
  </si>
  <si>
    <t>UBA1</t>
  </si>
  <si>
    <t>K/N</t>
  </si>
  <si>
    <t>CXCL9</t>
  </si>
  <si>
    <t>INPP5B</t>
  </si>
  <si>
    <t>W/L</t>
  </si>
  <si>
    <t>ITPKB</t>
  </si>
  <si>
    <t>A&gt;A/C</t>
  </si>
  <si>
    <t>D/A</t>
  </si>
  <si>
    <t>GPX4</t>
  </si>
  <si>
    <t>L/*</t>
  </si>
  <si>
    <t>IGFN1</t>
  </si>
  <si>
    <t>T&gt;T/G</t>
  </si>
  <si>
    <t>HEATR1</t>
  </si>
  <si>
    <t>K/T</t>
  </si>
  <si>
    <t>SYNE1</t>
  </si>
  <si>
    <t>I/T</t>
  </si>
  <si>
    <t>BBX</t>
  </si>
  <si>
    <t>L/F</t>
  </si>
  <si>
    <t>CDCA7</t>
  </si>
  <si>
    <t>T/S</t>
  </si>
  <si>
    <t>SPG11</t>
  </si>
  <si>
    <t>EVI5L</t>
  </si>
  <si>
    <t>chr22</t>
  </si>
  <si>
    <t>C/F</t>
  </si>
  <si>
    <t>HDAC10</t>
  </si>
  <si>
    <t>R/Q</t>
  </si>
  <si>
    <t>MAML3</t>
  </si>
  <si>
    <t>P/L</t>
  </si>
  <si>
    <t>PCDHB11</t>
  </si>
  <si>
    <t>chr8</t>
  </si>
  <si>
    <t>ZNF596</t>
  </si>
  <si>
    <t>chr13</t>
  </si>
  <si>
    <t>K/M</t>
  </si>
  <si>
    <t>TBC1D4</t>
  </si>
  <si>
    <t>chr14</t>
  </si>
  <si>
    <t>CATSPERB</t>
  </si>
  <si>
    <t>FISH</t>
  </si>
  <si>
    <t>11q22.3 del</t>
  </si>
  <si>
    <t>13q14.3 del</t>
  </si>
  <si>
    <t>ND</t>
  </si>
  <si>
    <t>17p13.1 del</t>
  </si>
  <si>
    <t>c-myc</t>
  </si>
  <si>
    <t>Before R-Lena After Benda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</si>
</sst>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0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/>
    <xf numFmtId="0" fontId="4" fillId="0" borderId="3" xfId="0" applyFont="1" applyFill="1" applyBorder="1" applyAlignment="1"/>
    <xf numFmtId="14" fontId="0" fillId="0" borderId="3" xfId="0" applyNumberFormat="1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/>
    <xf numFmtId="0" fontId="4" fillId="0" borderId="4" xfId="0" applyFont="1" applyFill="1" applyBorder="1" applyAlignment="1"/>
    <xf numFmtId="0" fontId="0" fillId="0" borderId="4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/>
    <xf numFmtId="0" fontId="5" fillId="0" borderId="4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4" xfId="0" applyFont="1" applyFill="1" applyBorder="1" applyAlignment="1"/>
    <xf numFmtId="0" fontId="5" fillId="0" borderId="4" xfId="0" quotePrefix="1" applyFont="1" applyFill="1" applyBorder="1" applyAlignment="1">
      <alignment horizontal="center"/>
    </xf>
    <xf numFmtId="0" fontId="5" fillId="0" borderId="0" xfId="0" applyFont="1" applyFill="1" applyBorder="1"/>
    <xf numFmtId="0" fontId="0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4" fillId="0" borderId="0" xfId="0" applyFont="1" applyBorder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/>
    <xf numFmtId="14" fontId="0" fillId="0" borderId="0" xfId="0" applyNumberFormat="1" applyFont="1" applyFill="1" applyBorder="1" applyAlignment="1"/>
    <xf numFmtId="14" fontId="7" fillId="3" borderId="4" xfId="0" applyNumberFormat="1" applyFont="1" applyFill="1" applyBorder="1" applyAlignment="1">
      <alignment horizontal="left"/>
    </xf>
    <xf numFmtId="14" fontId="7" fillId="3" borderId="4" xfId="0" applyNumberFormat="1" applyFont="1" applyFill="1" applyBorder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9" fontId="0" fillId="0" borderId="4" xfId="0" applyNumberForma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8" fillId="0" borderId="4" xfId="0" applyFont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zoomScale="80" zoomScaleNormal="80" workbookViewId="0">
      <pane xSplit="7" ySplit="5" topLeftCell="O18" activePane="bottomRight" state="frozen"/>
      <selection pane="topRight" activeCell="H1" sqref="H1"/>
      <selection pane="bottomLeft" activeCell="A6" sqref="A6"/>
      <selection pane="bottomRight" activeCell="X32" sqref="X32"/>
    </sheetView>
  </sheetViews>
  <sheetFormatPr baseColWidth="10" defaultColWidth="10.7109375" defaultRowHeight="15" x14ac:dyDescent="0.25"/>
  <cols>
    <col min="1" max="1" width="50" style="4" customWidth="1"/>
    <col min="2" max="2" width="14.140625" style="4" customWidth="1"/>
    <col min="3" max="3" width="27.140625" style="4" customWidth="1"/>
    <col min="4" max="4" width="19.7109375" style="4" customWidth="1"/>
    <col min="5" max="5" width="9.7109375" style="29" customWidth="1"/>
    <col min="6" max="6" width="17" style="30" customWidth="1"/>
    <col min="7" max="7" width="16" style="46" customWidth="1"/>
    <col min="8" max="8" width="19.140625" style="45" customWidth="1"/>
    <col min="9" max="9" width="19.28515625" style="47" customWidth="1"/>
    <col min="10" max="14" width="19.140625" style="45" customWidth="1"/>
    <col min="15" max="15" width="19.140625" style="47" customWidth="1"/>
    <col min="16" max="20" width="19.140625" style="45" customWidth="1"/>
    <col min="21" max="22" width="19.140625" style="29" customWidth="1"/>
    <col min="23" max="23" width="10.7109375" style="4" customWidth="1"/>
    <col min="24" max="16384" width="10.7109375" style="4"/>
  </cols>
  <sheetData>
    <row r="1" spans="1:22" ht="29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 x14ac:dyDescent="0.25">
      <c r="A2" s="5"/>
      <c r="B2" s="6"/>
      <c r="C2" s="6"/>
      <c r="D2" s="6"/>
      <c r="E2" s="6"/>
      <c r="F2" s="7"/>
      <c r="G2" s="8" t="s">
        <v>1</v>
      </c>
      <c r="H2" s="9">
        <v>38769</v>
      </c>
      <c r="I2" s="10">
        <v>39210</v>
      </c>
      <c r="J2" s="9">
        <v>40078</v>
      </c>
      <c r="K2" s="9">
        <v>40211</v>
      </c>
      <c r="L2" s="9">
        <v>40442</v>
      </c>
      <c r="M2" s="9">
        <v>40575</v>
      </c>
      <c r="N2" s="9">
        <v>40703</v>
      </c>
      <c r="O2" s="10">
        <v>40743</v>
      </c>
      <c r="P2" s="10">
        <v>40909</v>
      </c>
      <c r="Q2" s="9">
        <v>40974</v>
      </c>
      <c r="R2" s="9">
        <v>41016</v>
      </c>
      <c r="S2" s="9">
        <v>41044</v>
      </c>
      <c r="T2" s="9">
        <v>41152</v>
      </c>
      <c r="U2" s="11">
        <v>41176</v>
      </c>
      <c r="V2" s="11">
        <v>41176</v>
      </c>
    </row>
    <row r="3" spans="1:22" x14ac:dyDescent="0.25">
      <c r="A3" s="12"/>
      <c r="B3" s="12"/>
      <c r="C3" s="12"/>
      <c r="D3" s="12"/>
      <c r="E3" s="13"/>
      <c r="F3" s="14"/>
      <c r="G3" s="15" t="s">
        <v>2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16" t="s">
        <v>3</v>
      </c>
      <c r="Q3" s="16" t="s">
        <v>3</v>
      </c>
      <c r="R3" s="16" t="s">
        <v>3</v>
      </c>
      <c r="S3" s="16" t="s">
        <v>3</v>
      </c>
      <c r="T3" s="16" t="s">
        <v>3</v>
      </c>
      <c r="U3" s="17" t="s">
        <v>4</v>
      </c>
      <c r="V3" s="17" t="s">
        <v>5</v>
      </c>
    </row>
    <row r="4" spans="1:22" x14ac:dyDescent="0.25">
      <c r="A4" s="13"/>
      <c r="B4" s="13"/>
      <c r="C4" s="13"/>
      <c r="D4" s="13"/>
      <c r="E4" s="13"/>
      <c r="F4" s="18"/>
      <c r="G4" s="15" t="s">
        <v>6</v>
      </c>
      <c r="H4" s="16" t="s">
        <v>7</v>
      </c>
      <c r="I4" s="19" t="s">
        <v>8</v>
      </c>
      <c r="J4" s="16" t="s">
        <v>9</v>
      </c>
      <c r="K4" s="16" t="s">
        <v>163</v>
      </c>
      <c r="L4" s="16" t="s">
        <v>10</v>
      </c>
      <c r="M4" s="16" t="s">
        <v>11</v>
      </c>
      <c r="N4" s="16" t="s">
        <v>12</v>
      </c>
      <c r="O4" s="19" t="s">
        <v>8</v>
      </c>
      <c r="P4" s="16" t="s">
        <v>13</v>
      </c>
      <c r="Q4" s="16"/>
      <c r="R4" s="16"/>
      <c r="S4" s="16"/>
      <c r="T4" s="16"/>
      <c r="U4" s="13" t="s">
        <v>14</v>
      </c>
      <c r="V4" s="13" t="s">
        <v>14</v>
      </c>
    </row>
    <row r="5" spans="1:22" s="23" customFormat="1" x14ac:dyDescent="0.25">
      <c r="A5" s="20" t="s">
        <v>15</v>
      </c>
      <c r="B5" s="20" t="s">
        <v>16</v>
      </c>
      <c r="C5" s="20" t="s">
        <v>17</v>
      </c>
      <c r="D5" s="20" t="s">
        <v>18</v>
      </c>
      <c r="E5" s="20" t="s">
        <v>19</v>
      </c>
      <c r="F5" s="20" t="s">
        <v>20</v>
      </c>
      <c r="G5" s="20" t="s">
        <v>21</v>
      </c>
      <c r="H5" s="21" t="s">
        <v>22</v>
      </c>
      <c r="I5" s="22" t="s">
        <v>23</v>
      </c>
      <c r="J5" s="21" t="s">
        <v>24</v>
      </c>
      <c r="K5" s="21" t="s">
        <v>25</v>
      </c>
      <c r="L5" s="21" t="s">
        <v>26</v>
      </c>
      <c r="M5" s="21" t="s">
        <v>27</v>
      </c>
      <c r="N5" s="21" t="s">
        <v>28</v>
      </c>
      <c r="O5" s="22" t="s">
        <v>29</v>
      </c>
      <c r="P5" s="21" t="s">
        <v>30</v>
      </c>
      <c r="Q5" s="21" t="s">
        <v>31</v>
      </c>
      <c r="R5" s="21" t="s">
        <v>32</v>
      </c>
      <c r="S5" s="21" t="s">
        <v>33</v>
      </c>
      <c r="T5" s="21" t="s">
        <v>34</v>
      </c>
      <c r="U5" s="21" t="s">
        <v>35</v>
      </c>
      <c r="V5" s="21" t="s">
        <v>36</v>
      </c>
    </row>
    <row r="6" spans="1:22" x14ac:dyDescent="0.25">
      <c r="A6" s="16" t="s">
        <v>37</v>
      </c>
      <c r="B6" s="16">
        <v>56995015</v>
      </c>
      <c r="C6" s="24" t="s">
        <v>38</v>
      </c>
      <c r="D6" s="24" t="s">
        <v>39</v>
      </c>
      <c r="E6" s="19">
        <v>1417</v>
      </c>
      <c r="F6" s="19" t="s">
        <v>40</v>
      </c>
      <c r="G6" s="16" t="s">
        <v>41</v>
      </c>
      <c r="H6" s="16">
        <v>50</v>
      </c>
      <c r="I6" s="19">
        <v>0</v>
      </c>
      <c r="J6" s="16">
        <v>23</v>
      </c>
      <c r="K6" s="16">
        <v>50</v>
      </c>
      <c r="L6" s="16">
        <v>39</v>
      </c>
      <c r="M6" s="16">
        <v>49</v>
      </c>
      <c r="N6" s="16">
        <v>11</v>
      </c>
      <c r="O6" s="19">
        <v>0</v>
      </c>
      <c r="P6" s="16">
        <v>26</v>
      </c>
      <c r="Q6" s="16">
        <v>45</v>
      </c>
      <c r="R6" s="16">
        <v>40</v>
      </c>
      <c r="S6" s="16">
        <v>35</v>
      </c>
      <c r="T6" s="16">
        <v>55</v>
      </c>
      <c r="U6" s="13">
        <v>49</v>
      </c>
      <c r="V6" s="13">
        <v>41</v>
      </c>
    </row>
    <row r="7" spans="1:22" x14ac:dyDescent="0.25">
      <c r="A7" s="16" t="s">
        <v>42</v>
      </c>
      <c r="B7" s="16">
        <v>90169415</v>
      </c>
      <c r="C7" s="24" t="s">
        <v>43</v>
      </c>
      <c r="D7" s="24" t="s">
        <v>44</v>
      </c>
      <c r="E7" s="19">
        <v>616</v>
      </c>
      <c r="F7" s="19" t="s">
        <v>45</v>
      </c>
      <c r="G7" s="16" t="s">
        <v>46</v>
      </c>
      <c r="H7" s="16">
        <v>49</v>
      </c>
      <c r="I7" s="19">
        <v>0</v>
      </c>
      <c r="J7" s="16">
        <v>25</v>
      </c>
      <c r="K7" s="16">
        <v>54</v>
      </c>
      <c r="L7" s="16">
        <v>38</v>
      </c>
      <c r="M7" s="16">
        <v>49</v>
      </c>
      <c r="N7" s="16">
        <v>10</v>
      </c>
      <c r="O7" s="19">
        <v>0</v>
      </c>
      <c r="P7" s="16">
        <v>26</v>
      </c>
      <c r="Q7" s="16">
        <v>44</v>
      </c>
      <c r="R7" s="16">
        <v>41</v>
      </c>
      <c r="S7" s="16">
        <v>35</v>
      </c>
      <c r="T7" s="16">
        <v>45</v>
      </c>
      <c r="U7" s="13">
        <v>50</v>
      </c>
      <c r="V7" s="13">
        <v>43</v>
      </c>
    </row>
    <row r="8" spans="1:22" x14ac:dyDescent="0.25">
      <c r="A8" s="16" t="s">
        <v>47</v>
      </c>
      <c r="B8" s="16">
        <v>176637235</v>
      </c>
      <c r="C8" s="24" t="s">
        <v>38</v>
      </c>
      <c r="D8" s="24" t="s">
        <v>44</v>
      </c>
      <c r="E8" s="19">
        <v>612</v>
      </c>
      <c r="F8" s="19" t="s">
        <v>45</v>
      </c>
      <c r="G8" s="16" t="s">
        <v>48</v>
      </c>
      <c r="H8" s="16">
        <v>49</v>
      </c>
      <c r="I8" s="19">
        <v>0</v>
      </c>
      <c r="J8" s="16">
        <v>25</v>
      </c>
      <c r="K8" s="16">
        <v>47</v>
      </c>
      <c r="L8" s="16">
        <v>39</v>
      </c>
      <c r="M8" s="16">
        <v>51</v>
      </c>
      <c r="N8" s="16">
        <v>11</v>
      </c>
      <c r="O8" s="19">
        <v>0</v>
      </c>
      <c r="P8" s="16">
        <v>25</v>
      </c>
      <c r="Q8" s="16">
        <v>40</v>
      </c>
      <c r="R8" s="16">
        <v>38</v>
      </c>
      <c r="S8" s="16">
        <v>37</v>
      </c>
      <c r="T8" s="16">
        <v>45</v>
      </c>
      <c r="U8" s="13">
        <v>46</v>
      </c>
      <c r="V8" s="13">
        <v>43</v>
      </c>
    </row>
    <row r="9" spans="1:22" x14ac:dyDescent="0.25">
      <c r="A9" s="16" t="s">
        <v>49</v>
      </c>
      <c r="B9" s="16">
        <v>132891923</v>
      </c>
      <c r="C9" s="24" t="s">
        <v>38</v>
      </c>
      <c r="D9" s="24" t="s">
        <v>44</v>
      </c>
      <c r="E9" s="19">
        <v>155</v>
      </c>
      <c r="F9" s="19" t="s">
        <v>50</v>
      </c>
      <c r="G9" s="16" t="s">
        <v>51</v>
      </c>
      <c r="H9" s="16">
        <v>41</v>
      </c>
      <c r="I9" s="19">
        <v>0</v>
      </c>
      <c r="J9" s="16">
        <v>20</v>
      </c>
      <c r="K9" s="16">
        <v>48</v>
      </c>
      <c r="L9" s="16">
        <v>36</v>
      </c>
      <c r="M9" s="16">
        <v>47</v>
      </c>
      <c r="N9" s="16">
        <v>10</v>
      </c>
      <c r="O9" s="19">
        <v>0</v>
      </c>
      <c r="P9" s="16">
        <v>25</v>
      </c>
      <c r="Q9" s="16">
        <v>45</v>
      </c>
      <c r="R9" s="16">
        <v>39</v>
      </c>
      <c r="S9" s="16">
        <v>39</v>
      </c>
      <c r="T9" s="16">
        <v>51</v>
      </c>
      <c r="U9" s="13">
        <v>49</v>
      </c>
      <c r="V9" s="13">
        <v>43</v>
      </c>
    </row>
    <row r="10" spans="1:22" x14ac:dyDescent="0.25">
      <c r="A10" s="16" t="s">
        <v>52</v>
      </c>
      <c r="B10" s="16">
        <v>45745001</v>
      </c>
      <c r="C10" s="24" t="s">
        <v>38</v>
      </c>
      <c r="D10" s="24" t="s">
        <v>44</v>
      </c>
      <c r="E10" s="19">
        <v>35</v>
      </c>
      <c r="F10" s="19" t="s">
        <v>53</v>
      </c>
      <c r="G10" s="16" t="s">
        <v>54</v>
      </c>
      <c r="H10" s="16">
        <v>40</v>
      </c>
      <c r="I10" s="19">
        <v>0</v>
      </c>
      <c r="J10" s="16">
        <v>23</v>
      </c>
      <c r="K10" s="16">
        <v>47</v>
      </c>
      <c r="L10" s="16">
        <v>37</v>
      </c>
      <c r="M10" s="16">
        <v>47</v>
      </c>
      <c r="N10" s="16">
        <v>10</v>
      </c>
      <c r="O10" s="19">
        <v>0</v>
      </c>
      <c r="P10" s="16">
        <v>23</v>
      </c>
      <c r="Q10" s="16">
        <v>41</v>
      </c>
      <c r="R10" s="16">
        <v>36</v>
      </c>
      <c r="S10" s="16">
        <v>35</v>
      </c>
      <c r="T10" s="16">
        <v>41</v>
      </c>
      <c r="U10" s="13">
        <v>48</v>
      </c>
      <c r="V10" s="13">
        <v>40</v>
      </c>
    </row>
    <row r="11" spans="1:22" x14ac:dyDescent="0.25">
      <c r="A11" s="16" t="s">
        <v>55</v>
      </c>
      <c r="B11" s="16">
        <v>29418511</v>
      </c>
      <c r="C11" s="24" t="s">
        <v>43</v>
      </c>
      <c r="D11" s="24" t="s">
        <v>44</v>
      </c>
      <c r="E11" s="19">
        <v>396</v>
      </c>
      <c r="F11" s="19" t="s">
        <v>53</v>
      </c>
      <c r="G11" s="16" t="s">
        <v>56</v>
      </c>
      <c r="H11" s="16">
        <v>35</v>
      </c>
      <c r="I11" s="19">
        <v>0</v>
      </c>
      <c r="J11" s="16">
        <v>4</v>
      </c>
      <c r="K11" s="16">
        <v>44</v>
      </c>
      <c r="L11" s="16">
        <v>33</v>
      </c>
      <c r="M11" s="16">
        <v>37</v>
      </c>
      <c r="N11" s="16">
        <v>22</v>
      </c>
      <c r="O11" s="19">
        <v>0</v>
      </c>
      <c r="P11" s="16">
        <v>19</v>
      </c>
      <c r="Q11" s="16">
        <v>42</v>
      </c>
      <c r="R11" s="16">
        <v>33</v>
      </c>
      <c r="S11" s="16">
        <v>34</v>
      </c>
      <c r="T11" s="16">
        <v>11</v>
      </c>
      <c r="U11" s="13">
        <v>44</v>
      </c>
      <c r="V11" s="13">
        <v>46</v>
      </c>
    </row>
    <row r="12" spans="1:22" s="26" customFormat="1" x14ac:dyDescent="0.25">
      <c r="A12" s="19" t="s">
        <v>57</v>
      </c>
      <c r="B12" s="19">
        <v>7578555</v>
      </c>
      <c r="C12" s="24" t="s">
        <v>58</v>
      </c>
      <c r="D12" s="24" t="s">
        <v>59</v>
      </c>
      <c r="E12" s="19" t="s">
        <v>60</v>
      </c>
      <c r="F12" s="19" t="s">
        <v>61</v>
      </c>
      <c r="G12" s="19" t="s">
        <v>62</v>
      </c>
      <c r="H12" s="19">
        <v>17</v>
      </c>
      <c r="I12" s="19">
        <v>0</v>
      </c>
      <c r="J12" s="19">
        <v>20</v>
      </c>
      <c r="K12" s="25" t="s">
        <v>63</v>
      </c>
      <c r="L12" s="25" t="s">
        <v>63</v>
      </c>
      <c r="M12" s="25" t="s">
        <v>63</v>
      </c>
      <c r="N12" s="25" t="s">
        <v>63</v>
      </c>
      <c r="O12" s="25" t="s">
        <v>63</v>
      </c>
      <c r="P12" s="25" t="s">
        <v>63</v>
      </c>
      <c r="Q12" s="19">
        <v>60</v>
      </c>
      <c r="R12" s="19">
        <v>60</v>
      </c>
      <c r="S12" s="19">
        <v>60</v>
      </c>
      <c r="T12" s="19">
        <v>65</v>
      </c>
      <c r="U12" s="19">
        <v>60</v>
      </c>
      <c r="V12" s="19">
        <v>42</v>
      </c>
    </row>
    <row r="13" spans="1:22" x14ac:dyDescent="0.25">
      <c r="A13" s="16" t="s">
        <v>49</v>
      </c>
      <c r="B13" s="16">
        <v>44232739</v>
      </c>
      <c r="C13" s="24" t="s">
        <v>64</v>
      </c>
      <c r="D13" s="24" t="s">
        <v>65</v>
      </c>
      <c r="E13" s="16" t="s">
        <v>66</v>
      </c>
      <c r="F13" s="19" t="s">
        <v>67</v>
      </c>
      <c r="G13" s="16" t="s">
        <v>68</v>
      </c>
      <c r="H13" s="27">
        <v>0</v>
      </c>
      <c r="I13" s="28">
        <v>0</v>
      </c>
      <c r="J13" s="27">
        <v>20</v>
      </c>
      <c r="K13" s="27">
        <v>40</v>
      </c>
      <c r="L13" s="27">
        <v>20</v>
      </c>
      <c r="M13" s="27">
        <v>30</v>
      </c>
      <c r="N13" s="27">
        <v>10</v>
      </c>
      <c r="O13" s="28">
        <v>0</v>
      </c>
      <c r="P13" s="27">
        <v>25</v>
      </c>
      <c r="Q13" s="27">
        <v>40</v>
      </c>
      <c r="R13" s="27">
        <v>40</v>
      </c>
      <c r="S13" s="27">
        <v>40</v>
      </c>
      <c r="T13" s="28">
        <v>30</v>
      </c>
      <c r="U13" s="28">
        <v>34</v>
      </c>
      <c r="V13" s="28">
        <v>29</v>
      </c>
    </row>
    <row r="14" spans="1:22" x14ac:dyDescent="0.25">
      <c r="A14" s="16" t="s">
        <v>69</v>
      </c>
      <c r="B14" s="16">
        <v>177901681</v>
      </c>
      <c r="C14" s="24" t="s">
        <v>43</v>
      </c>
      <c r="D14" s="24" t="s">
        <v>44</v>
      </c>
      <c r="E14" s="19">
        <v>986</v>
      </c>
      <c r="F14" s="19" t="s">
        <v>70</v>
      </c>
      <c r="G14" s="16" t="s">
        <v>71</v>
      </c>
      <c r="H14" s="16">
        <v>0</v>
      </c>
      <c r="I14" s="19">
        <v>0</v>
      </c>
      <c r="J14" s="16">
        <v>6</v>
      </c>
      <c r="K14" s="16">
        <v>27</v>
      </c>
      <c r="L14" s="16">
        <v>21</v>
      </c>
      <c r="M14" s="16">
        <v>27</v>
      </c>
      <c r="N14" s="16">
        <v>10</v>
      </c>
      <c r="O14" s="19">
        <v>0</v>
      </c>
      <c r="P14" s="16">
        <v>24</v>
      </c>
      <c r="Q14" s="16">
        <v>43</v>
      </c>
      <c r="R14" s="16">
        <v>41</v>
      </c>
      <c r="S14" s="16">
        <v>37</v>
      </c>
      <c r="T14" s="16">
        <v>47</v>
      </c>
      <c r="U14" s="13">
        <v>50</v>
      </c>
      <c r="V14" s="13">
        <v>43</v>
      </c>
    </row>
    <row r="15" spans="1:22" x14ac:dyDescent="0.25">
      <c r="A15" s="16" t="s">
        <v>72</v>
      </c>
      <c r="B15" s="16">
        <v>18610197</v>
      </c>
      <c r="C15" s="24" t="s">
        <v>73</v>
      </c>
      <c r="D15" s="24" t="s">
        <v>44</v>
      </c>
      <c r="E15" s="19">
        <v>2</v>
      </c>
      <c r="F15" s="19" t="s">
        <v>74</v>
      </c>
      <c r="G15" s="16" t="s">
        <v>75</v>
      </c>
      <c r="H15" s="16">
        <v>0</v>
      </c>
      <c r="I15" s="19">
        <v>0</v>
      </c>
      <c r="J15" s="16">
        <v>5</v>
      </c>
      <c r="K15" s="16">
        <v>25</v>
      </c>
      <c r="L15" s="16">
        <v>19</v>
      </c>
      <c r="M15" s="16">
        <v>29</v>
      </c>
      <c r="N15" s="16">
        <v>10</v>
      </c>
      <c r="O15" s="19">
        <v>0</v>
      </c>
      <c r="P15" s="16">
        <v>23</v>
      </c>
      <c r="Q15" s="16">
        <v>44</v>
      </c>
      <c r="R15" s="16">
        <v>39</v>
      </c>
      <c r="S15" s="16">
        <v>37</v>
      </c>
      <c r="T15" s="16">
        <v>46</v>
      </c>
      <c r="U15" s="13">
        <v>48</v>
      </c>
      <c r="V15" s="13">
        <v>40</v>
      </c>
    </row>
    <row r="16" spans="1:22" x14ac:dyDescent="0.25">
      <c r="A16" s="16" t="s">
        <v>76</v>
      </c>
      <c r="B16" s="16">
        <v>13418606</v>
      </c>
      <c r="C16" s="24" t="s">
        <v>38</v>
      </c>
      <c r="D16" s="24" t="s">
        <v>44</v>
      </c>
      <c r="E16" s="19">
        <v>660</v>
      </c>
      <c r="F16" s="19" t="s">
        <v>77</v>
      </c>
      <c r="G16" s="16" t="s">
        <v>78</v>
      </c>
      <c r="H16" s="16">
        <v>0</v>
      </c>
      <c r="I16" s="19">
        <v>0</v>
      </c>
      <c r="J16" s="16">
        <v>5</v>
      </c>
      <c r="K16" s="16">
        <v>23</v>
      </c>
      <c r="L16" s="16">
        <v>21</v>
      </c>
      <c r="M16" s="16">
        <v>33</v>
      </c>
      <c r="N16" s="16">
        <v>8</v>
      </c>
      <c r="O16" s="19">
        <v>0</v>
      </c>
      <c r="P16" s="16">
        <v>30</v>
      </c>
      <c r="Q16" s="16">
        <v>40</v>
      </c>
      <c r="R16" s="16">
        <v>36</v>
      </c>
      <c r="S16" s="16">
        <v>31</v>
      </c>
      <c r="T16" s="16">
        <v>48</v>
      </c>
      <c r="U16" s="13">
        <v>51</v>
      </c>
      <c r="V16" s="13">
        <v>41</v>
      </c>
    </row>
    <row r="17" spans="1:22" x14ac:dyDescent="0.25">
      <c r="A17" s="16" t="s">
        <v>79</v>
      </c>
      <c r="B17" s="16">
        <v>25532281</v>
      </c>
      <c r="C17" s="24" t="s">
        <v>43</v>
      </c>
      <c r="D17" s="24" t="s">
        <v>44</v>
      </c>
      <c r="E17" s="19">
        <v>853</v>
      </c>
      <c r="F17" s="19" t="s">
        <v>80</v>
      </c>
      <c r="G17" s="16" t="s">
        <v>81</v>
      </c>
      <c r="H17" s="16">
        <v>0</v>
      </c>
      <c r="I17" s="19">
        <v>0</v>
      </c>
      <c r="J17" s="16">
        <v>4</v>
      </c>
      <c r="K17" s="16">
        <v>30</v>
      </c>
      <c r="L17" s="16">
        <v>18</v>
      </c>
      <c r="M17" s="16">
        <v>32</v>
      </c>
      <c r="N17" s="16">
        <v>8</v>
      </c>
      <c r="O17" s="19">
        <v>0</v>
      </c>
      <c r="P17" s="16">
        <v>22</v>
      </c>
      <c r="Q17" s="16">
        <v>40</v>
      </c>
      <c r="R17" s="16">
        <v>43</v>
      </c>
      <c r="S17" s="16">
        <v>36</v>
      </c>
      <c r="T17" s="16">
        <v>38</v>
      </c>
      <c r="U17" s="13">
        <v>39</v>
      </c>
      <c r="V17" s="13">
        <v>38</v>
      </c>
    </row>
    <row r="18" spans="1:22" x14ac:dyDescent="0.25">
      <c r="A18" s="16" t="s">
        <v>82</v>
      </c>
      <c r="B18" s="16">
        <v>77401347</v>
      </c>
      <c r="C18" s="24" t="s">
        <v>38</v>
      </c>
      <c r="D18" s="24" t="s">
        <v>44</v>
      </c>
      <c r="E18" s="19">
        <v>257</v>
      </c>
      <c r="F18" s="19" t="s">
        <v>83</v>
      </c>
      <c r="G18" s="16" t="s">
        <v>84</v>
      </c>
      <c r="H18" s="16">
        <v>0</v>
      </c>
      <c r="I18" s="19">
        <v>0</v>
      </c>
      <c r="J18" s="16">
        <v>4</v>
      </c>
      <c r="K18" s="16">
        <v>26</v>
      </c>
      <c r="L18" s="16">
        <v>21</v>
      </c>
      <c r="M18" s="16">
        <v>30</v>
      </c>
      <c r="N18" s="16">
        <v>9</v>
      </c>
      <c r="O18" s="19">
        <v>0</v>
      </c>
      <c r="P18" s="16">
        <v>22</v>
      </c>
      <c r="Q18" s="16">
        <v>42</v>
      </c>
      <c r="R18" s="16">
        <v>37</v>
      </c>
      <c r="S18" s="16">
        <v>37</v>
      </c>
      <c r="T18" s="16">
        <v>43</v>
      </c>
      <c r="U18" s="13">
        <v>47</v>
      </c>
      <c r="V18" s="13">
        <v>45</v>
      </c>
    </row>
    <row r="19" spans="1:22" x14ac:dyDescent="0.25">
      <c r="A19" s="16" t="s">
        <v>85</v>
      </c>
      <c r="B19" s="16">
        <v>31023159</v>
      </c>
      <c r="C19" s="24" t="s">
        <v>43</v>
      </c>
      <c r="D19" s="24" t="s">
        <v>39</v>
      </c>
      <c r="E19" s="19">
        <v>882</v>
      </c>
      <c r="F19" s="19" t="s">
        <v>40</v>
      </c>
      <c r="G19" s="16" t="s">
        <v>86</v>
      </c>
      <c r="H19" s="16">
        <v>0</v>
      </c>
      <c r="I19" s="19">
        <v>0</v>
      </c>
      <c r="J19" s="16">
        <v>4</v>
      </c>
      <c r="K19" s="16">
        <v>25</v>
      </c>
      <c r="L19" s="16">
        <v>20</v>
      </c>
      <c r="M19" s="16">
        <v>30</v>
      </c>
      <c r="N19" s="16">
        <v>8</v>
      </c>
      <c r="O19" s="19">
        <v>0</v>
      </c>
      <c r="P19" s="16">
        <v>23</v>
      </c>
      <c r="Q19" s="16">
        <v>43</v>
      </c>
      <c r="R19" s="16">
        <v>39</v>
      </c>
      <c r="S19" s="16">
        <v>34</v>
      </c>
      <c r="T19" s="16">
        <v>43</v>
      </c>
      <c r="U19" s="13">
        <v>48</v>
      </c>
      <c r="V19" s="13">
        <v>43</v>
      </c>
    </row>
    <row r="20" spans="1:22" x14ac:dyDescent="0.25">
      <c r="A20" s="16" t="s">
        <v>87</v>
      </c>
      <c r="B20" s="16">
        <v>23729152</v>
      </c>
      <c r="C20" s="24" t="s">
        <v>38</v>
      </c>
      <c r="D20" s="24" t="s">
        <v>44</v>
      </c>
      <c r="E20" s="19">
        <v>256</v>
      </c>
      <c r="F20" s="19" t="s">
        <v>80</v>
      </c>
      <c r="G20" s="16" t="s">
        <v>88</v>
      </c>
      <c r="H20" s="16">
        <v>0</v>
      </c>
      <c r="I20" s="19">
        <v>0</v>
      </c>
      <c r="J20" s="16">
        <v>4</v>
      </c>
      <c r="K20" s="16">
        <v>25</v>
      </c>
      <c r="L20" s="16">
        <v>18</v>
      </c>
      <c r="M20" s="16">
        <v>28</v>
      </c>
      <c r="N20" s="16">
        <v>11</v>
      </c>
      <c r="O20" s="19">
        <v>1</v>
      </c>
      <c r="P20" s="16">
        <v>22</v>
      </c>
      <c r="Q20" s="16">
        <v>43</v>
      </c>
      <c r="R20" s="16">
        <v>43</v>
      </c>
      <c r="S20" s="16">
        <v>41</v>
      </c>
      <c r="T20" s="16">
        <v>59</v>
      </c>
      <c r="U20" s="13">
        <v>50</v>
      </c>
      <c r="V20" s="13">
        <v>41</v>
      </c>
    </row>
    <row r="21" spans="1:22" x14ac:dyDescent="0.25">
      <c r="A21" s="16" t="s">
        <v>72</v>
      </c>
      <c r="B21" s="16">
        <v>66359334</v>
      </c>
      <c r="C21" s="24" t="s">
        <v>89</v>
      </c>
      <c r="D21" s="24" t="s">
        <v>44</v>
      </c>
      <c r="E21" s="19">
        <v>385</v>
      </c>
      <c r="F21" s="19" t="s">
        <v>90</v>
      </c>
      <c r="G21" s="16" t="s">
        <v>91</v>
      </c>
      <c r="H21" s="16">
        <v>0</v>
      </c>
      <c r="I21" s="19">
        <v>0</v>
      </c>
      <c r="J21" s="16">
        <v>4</v>
      </c>
      <c r="K21" s="16">
        <v>25</v>
      </c>
      <c r="L21" s="16">
        <v>18</v>
      </c>
      <c r="M21" s="16">
        <v>27</v>
      </c>
      <c r="N21" s="16">
        <v>8</v>
      </c>
      <c r="O21" s="19">
        <v>0</v>
      </c>
      <c r="P21" s="16">
        <v>24</v>
      </c>
      <c r="Q21" s="16">
        <v>40</v>
      </c>
      <c r="R21" s="16">
        <v>37</v>
      </c>
      <c r="S21" s="16">
        <v>35</v>
      </c>
      <c r="T21" s="16">
        <v>39</v>
      </c>
      <c r="U21" s="13">
        <v>46</v>
      </c>
      <c r="V21" s="13">
        <v>42</v>
      </c>
    </row>
    <row r="22" spans="1:22" x14ac:dyDescent="0.25">
      <c r="A22" s="16" t="s">
        <v>92</v>
      </c>
      <c r="B22" s="16">
        <v>239039985</v>
      </c>
      <c r="C22" s="24" t="s">
        <v>93</v>
      </c>
      <c r="D22" s="24" t="s">
        <v>44</v>
      </c>
      <c r="E22" s="19">
        <v>877</v>
      </c>
      <c r="F22" s="19" t="s">
        <v>94</v>
      </c>
      <c r="G22" s="16" t="s">
        <v>95</v>
      </c>
      <c r="H22" s="16">
        <v>0</v>
      </c>
      <c r="I22" s="19">
        <v>0</v>
      </c>
      <c r="J22" s="16">
        <v>4</v>
      </c>
      <c r="K22" s="16">
        <v>23</v>
      </c>
      <c r="L22" s="16">
        <v>17</v>
      </c>
      <c r="M22" s="16">
        <v>21</v>
      </c>
      <c r="N22" s="16">
        <v>5</v>
      </c>
      <c r="O22" s="19">
        <v>0</v>
      </c>
      <c r="P22" s="16">
        <v>18</v>
      </c>
      <c r="Q22" s="16">
        <v>38</v>
      </c>
      <c r="R22" s="16">
        <v>33</v>
      </c>
      <c r="S22" s="16">
        <v>34</v>
      </c>
      <c r="T22" s="16">
        <v>33</v>
      </c>
      <c r="U22" s="13">
        <v>44</v>
      </c>
      <c r="V22" s="13">
        <v>39</v>
      </c>
    </row>
    <row r="23" spans="1:22" x14ac:dyDescent="0.25">
      <c r="A23" s="16" t="s">
        <v>87</v>
      </c>
      <c r="B23" s="16">
        <v>95445044</v>
      </c>
      <c r="C23" s="24" t="s">
        <v>73</v>
      </c>
      <c r="D23" s="24" t="s">
        <v>44</v>
      </c>
      <c r="E23" s="19">
        <v>195</v>
      </c>
      <c r="F23" s="19" t="s">
        <v>96</v>
      </c>
      <c r="G23" s="16" t="s">
        <v>97</v>
      </c>
      <c r="H23" s="16">
        <v>0</v>
      </c>
      <c r="I23" s="19">
        <v>0</v>
      </c>
      <c r="J23" s="16">
        <v>3</v>
      </c>
      <c r="K23" s="16">
        <v>25</v>
      </c>
      <c r="L23" s="16">
        <v>21</v>
      </c>
      <c r="M23" s="16">
        <v>30</v>
      </c>
      <c r="N23" s="16">
        <v>8</v>
      </c>
      <c r="O23" s="19">
        <v>0</v>
      </c>
      <c r="P23" s="16">
        <v>24</v>
      </c>
      <c r="Q23" s="16">
        <v>42</v>
      </c>
      <c r="R23" s="16">
        <v>42</v>
      </c>
      <c r="S23" s="16">
        <v>36</v>
      </c>
      <c r="T23" s="16">
        <v>42</v>
      </c>
      <c r="U23" s="13">
        <v>47</v>
      </c>
      <c r="V23" s="13">
        <v>43</v>
      </c>
    </row>
    <row r="24" spans="1:22" x14ac:dyDescent="0.25">
      <c r="A24" s="16" t="s">
        <v>42</v>
      </c>
      <c r="B24" s="16">
        <v>113508555</v>
      </c>
      <c r="C24" s="24" t="s">
        <v>89</v>
      </c>
      <c r="D24" s="24" t="s">
        <v>44</v>
      </c>
      <c r="E24" s="19">
        <v>1220</v>
      </c>
      <c r="F24" s="19" t="s">
        <v>98</v>
      </c>
      <c r="G24" s="16" t="s">
        <v>99</v>
      </c>
      <c r="H24" s="16">
        <v>0</v>
      </c>
      <c r="I24" s="19">
        <v>0</v>
      </c>
      <c r="J24" s="16">
        <v>3</v>
      </c>
      <c r="K24" s="16">
        <v>25</v>
      </c>
      <c r="L24" s="16">
        <v>20</v>
      </c>
      <c r="M24" s="16">
        <v>33</v>
      </c>
      <c r="N24" s="16">
        <v>7</v>
      </c>
      <c r="O24" s="19">
        <v>1</v>
      </c>
      <c r="P24" s="16">
        <v>24</v>
      </c>
      <c r="Q24" s="16">
        <v>46</v>
      </c>
      <c r="R24" s="16">
        <v>45</v>
      </c>
      <c r="S24" s="16">
        <v>39</v>
      </c>
      <c r="T24" s="16">
        <v>43</v>
      </c>
      <c r="U24" s="13">
        <v>51</v>
      </c>
      <c r="V24" s="13">
        <v>43</v>
      </c>
    </row>
    <row r="25" spans="1:22" x14ac:dyDescent="0.25">
      <c r="A25" s="16" t="s">
        <v>47</v>
      </c>
      <c r="B25" s="16">
        <v>161118996</v>
      </c>
      <c r="C25" s="24" t="s">
        <v>89</v>
      </c>
      <c r="D25" s="24" t="s">
        <v>44</v>
      </c>
      <c r="E25" s="19">
        <v>292</v>
      </c>
      <c r="F25" s="19" t="s">
        <v>100</v>
      </c>
      <c r="G25" s="16" t="s">
        <v>101</v>
      </c>
      <c r="H25" s="16">
        <v>0</v>
      </c>
      <c r="I25" s="19">
        <v>0</v>
      </c>
      <c r="J25" s="16">
        <v>3</v>
      </c>
      <c r="K25" s="16">
        <v>15</v>
      </c>
      <c r="L25" s="16">
        <v>11</v>
      </c>
      <c r="M25" s="16">
        <v>26</v>
      </c>
      <c r="N25" s="16">
        <v>8</v>
      </c>
      <c r="O25" s="19">
        <v>0</v>
      </c>
      <c r="P25" s="16">
        <v>19</v>
      </c>
      <c r="Q25" s="16">
        <v>42</v>
      </c>
      <c r="R25" s="16">
        <v>37</v>
      </c>
      <c r="S25" s="16">
        <v>36</v>
      </c>
      <c r="T25" s="16">
        <v>48</v>
      </c>
      <c r="U25" s="13">
        <v>46</v>
      </c>
      <c r="V25" s="13">
        <v>41</v>
      </c>
    </row>
    <row r="26" spans="1:22" x14ac:dyDescent="0.25">
      <c r="A26" s="16" t="s">
        <v>69</v>
      </c>
      <c r="B26" s="16">
        <v>153651670</v>
      </c>
      <c r="C26" s="24" t="s">
        <v>102</v>
      </c>
      <c r="D26" s="24" t="s">
        <v>44</v>
      </c>
      <c r="E26" s="19">
        <v>29</v>
      </c>
      <c r="F26" s="19" t="s">
        <v>103</v>
      </c>
      <c r="G26" s="16" t="s">
        <v>104</v>
      </c>
      <c r="H26" s="16">
        <v>0</v>
      </c>
      <c r="I26" s="19">
        <v>0</v>
      </c>
      <c r="J26" s="16">
        <v>1</v>
      </c>
      <c r="K26" s="16">
        <v>4</v>
      </c>
      <c r="L26" s="16">
        <v>11</v>
      </c>
      <c r="M26" s="16">
        <v>22</v>
      </c>
      <c r="N26" s="16">
        <v>6</v>
      </c>
      <c r="O26" s="19">
        <v>0</v>
      </c>
      <c r="P26" s="16">
        <v>24</v>
      </c>
      <c r="Q26" s="16">
        <v>39</v>
      </c>
      <c r="R26" s="16">
        <v>37</v>
      </c>
      <c r="S26" s="16">
        <v>34</v>
      </c>
      <c r="T26" s="16">
        <v>41</v>
      </c>
      <c r="U26" s="13">
        <v>49</v>
      </c>
      <c r="V26" s="13">
        <v>43</v>
      </c>
    </row>
    <row r="27" spans="1:22" x14ac:dyDescent="0.25">
      <c r="A27" s="16" t="s">
        <v>69</v>
      </c>
      <c r="B27" s="16">
        <v>67263708</v>
      </c>
      <c r="C27" s="24" t="s">
        <v>105</v>
      </c>
      <c r="D27" s="24" t="s">
        <v>44</v>
      </c>
      <c r="E27" s="19">
        <v>132</v>
      </c>
      <c r="F27" s="19" t="s">
        <v>106</v>
      </c>
      <c r="G27" s="16" t="s">
        <v>107</v>
      </c>
      <c r="H27" s="16">
        <v>0</v>
      </c>
      <c r="I27" s="19">
        <v>0</v>
      </c>
      <c r="J27" s="16">
        <v>1</v>
      </c>
      <c r="K27" s="16">
        <v>4</v>
      </c>
      <c r="L27" s="16">
        <v>9</v>
      </c>
      <c r="M27" s="16">
        <v>20</v>
      </c>
      <c r="N27" s="16">
        <v>6</v>
      </c>
      <c r="O27" s="19">
        <v>0</v>
      </c>
      <c r="P27" s="16">
        <v>22</v>
      </c>
      <c r="Q27" s="16">
        <v>42</v>
      </c>
      <c r="R27" s="16">
        <v>35</v>
      </c>
      <c r="S27" s="16">
        <v>38</v>
      </c>
      <c r="T27" s="16">
        <v>44</v>
      </c>
      <c r="U27" s="13">
        <v>48</v>
      </c>
      <c r="V27" s="13">
        <v>44</v>
      </c>
    </row>
    <row r="28" spans="1:22" x14ac:dyDescent="0.25">
      <c r="A28" s="16" t="s">
        <v>47</v>
      </c>
      <c r="B28" s="16">
        <v>140699457</v>
      </c>
      <c r="C28" s="24" t="s">
        <v>108</v>
      </c>
      <c r="D28" s="24" t="s">
        <v>44</v>
      </c>
      <c r="E28" s="19">
        <v>52</v>
      </c>
      <c r="F28" s="19" t="s">
        <v>109</v>
      </c>
      <c r="G28" s="16" t="s">
        <v>110</v>
      </c>
      <c r="H28" s="16">
        <v>0</v>
      </c>
      <c r="I28" s="19">
        <v>0</v>
      </c>
      <c r="J28" s="16">
        <v>0</v>
      </c>
      <c r="K28" s="16">
        <v>4</v>
      </c>
      <c r="L28" s="16">
        <v>8</v>
      </c>
      <c r="M28" s="16">
        <v>21</v>
      </c>
      <c r="N28" s="16">
        <v>8</v>
      </c>
      <c r="O28" s="19">
        <v>0</v>
      </c>
      <c r="P28" s="16">
        <v>23</v>
      </c>
      <c r="Q28" s="16">
        <v>42</v>
      </c>
      <c r="R28" s="16">
        <v>36</v>
      </c>
      <c r="S28" s="16">
        <v>35</v>
      </c>
      <c r="T28" s="16">
        <v>41</v>
      </c>
      <c r="U28" s="13">
        <v>31</v>
      </c>
      <c r="V28" s="13">
        <v>40</v>
      </c>
    </row>
    <row r="29" spans="1:22" x14ac:dyDescent="0.25">
      <c r="A29" s="16" t="s">
        <v>76</v>
      </c>
      <c r="B29" s="16">
        <v>9524019</v>
      </c>
      <c r="C29" s="24" t="s">
        <v>89</v>
      </c>
      <c r="D29" s="24" t="s">
        <v>44</v>
      </c>
      <c r="E29" s="19">
        <v>528</v>
      </c>
      <c r="F29" s="19" t="s">
        <v>111</v>
      </c>
      <c r="G29" s="16" t="s">
        <v>112</v>
      </c>
      <c r="H29" s="16">
        <v>0</v>
      </c>
      <c r="I29" s="19">
        <v>0</v>
      </c>
      <c r="J29" s="16">
        <v>0</v>
      </c>
      <c r="K29" s="16">
        <v>3</v>
      </c>
      <c r="L29" s="16">
        <v>8</v>
      </c>
      <c r="M29" s="16">
        <v>23</v>
      </c>
      <c r="N29" s="16">
        <v>8</v>
      </c>
      <c r="O29" s="19">
        <v>0</v>
      </c>
      <c r="P29" s="16">
        <v>23</v>
      </c>
      <c r="Q29" s="16">
        <v>41</v>
      </c>
      <c r="R29" s="16">
        <v>36</v>
      </c>
      <c r="S29" s="16">
        <v>38</v>
      </c>
      <c r="T29" s="16">
        <v>40</v>
      </c>
      <c r="U29" s="13">
        <v>44</v>
      </c>
      <c r="V29" s="13">
        <v>43</v>
      </c>
    </row>
    <row r="30" spans="1:22" x14ac:dyDescent="0.25">
      <c r="A30" s="16" t="s">
        <v>42</v>
      </c>
      <c r="B30" s="16">
        <v>89618794</v>
      </c>
      <c r="C30" s="24" t="s">
        <v>43</v>
      </c>
      <c r="D30" s="24" t="s">
        <v>44</v>
      </c>
      <c r="E30" s="19">
        <v>38</v>
      </c>
      <c r="F30" s="19" t="s">
        <v>80</v>
      </c>
      <c r="G30" s="16" t="s">
        <v>113</v>
      </c>
      <c r="H30" s="16">
        <v>0</v>
      </c>
      <c r="I30" s="19">
        <v>0</v>
      </c>
      <c r="J30" s="16">
        <v>0</v>
      </c>
      <c r="K30" s="16">
        <v>0</v>
      </c>
      <c r="L30" s="16">
        <v>9</v>
      </c>
      <c r="M30" s="16">
        <v>10</v>
      </c>
      <c r="N30" s="16">
        <v>3</v>
      </c>
      <c r="O30" s="19">
        <v>0</v>
      </c>
      <c r="P30" s="16">
        <v>32</v>
      </c>
      <c r="Q30" s="16">
        <v>53</v>
      </c>
      <c r="R30" s="16">
        <v>37</v>
      </c>
      <c r="S30" s="16">
        <v>39</v>
      </c>
      <c r="T30" s="16">
        <v>50</v>
      </c>
      <c r="U30" s="13">
        <v>52</v>
      </c>
      <c r="V30" s="13">
        <v>50</v>
      </c>
    </row>
    <row r="31" spans="1:22" x14ac:dyDescent="0.25">
      <c r="A31" s="16" t="s">
        <v>57</v>
      </c>
      <c r="B31" s="16">
        <v>39521790</v>
      </c>
      <c r="C31" s="24" t="s">
        <v>38</v>
      </c>
      <c r="D31" s="24" t="s">
        <v>44</v>
      </c>
      <c r="E31" s="19">
        <v>202</v>
      </c>
      <c r="F31" s="19" t="s">
        <v>83</v>
      </c>
      <c r="G31" s="16" t="s">
        <v>114</v>
      </c>
      <c r="H31" s="16">
        <v>0</v>
      </c>
      <c r="I31" s="19">
        <v>0</v>
      </c>
      <c r="J31" s="16">
        <v>0</v>
      </c>
      <c r="K31" s="16">
        <v>0</v>
      </c>
      <c r="L31" s="16">
        <v>0</v>
      </c>
      <c r="M31" s="16">
        <v>1</v>
      </c>
      <c r="N31" s="16">
        <v>1</v>
      </c>
      <c r="O31" s="19">
        <v>0</v>
      </c>
      <c r="P31" s="16">
        <v>9</v>
      </c>
      <c r="Q31" s="16">
        <v>36</v>
      </c>
      <c r="R31" s="16">
        <v>29</v>
      </c>
      <c r="S31" s="16">
        <v>32</v>
      </c>
      <c r="T31" s="16">
        <v>37</v>
      </c>
      <c r="U31" s="13">
        <v>43</v>
      </c>
      <c r="V31" s="13">
        <v>37</v>
      </c>
    </row>
    <row r="32" spans="1:22" x14ac:dyDescent="0.25">
      <c r="A32" s="16" t="s">
        <v>115</v>
      </c>
      <c r="B32" s="16">
        <v>6414400</v>
      </c>
      <c r="C32" s="24" t="s">
        <v>116</v>
      </c>
      <c r="D32" s="24" t="s">
        <v>44</v>
      </c>
      <c r="E32" s="19">
        <v>12</v>
      </c>
      <c r="F32" s="19" t="s">
        <v>117</v>
      </c>
      <c r="G32" s="16" t="s">
        <v>118</v>
      </c>
      <c r="H32" s="16">
        <v>0</v>
      </c>
      <c r="I32" s="19">
        <v>0</v>
      </c>
      <c r="J32" s="16">
        <v>0</v>
      </c>
      <c r="K32" s="16">
        <v>0</v>
      </c>
      <c r="L32" s="16">
        <v>0</v>
      </c>
      <c r="M32" s="16">
        <v>0</v>
      </c>
      <c r="N32" s="16">
        <v>48</v>
      </c>
      <c r="O32" s="19">
        <v>0</v>
      </c>
      <c r="P32" s="16">
        <v>5</v>
      </c>
      <c r="Q32" s="16">
        <v>40</v>
      </c>
      <c r="R32" s="16">
        <v>48</v>
      </c>
      <c r="S32" s="16">
        <v>26</v>
      </c>
      <c r="T32" s="16">
        <v>45</v>
      </c>
      <c r="U32" s="13">
        <v>69</v>
      </c>
      <c r="V32" s="13">
        <v>36</v>
      </c>
    </row>
    <row r="33" spans="1:22" x14ac:dyDescent="0.25">
      <c r="A33" s="16" t="s">
        <v>119</v>
      </c>
      <c r="B33" s="16">
        <v>47072540</v>
      </c>
      <c r="C33" s="24" t="s">
        <v>93</v>
      </c>
      <c r="D33" s="24" t="s">
        <v>44</v>
      </c>
      <c r="E33" s="19">
        <v>933</v>
      </c>
      <c r="F33" s="19" t="s">
        <v>120</v>
      </c>
      <c r="G33" s="16" t="s">
        <v>121</v>
      </c>
      <c r="H33" s="16">
        <v>0</v>
      </c>
      <c r="I33" s="19">
        <v>0</v>
      </c>
      <c r="J33" s="16">
        <v>0</v>
      </c>
      <c r="K33" s="16">
        <v>0</v>
      </c>
      <c r="L33" s="16">
        <v>0</v>
      </c>
      <c r="M33" s="16">
        <v>0</v>
      </c>
      <c r="N33" s="16">
        <v>2</v>
      </c>
      <c r="O33" s="19">
        <v>0</v>
      </c>
      <c r="P33" s="16">
        <v>13</v>
      </c>
      <c r="Q33" s="16">
        <v>38</v>
      </c>
      <c r="R33" s="16">
        <v>49</v>
      </c>
      <c r="S33" s="16">
        <v>43</v>
      </c>
      <c r="T33" s="16">
        <v>19</v>
      </c>
      <c r="U33" s="13">
        <v>95</v>
      </c>
      <c r="V33" s="13">
        <v>74</v>
      </c>
    </row>
    <row r="34" spans="1:22" x14ac:dyDescent="0.25">
      <c r="A34" s="16" t="s">
        <v>42</v>
      </c>
      <c r="B34" s="16">
        <v>76928597</v>
      </c>
      <c r="C34" s="24" t="s">
        <v>89</v>
      </c>
      <c r="D34" s="24" t="s">
        <v>44</v>
      </c>
      <c r="E34" s="19">
        <v>2</v>
      </c>
      <c r="F34" s="19" t="s">
        <v>122</v>
      </c>
      <c r="G34" s="16" t="s">
        <v>123</v>
      </c>
      <c r="H34" s="16">
        <v>0</v>
      </c>
      <c r="I34" s="19">
        <v>0</v>
      </c>
      <c r="J34" s="16">
        <v>0</v>
      </c>
      <c r="K34" s="16">
        <v>0</v>
      </c>
      <c r="L34" s="16">
        <v>0</v>
      </c>
      <c r="M34" s="16">
        <v>0</v>
      </c>
      <c r="N34" s="16">
        <v>1</v>
      </c>
      <c r="O34" s="19">
        <v>0</v>
      </c>
      <c r="P34" s="16">
        <v>10</v>
      </c>
      <c r="Q34" s="16">
        <v>34</v>
      </c>
      <c r="R34" s="16">
        <v>29</v>
      </c>
      <c r="S34" s="16">
        <v>33</v>
      </c>
      <c r="T34" s="16">
        <v>37</v>
      </c>
      <c r="U34" s="13">
        <v>46</v>
      </c>
      <c r="V34" s="13">
        <v>43</v>
      </c>
    </row>
    <row r="35" spans="1:22" x14ac:dyDescent="0.25">
      <c r="A35" s="16" t="s">
        <v>69</v>
      </c>
      <c r="B35" s="16">
        <v>38411941</v>
      </c>
      <c r="C35" s="24" t="s">
        <v>43</v>
      </c>
      <c r="D35" s="24" t="s">
        <v>44</v>
      </c>
      <c r="E35" s="19">
        <v>14</v>
      </c>
      <c r="F35" s="19" t="s">
        <v>117</v>
      </c>
      <c r="G35" s="16" t="s">
        <v>124</v>
      </c>
      <c r="H35" s="16">
        <v>0</v>
      </c>
      <c r="I35" s="19">
        <v>0</v>
      </c>
      <c r="J35" s="16">
        <v>0</v>
      </c>
      <c r="K35" s="16">
        <v>0</v>
      </c>
      <c r="L35" s="16">
        <v>0</v>
      </c>
      <c r="M35" s="16">
        <v>0</v>
      </c>
      <c r="N35" s="16">
        <v>1</v>
      </c>
      <c r="O35" s="19">
        <v>0</v>
      </c>
      <c r="P35" s="16">
        <v>9</v>
      </c>
      <c r="Q35" s="16">
        <v>34</v>
      </c>
      <c r="R35" s="16">
        <v>32</v>
      </c>
      <c r="S35" s="16">
        <v>31</v>
      </c>
      <c r="T35" s="16">
        <v>41</v>
      </c>
      <c r="U35" s="13">
        <v>47</v>
      </c>
      <c r="V35" s="13">
        <v>38</v>
      </c>
    </row>
    <row r="36" spans="1:22" x14ac:dyDescent="0.25">
      <c r="A36" s="16" t="s">
        <v>69</v>
      </c>
      <c r="B36" s="16">
        <v>226829677</v>
      </c>
      <c r="C36" s="24" t="s">
        <v>89</v>
      </c>
      <c r="D36" s="24" t="s">
        <v>44</v>
      </c>
      <c r="E36" s="19">
        <v>799</v>
      </c>
      <c r="F36" s="19" t="s">
        <v>125</v>
      </c>
      <c r="G36" s="16" t="s">
        <v>126</v>
      </c>
      <c r="H36" s="16">
        <v>0</v>
      </c>
      <c r="I36" s="19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9">
        <v>0</v>
      </c>
      <c r="P36" s="16">
        <v>15</v>
      </c>
      <c r="Q36" s="16">
        <v>40</v>
      </c>
      <c r="R36" s="16">
        <v>38</v>
      </c>
      <c r="S36" s="16">
        <v>43</v>
      </c>
      <c r="T36" s="16">
        <v>51</v>
      </c>
      <c r="U36" s="13">
        <v>56</v>
      </c>
      <c r="V36" s="13">
        <v>53</v>
      </c>
    </row>
    <row r="37" spans="1:22" x14ac:dyDescent="0.25">
      <c r="A37" s="16" t="s">
        <v>76</v>
      </c>
      <c r="B37" s="16">
        <v>1105748</v>
      </c>
      <c r="C37" s="24" t="s">
        <v>127</v>
      </c>
      <c r="D37" s="24" t="s">
        <v>44</v>
      </c>
      <c r="E37" s="19">
        <v>176</v>
      </c>
      <c r="F37" s="19" t="s">
        <v>128</v>
      </c>
      <c r="G37" s="16" t="s">
        <v>129</v>
      </c>
      <c r="H37" s="16">
        <v>0</v>
      </c>
      <c r="I37" s="19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9">
        <v>0</v>
      </c>
      <c r="P37" s="16">
        <v>15</v>
      </c>
      <c r="Q37" s="16">
        <v>0</v>
      </c>
      <c r="R37" s="16">
        <v>13</v>
      </c>
      <c r="S37" s="16">
        <v>22</v>
      </c>
      <c r="T37" s="16">
        <v>51</v>
      </c>
      <c r="U37" s="13">
        <v>13</v>
      </c>
      <c r="V37" s="13">
        <v>10</v>
      </c>
    </row>
    <row r="38" spans="1:22" x14ac:dyDescent="0.25">
      <c r="A38" s="16" t="s">
        <v>69</v>
      </c>
      <c r="B38" s="16">
        <v>201178208</v>
      </c>
      <c r="C38" s="24" t="s">
        <v>73</v>
      </c>
      <c r="D38" s="24" t="s">
        <v>39</v>
      </c>
      <c r="E38" s="19">
        <v>1396</v>
      </c>
      <c r="F38" s="19" t="s">
        <v>130</v>
      </c>
      <c r="G38" s="16" t="s">
        <v>131</v>
      </c>
      <c r="H38" s="16">
        <v>0</v>
      </c>
      <c r="I38" s="19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9">
        <v>0</v>
      </c>
      <c r="P38" s="16">
        <v>10</v>
      </c>
      <c r="Q38" s="16">
        <v>35</v>
      </c>
      <c r="R38" s="16">
        <v>27</v>
      </c>
      <c r="S38" s="16">
        <v>32</v>
      </c>
      <c r="T38" s="16">
        <v>39</v>
      </c>
      <c r="U38" s="13">
        <v>45</v>
      </c>
      <c r="V38" s="13">
        <v>38</v>
      </c>
    </row>
    <row r="39" spans="1:22" x14ac:dyDescent="0.25">
      <c r="A39" s="16" t="s">
        <v>69</v>
      </c>
      <c r="B39" s="16">
        <v>236755310</v>
      </c>
      <c r="C39" s="24" t="s">
        <v>132</v>
      </c>
      <c r="D39" s="24" t="s">
        <v>44</v>
      </c>
      <c r="E39" s="19">
        <v>469</v>
      </c>
      <c r="F39" s="19" t="s">
        <v>106</v>
      </c>
      <c r="G39" s="16" t="s">
        <v>133</v>
      </c>
      <c r="H39" s="16">
        <v>0</v>
      </c>
      <c r="I39" s="19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9">
        <v>0</v>
      </c>
      <c r="P39" s="16">
        <v>10</v>
      </c>
      <c r="Q39" s="16">
        <v>33</v>
      </c>
      <c r="R39" s="16">
        <v>30</v>
      </c>
      <c r="S39" s="16">
        <v>32</v>
      </c>
      <c r="T39" s="16">
        <v>44</v>
      </c>
      <c r="U39" s="13">
        <v>47</v>
      </c>
      <c r="V39" s="13">
        <v>40</v>
      </c>
    </row>
    <row r="40" spans="1:22" x14ac:dyDescent="0.25">
      <c r="A40" s="16" t="s">
        <v>49</v>
      </c>
      <c r="B40" s="16">
        <v>152553300</v>
      </c>
      <c r="C40" s="24" t="s">
        <v>132</v>
      </c>
      <c r="D40" s="24" t="s">
        <v>44</v>
      </c>
      <c r="E40" s="19">
        <v>6938</v>
      </c>
      <c r="F40" s="19" t="s">
        <v>134</v>
      </c>
      <c r="G40" s="16" t="s">
        <v>135</v>
      </c>
      <c r="H40" s="16">
        <v>0</v>
      </c>
      <c r="I40" s="19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9">
        <v>0</v>
      </c>
      <c r="P40" s="16">
        <v>9</v>
      </c>
      <c r="Q40" s="16">
        <v>39</v>
      </c>
      <c r="R40" s="16">
        <v>30</v>
      </c>
      <c r="S40" s="16">
        <v>31</v>
      </c>
      <c r="T40" s="16">
        <v>54</v>
      </c>
      <c r="U40" s="13">
        <v>48</v>
      </c>
      <c r="V40" s="13">
        <v>41</v>
      </c>
    </row>
    <row r="41" spans="1:22" x14ac:dyDescent="0.25">
      <c r="A41" s="16" t="s">
        <v>52</v>
      </c>
      <c r="B41" s="16">
        <v>107491824</v>
      </c>
      <c r="C41" s="24" t="s">
        <v>93</v>
      </c>
      <c r="D41" s="24" t="s">
        <v>44</v>
      </c>
      <c r="E41" s="19">
        <v>419</v>
      </c>
      <c r="F41" s="19" t="s">
        <v>136</v>
      </c>
      <c r="G41" s="16" t="s">
        <v>137</v>
      </c>
      <c r="H41" s="16">
        <v>0</v>
      </c>
      <c r="I41" s="19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9">
        <v>0</v>
      </c>
      <c r="P41" s="16">
        <v>9</v>
      </c>
      <c r="Q41" s="16">
        <v>36</v>
      </c>
      <c r="R41" s="16">
        <v>29</v>
      </c>
      <c r="S41" s="16">
        <v>31</v>
      </c>
      <c r="T41" s="16">
        <v>44</v>
      </c>
      <c r="U41" s="13">
        <v>48</v>
      </c>
      <c r="V41" s="13">
        <v>38</v>
      </c>
    </row>
    <row r="42" spans="1:22" x14ac:dyDescent="0.25">
      <c r="A42" s="16" t="s">
        <v>92</v>
      </c>
      <c r="B42" s="16">
        <v>174224111</v>
      </c>
      <c r="C42" s="24" t="s">
        <v>127</v>
      </c>
      <c r="D42" s="24" t="s">
        <v>44</v>
      </c>
      <c r="E42" s="19">
        <v>92</v>
      </c>
      <c r="F42" s="19" t="s">
        <v>138</v>
      </c>
      <c r="G42" s="16" t="s">
        <v>139</v>
      </c>
      <c r="H42" s="16">
        <v>0</v>
      </c>
      <c r="I42" s="19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9">
        <v>0</v>
      </c>
      <c r="P42" s="16">
        <v>9</v>
      </c>
      <c r="Q42" s="16">
        <v>34</v>
      </c>
      <c r="R42" s="16">
        <v>31</v>
      </c>
      <c r="S42" s="16">
        <v>32</v>
      </c>
      <c r="T42" s="16">
        <v>45</v>
      </c>
      <c r="U42" s="13">
        <v>46</v>
      </c>
      <c r="V42" s="13">
        <v>41</v>
      </c>
    </row>
    <row r="43" spans="1:22" x14ac:dyDescent="0.25">
      <c r="A43" s="16" t="s">
        <v>55</v>
      </c>
      <c r="B43" s="16">
        <v>44876753</v>
      </c>
      <c r="C43" s="24" t="s">
        <v>73</v>
      </c>
      <c r="D43" s="24" t="s">
        <v>44</v>
      </c>
      <c r="E43" s="19">
        <v>1709</v>
      </c>
      <c r="F43" s="19" t="s">
        <v>140</v>
      </c>
      <c r="G43" s="16" t="s">
        <v>141</v>
      </c>
      <c r="H43" s="16">
        <v>0</v>
      </c>
      <c r="I43" s="19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9">
        <v>0</v>
      </c>
      <c r="P43" s="16">
        <v>8</v>
      </c>
      <c r="Q43" s="16">
        <v>33</v>
      </c>
      <c r="R43" s="16">
        <v>33</v>
      </c>
      <c r="S43" s="16">
        <v>30</v>
      </c>
      <c r="T43" s="16">
        <v>42</v>
      </c>
      <c r="U43" s="13">
        <v>47</v>
      </c>
      <c r="V43" s="13">
        <v>42</v>
      </c>
    </row>
    <row r="44" spans="1:22" x14ac:dyDescent="0.25">
      <c r="A44" s="16" t="s">
        <v>76</v>
      </c>
      <c r="B44" s="16">
        <v>7914208</v>
      </c>
      <c r="C44" s="24" t="s">
        <v>43</v>
      </c>
      <c r="D44" s="24" t="s">
        <v>44</v>
      </c>
      <c r="E44" s="19">
        <v>207</v>
      </c>
      <c r="F44" s="19" t="s">
        <v>138</v>
      </c>
      <c r="G44" s="16" t="s">
        <v>142</v>
      </c>
      <c r="H44" s="16">
        <v>0</v>
      </c>
      <c r="I44" s="19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9">
        <v>0</v>
      </c>
      <c r="P44" s="16">
        <v>8</v>
      </c>
      <c r="Q44" s="16">
        <v>30</v>
      </c>
      <c r="R44" s="16">
        <v>29</v>
      </c>
      <c r="S44" s="16">
        <v>28</v>
      </c>
      <c r="T44" s="16">
        <v>32</v>
      </c>
      <c r="U44" s="13">
        <v>35</v>
      </c>
      <c r="V44" s="13">
        <v>36</v>
      </c>
    </row>
    <row r="45" spans="1:22" x14ac:dyDescent="0.25">
      <c r="A45" s="16" t="s">
        <v>143</v>
      </c>
      <c r="B45" s="16">
        <v>50686442</v>
      </c>
      <c r="C45" s="24" t="s">
        <v>89</v>
      </c>
      <c r="D45" s="24" t="s">
        <v>44</v>
      </c>
      <c r="E45" s="19">
        <v>405</v>
      </c>
      <c r="F45" s="19" t="s">
        <v>144</v>
      </c>
      <c r="G45" s="16" t="s">
        <v>145</v>
      </c>
      <c r="H45" s="16">
        <v>0</v>
      </c>
      <c r="I45" s="19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9">
        <v>0</v>
      </c>
      <c r="P45" s="16">
        <v>8</v>
      </c>
      <c r="Q45" s="16">
        <v>28</v>
      </c>
      <c r="R45" s="16">
        <v>25</v>
      </c>
      <c r="S45" s="16">
        <v>30</v>
      </c>
      <c r="T45" s="16">
        <v>38</v>
      </c>
      <c r="U45" s="13">
        <v>37</v>
      </c>
      <c r="V45" s="13">
        <v>32</v>
      </c>
    </row>
    <row r="46" spans="1:22" x14ac:dyDescent="0.25">
      <c r="A46" s="16" t="s">
        <v>42</v>
      </c>
      <c r="B46" s="16">
        <v>140640637</v>
      </c>
      <c r="C46" s="24" t="s">
        <v>43</v>
      </c>
      <c r="D46" s="24" t="s">
        <v>44</v>
      </c>
      <c r="E46" s="19">
        <v>1086</v>
      </c>
      <c r="F46" s="19" t="s">
        <v>146</v>
      </c>
      <c r="G46" s="16" t="s">
        <v>147</v>
      </c>
      <c r="H46" s="16">
        <v>0</v>
      </c>
      <c r="I46" s="19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9">
        <v>0</v>
      </c>
      <c r="P46" s="16">
        <v>8</v>
      </c>
      <c r="Q46" s="16">
        <v>28</v>
      </c>
      <c r="R46" s="16">
        <v>24</v>
      </c>
      <c r="S46" s="16">
        <v>24</v>
      </c>
      <c r="T46" s="16">
        <v>40</v>
      </c>
      <c r="U46" s="13">
        <v>34</v>
      </c>
      <c r="V46" s="13">
        <v>31</v>
      </c>
    </row>
    <row r="47" spans="1:22" x14ac:dyDescent="0.25">
      <c r="A47" s="16" t="s">
        <v>143</v>
      </c>
      <c r="B47" s="16">
        <v>50686451</v>
      </c>
      <c r="C47" s="24" t="s">
        <v>38</v>
      </c>
      <c r="D47" s="24" t="s">
        <v>44</v>
      </c>
      <c r="E47" s="19">
        <v>402</v>
      </c>
      <c r="F47" s="19" t="s">
        <v>148</v>
      </c>
      <c r="G47" s="16" t="s">
        <v>145</v>
      </c>
      <c r="H47" s="16">
        <v>0</v>
      </c>
      <c r="I47" s="19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9">
        <v>0</v>
      </c>
      <c r="P47" s="16">
        <v>8</v>
      </c>
      <c r="Q47" s="16">
        <v>27</v>
      </c>
      <c r="R47" s="16">
        <v>25</v>
      </c>
      <c r="S47" s="16">
        <v>30</v>
      </c>
      <c r="T47" s="16">
        <v>38</v>
      </c>
      <c r="U47" s="13">
        <v>37</v>
      </c>
      <c r="V47" s="13">
        <v>32</v>
      </c>
    </row>
    <row r="48" spans="1:22" x14ac:dyDescent="0.25">
      <c r="A48" s="16" t="s">
        <v>47</v>
      </c>
      <c r="B48" s="16">
        <v>140580402</v>
      </c>
      <c r="C48" s="24" t="s">
        <v>93</v>
      </c>
      <c r="D48" s="24" t="s">
        <v>44</v>
      </c>
      <c r="E48" s="19">
        <v>352</v>
      </c>
      <c r="F48" s="19" t="s">
        <v>136</v>
      </c>
      <c r="G48" s="16" t="s">
        <v>149</v>
      </c>
      <c r="H48" s="16">
        <v>0</v>
      </c>
      <c r="I48" s="19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9">
        <v>0</v>
      </c>
      <c r="P48" s="16">
        <v>8</v>
      </c>
      <c r="Q48" s="16">
        <v>27</v>
      </c>
      <c r="R48" s="16">
        <v>23</v>
      </c>
      <c r="S48" s="16">
        <v>26</v>
      </c>
      <c r="T48" s="16">
        <v>29</v>
      </c>
      <c r="U48" s="13">
        <v>44</v>
      </c>
      <c r="V48" s="13">
        <v>35</v>
      </c>
    </row>
    <row r="49" spans="1:22" x14ac:dyDescent="0.25">
      <c r="A49" s="16" t="s">
        <v>150</v>
      </c>
      <c r="B49" s="16">
        <v>194634</v>
      </c>
      <c r="C49" s="24" t="s">
        <v>93</v>
      </c>
      <c r="D49" s="24" t="s">
        <v>44</v>
      </c>
      <c r="E49" s="19">
        <v>80</v>
      </c>
      <c r="F49" s="19" t="s">
        <v>136</v>
      </c>
      <c r="G49" s="16" t="s">
        <v>151</v>
      </c>
      <c r="H49" s="16">
        <v>0</v>
      </c>
      <c r="I49" s="19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9">
        <v>0</v>
      </c>
      <c r="P49" s="16">
        <v>7</v>
      </c>
      <c r="Q49" s="16">
        <v>39</v>
      </c>
      <c r="R49" s="16">
        <v>38</v>
      </c>
      <c r="S49" s="16">
        <v>41</v>
      </c>
      <c r="T49" s="16">
        <v>65</v>
      </c>
      <c r="U49" s="13">
        <v>66</v>
      </c>
      <c r="V49" s="13">
        <v>57</v>
      </c>
    </row>
    <row r="50" spans="1:22" x14ac:dyDescent="0.25">
      <c r="A50" s="16" t="s">
        <v>152</v>
      </c>
      <c r="B50" s="16">
        <v>75915702</v>
      </c>
      <c r="C50" s="24" t="s">
        <v>73</v>
      </c>
      <c r="D50" s="24" t="s">
        <v>44</v>
      </c>
      <c r="E50" s="19">
        <v>477</v>
      </c>
      <c r="F50" s="19" t="s">
        <v>153</v>
      </c>
      <c r="G50" s="16" t="s">
        <v>154</v>
      </c>
      <c r="H50" s="16">
        <v>0</v>
      </c>
      <c r="I50" s="19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9">
        <v>0</v>
      </c>
      <c r="P50" s="16">
        <v>10</v>
      </c>
      <c r="Q50" s="16">
        <v>52</v>
      </c>
      <c r="R50" s="16">
        <v>38</v>
      </c>
      <c r="S50" s="16">
        <v>42</v>
      </c>
      <c r="T50" s="16">
        <v>69</v>
      </c>
      <c r="U50" s="13">
        <v>60</v>
      </c>
      <c r="V50" s="13">
        <v>62</v>
      </c>
    </row>
    <row r="51" spans="1:22" x14ac:dyDescent="0.25">
      <c r="A51" s="16" t="s">
        <v>155</v>
      </c>
      <c r="B51" s="16">
        <v>92126254</v>
      </c>
      <c r="C51" s="24" t="s">
        <v>89</v>
      </c>
      <c r="D51" s="24" t="s">
        <v>44</v>
      </c>
      <c r="E51" s="19">
        <v>453</v>
      </c>
      <c r="F51" s="19" t="s">
        <v>122</v>
      </c>
      <c r="G51" s="16" t="s">
        <v>156</v>
      </c>
      <c r="H51" s="16">
        <v>0</v>
      </c>
      <c r="I51" s="19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9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3">
        <v>17</v>
      </c>
      <c r="V51" s="13">
        <v>0</v>
      </c>
    </row>
    <row r="52" spans="1:22" x14ac:dyDescent="0.25">
      <c r="G52" s="31"/>
      <c r="H52" s="32"/>
      <c r="I52" s="33"/>
      <c r="J52" s="32"/>
      <c r="K52" s="32"/>
      <c r="L52" s="32"/>
      <c r="M52" s="32"/>
      <c r="N52" s="32"/>
      <c r="O52" s="33"/>
      <c r="P52" s="32"/>
      <c r="Q52" s="32"/>
      <c r="R52" s="32"/>
      <c r="S52" s="32"/>
      <c r="T52" s="34"/>
      <c r="U52" s="35"/>
      <c r="V52" s="35"/>
    </row>
    <row r="53" spans="1:22" x14ac:dyDescent="0.25">
      <c r="G53" s="31"/>
      <c r="H53" s="32"/>
      <c r="I53" s="33"/>
      <c r="J53" s="32"/>
      <c r="K53" s="32"/>
      <c r="L53" s="32"/>
      <c r="M53" s="32"/>
      <c r="N53" s="32"/>
      <c r="O53" s="33"/>
      <c r="P53" s="32"/>
      <c r="Q53" s="32"/>
      <c r="R53" s="32"/>
      <c r="S53" s="32"/>
      <c r="T53" s="32"/>
      <c r="U53" s="32"/>
      <c r="V53" s="32"/>
    </row>
    <row r="54" spans="1:22" s="36" customFormat="1" x14ac:dyDescent="0.25">
      <c r="E54" s="35"/>
      <c r="F54" s="37"/>
      <c r="G54" s="38" t="s">
        <v>157</v>
      </c>
      <c r="H54" s="39">
        <v>38769</v>
      </c>
      <c r="I54" s="40">
        <v>39210</v>
      </c>
      <c r="J54" s="39">
        <v>40078</v>
      </c>
      <c r="K54" s="39">
        <v>40246</v>
      </c>
      <c r="L54" s="39">
        <v>40442</v>
      </c>
      <c r="M54" s="39">
        <v>40575</v>
      </c>
      <c r="N54" s="39">
        <v>40703</v>
      </c>
      <c r="O54" s="39">
        <v>40743</v>
      </c>
      <c r="P54" s="39">
        <v>40857</v>
      </c>
      <c r="Q54" s="39">
        <v>40942</v>
      </c>
      <c r="R54" s="39">
        <v>40974</v>
      </c>
      <c r="S54" s="39">
        <v>41016</v>
      </c>
      <c r="T54" s="39">
        <v>41044</v>
      </c>
      <c r="U54" s="39">
        <v>41060</v>
      </c>
      <c r="V54" s="39">
        <v>41152</v>
      </c>
    </row>
    <row r="55" spans="1:22" x14ac:dyDescent="0.25">
      <c r="G55" s="41" t="s">
        <v>158</v>
      </c>
      <c r="H55" s="42">
        <v>0.88</v>
      </c>
      <c r="I55" s="43">
        <v>0.02</v>
      </c>
      <c r="J55" s="42">
        <v>0.61</v>
      </c>
      <c r="K55" s="42">
        <v>0.7</v>
      </c>
      <c r="L55" s="42">
        <v>0.72</v>
      </c>
      <c r="M55" s="42">
        <v>0.95</v>
      </c>
      <c r="N55" s="42">
        <v>0.17</v>
      </c>
      <c r="O55" s="43">
        <v>0.16</v>
      </c>
      <c r="P55" s="42">
        <v>0.05</v>
      </c>
      <c r="Q55" s="42">
        <v>0.95</v>
      </c>
      <c r="R55" s="42">
        <v>0.61</v>
      </c>
      <c r="S55" s="42">
        <v>0.63</v>
      </c>
      <c r="T55" s="42">
        <v>0.65</v>
      </c>
      <c r="U55" s="42">
        <v>0.62</v>
      </c>
      <c r="V55" s="42">
        <v>0.97</v>
      </c>
    </row>
    <row r="56" spans="1:22" x14ac:dyDescent="0.25">
      <c r="G56" s="41" t="s">
        <v>159</v>
      </c>
      <c r="H56" s="42">
        <v>0</v>
      </c>
      <c r="I56" s="43">
        <v>0</v>
      </c>
      <c r="J56" s="42">
        <v>0.3</v>
      </c>
      <c r="K56" s="42">
        <v>0.37</v>
      </c>
      <c r="L56" s="42" t="s">
        <v>160</v>
      </c>
      <c r="M56" s="42">
        <v>0.59</v>
      </c>
      <c r="N56" s="42">
        <v>0.09</v>
      </c>
      <c r="O56" s="43" t="s">
        <v>160</v>
      </c>
      <c r="P56" s="42">
        <v>0.06</v>
      </c>
      <c r="Q56" s="42">
        <v>0.56999999999999995</v>
      </c>
      <c r="R56" s="42">
        <v>0.59</v>
      </c>
      <c r="S56" s="42">
        <v>0.65</v>
      </c>
      <c r="T56" s="42">
        <v>0.6</v>
      </c>
      <c r="U56" s="42">
        <v>0.48</v>
      </c>
      <c r="V56" s="42">
        <v>0.97</v>
      </c>
    </row>
    <row r="57" spans="1:22" ht="15.75" x14ac:dyDescent="0.25">
      <c r="G57" s="44" t="s">
        <v>161</v>
      </c>
      <c r="H57" s="42">
        <v>0.03</v>
      </c>
      <c r="I57" s="43">
        <v>0.02</v>
      </c>
      <c r="J57" s="42">
        <v>0.22</v>
      </c>
      <c r="K57" s="42">
        <v>0.23</v>
      </c>
      <c r="L57" s="42">
        <v>0.26</v>
      </c>
      <c r="M57" s="42">
        <v>0.76</v>
      </c>
      <c r="N57" s="42">
        <v>0.16</v>
      </c>
      <c r="O57" s="43">
        <v>0.08</v>
      </c>
      <c r="P57" s="42">
        <v>0.04</v>
      </c>
      <c r="Q57" s="42">
        <v>0.76</v>
      </c>
      <c r="R57" s="42">
        <v>0.68</v>
      </c>
      <c r="S57" s="42">
        <v>0.52</v>
      </c>
      <c r="T57" s="42">
        <v>0.56999999999999995</v>
      </c>
      <c r="U57" s="42">
        <v>0.61</v>
      </c>
      <c r="V57" s="42">
        <v>0.75</v>
      </c>
    </row>
    <row r="58" spans="1:22" x14ac:dyDescent="0.25">
      <c r="D58" s="45"/>
      <c r="G58" s="41" t="s">
        <v>162</v>
      </c>
      <c r="H58" s="42">
        <v>0</v>
      </c>
      <c r="I58" s="43">
        <v>0.02</v>
      </c>
      <c r="J58" s="42">
        <v>0.15</v>
      </c>
      <c r="K58" s="42">
        <v>7.0000000000000007E-2</v>
      </c>
      <c r="L58" s="42">
        <v>0.05</v>
      </c>
      <c r="M58" s="42">
        <v>0.03</v>
      </c>
      <c r="N58" s="42">
        <v>0.05</v>
      </c>
      <c r="O58" s="43">
        <v>0.03</v>
      </c>
      <c r="P58" s="42">
        <v>0.04</v>
      </c>
      <c r="Q58" s="42">
        <v>0.03</v>
      </c>
      <c r="R58" s="42" t="s">
        <v>160</v>
      </c>
      <c r="S58" s="42">
        <v>0.06</v>
      </c>
      <c r="T58" s="42">
        <v>0.06</v>
      </c>
      <c r="U58" s="42">
        <v>0</v>
      </c>
      <c r="V58" s="42">
        <v>0</v>
      </c>
    </row>
    <row r="59" spans="1:22" x14ac:dyDescent="0.25">
      <c r="Q59" s="48"/>
      <c r="S59" s="4"/>
    </row>
    <row r="60" spans="1:22" x14ac:dyDescent="0.25">
      <c r="Q60" s="48"/>
      <c r="S60" s="4"/>
    </row>
    <row r="61" spans="1:22" x14ac:dyDescent="0.25">
      <c r="Q61" s="49"/>
      <c r="S61" s="4"/>
    </row>
    <row r="62" spans="1:22" x14ac:dyDescent="0.25">
      <c r="Q62" s="48"/>
      <c r="S62" s="4"/>
    </row>
    <row r="63" spans="1:22" x14ac:dyDescent="0.25">
      <c r="S63" s="4"/>
    </row>
    <row r="65" spans="19:19" x14ac:dyDescent="0.25">
      <c r="S65" s="4"/>
    </row>
    <row r="66" spans="19:19" x14ac:dyDescent="0.25">
      <c r="S66" s="4"/>
    </row>
    <row r="67" spans="19:19" x14ac:dyDescent="0.25">
      <c r="S67" s="4"/>
    </row>
    <row r="68" spans="19:19" x14ac:dyDescent="0.25">
      <c r="S68" s="4"/>
    </row>
    <row r="69" spans="19:19" x14ac:dyDescent="0.25">
      <c r="S69" s="4"/>
    </row>
    <row r="70" spans="19:19" x14ac:dyDescent="0.25">
      <c r="S70" s="4"/>
    </row>
  </sheetData>
  <conditionalFormatting sqref="H6:V11 J12 Q12:V12 J13:V51 H12:I51">
    <cfRule type="colorScale" priority="2">
      <colorScale>
        <cfvo type="min"/>
        <cfvo type="max"/>
        <color rgb="FFFCFCFF"/>
        <color rgb="FFF8696B"/>
      </colorScale>
    </cfRule>
  </conditionalFormatting>
  <conditionalFormatting sqref="H55:V58">
    <cfRule type="colorScale" priority="1">
      <colorScale>
        <cfvo type="min"/>
        <cfvo type="max"/>
        <color theme="6" tint="0.79998168889431442"/>
        <color theme="6" tint="-0.249977111117893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S2A. Summary P1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huphm</cp:lastModifiedBy>
  <dcterms:created xsi:type="dcterms:W3CDTF">2018-06-20T08:51:42Z</dcterms:created>
  <dcterms:modified xsi:type="dcterms:W3CDTF">2018-11-15T10:58:50Z</dcterms:modified>
</cp:coreProperties>
</file>