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40" yWindow="1005" windowWidth="27360" windowHeight="15885" tabRatio="500"/>
  </bookViews>
  <sheets>
    <sheet name="Table S3A. Summary P2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<sst xmlns="http://schemas.openxmlformats.org/spreadsheetml/2006/main" count="187" uniqueCount="108">
  <si>
    <r>
      <rPr>
        <b/>
        <sz val="12"/>
        <rFont val="Calibri"/>
        <family val="2"/>
        <scheme val="minor"/>
      </rPr>
      <t>Table S3</t>
    </r>
    <r>
      <rPr>
        <sz val="12"/>
        <rFont val="Calibri"/>
        <family val="2"/>
        <scheme val="minor"/>
      </rPr>
      <t>. Patient 2. VAF of the non-synonymous somatic mutations and percentage of cells with cytogenetics alterations detected by FISH during disease progression. PBMCs: peripheral blood mononuclear cells, LN: lymph node; R: rituximab; Rm: R maintenance; FCR: fludarabine, cyclophosphamide, R; CMP: cyclophosphamide, methotrexate, and prednisone.  liposomal doxorubicin and prednisone</t>
    </r>
  </si>
  <si>
    <t>Sample date</t>
  </si>
  <si>
    <t>Type of sample</t>
  </si>
  <si>
    <t>PBMCs</t>
  </si>
  <si>
    <t>Commets</t>
  </si>
  <si>
    <t>Diagnosis</t>
  </si>
  <si>
    <t>Pre-treatment FCR-Rm</t>
  </si>
  <si>
    <t>Pre-treat. TRU-Benda</t>
  </si>
  <si>
    <t>Pre-treat.R-CMP-bortezomib</t>
  </si>
  <si>
    <t>CHR</t>
  </si>
  <si>
    <t>POSITION</t>
  </si>
  <si>
    <t>DNA CHANGE</t>
  </si>
  <si>
    <t>CONSEQUENCE</t>
  </si>
  <si>
    <t>AA</t>
  </si>
  <si>
    <t>AA CHANGE</t>
  </si>
  <si>
    <t>GENE</t>
  </si>
  <si>
    <t>P2.1</t>
  </si>
  <si>
    <t>P2.4</t>
  </si>
  <si>
    <t>chr5</t>
  </si>
  <si>
    <t>G&gt;G/T</t>
  </si>
  <si>
    <t>missense_variant</t>
  </si>
  <si>
    <t>G/V</t>
  </si>
  <si>
    <t>SNX18</t>
  </si>
  <si>
    <t>chr9</t>
  </si>
  <si>
    <t>A/D</t>
  </si>
  <si>
    <t>TRPM3</t>
  </si>
  <si>
    <t>chr1</t>
  </si>
  <si>
    <t>T&gt;T/C</t>
  </si>
  <si>
    <t>N/S</t>
  </si>
  <si>
    <t>MYBPH</t>
  </si>
  <si>
    <t>chr2</t>
  </si>
  <si>
    <t>C&gt;C/T</t>
  </si>
  <si>
    <t>G/S</t>
  </si>
  <si>
    <t>RAB11FIP5</t>
  </si>
  <si>
    <t>T&gt;T/A</t>
  </si>
  <si>
    <t>E/V</t>
  </si>
  <si>
    <t>XPO1</t>
  </si>
  <si>
    <t>chr15</t>
  </si>
  <si>
    <t>G&gt;G/A</t>
  </si>
  <si>
    <t>G/R</t>
  </si>
  <si>
    <t>SEMA6D</t>
  </si>
  <si>
    <t>chrX</t>
  </si>
  <si>
    <t>E/K</t>
  </si>
  <si>
    <t>MED12</t>
  </si>
  <si>
    <t>chr19</t>
  </si>
  <si>
    <t>M/I</t>
  </si>
  <si>
    <t>NLRP7</t>
  </si>
  <si>
    <t>chr3</t>
  </si>
  <si>
    <t>A&gt;A/G</t>
  </si>
  <si>
    <t>L/V</t>
  </si>
  <si>
    <t>NKTR</t>
  </si>
  <si>
    <t>R/H</t>
  </si>
  <si>
    <t>PTPRG</t>
  </si>
  <si>
    <t>stop_gained</t>
  </si>
  <si>
    <t>Q/*</t>
  </si>
  <si>
    <t>PRDM6</t>
  </si>
  <si>
    <t>S/F</t>
  </si>
  <si>
    <t>PLSCR2</t>
  </si>
  <si>
    <t>chr20</t>
  </si>
  <si>
    <t>ASXL1</t>
  </si>
  <si>
    <t>A/T</t>
  </si>
  <si>
    <t>DMKN</t>
  </si>
  <si>
    <t>ZCCHC16</t>
  </si>
  <si>
    <t>chr17</t>
  </si>
  <si>
    <t>TP53</t>
  </si>
  <si>
    <t>D/E</t>
  </si>
  <si>
    <t>KCNS1</t>
  </si>
  <si>
    <t>chr10</t>
  </si>
  <si>
    <t>C&gt;C/G</t>
  </si>
  <si>
    <t>D/H</t>
  </si>
  <si>
    <t>EGR2</t>
  </si>
  <si>
    <t>N/D</t>
  </si>
  <si>
    <t>ZNF625</t>
  </si>
  <si>
    <t>A&gt;A/T</t>
  </si>
  <si>
    <t>K/*</t>
  </si>
  <si>
    <t>RPS15</t>
  </si>
  <si>
    <t>chr12</t>
  </si>
  <si>
    <t>VEZT</t>
  </si>
  <si>
    <t>MSX2</t>
  </si>
  <si>
    <t>KBTBD8</t>
  </si>
  <si>
    <t>chr11</t>
  </si>
  <si>
    <t>G/D</t>
  </si>
  <si>
    <t>KCNJ11</t>
  </si>
  <si>
    <t>C&gt;C/A</t>
  </si>
  <si>
    <t>R/I</t>
  </si>
  <si>
    <t>MDM1</t>
  </si>
  <si>
    <t>N/I</t>
  </si>
  <si>
    <t>DDX3X</t>
  </si>
  <si>
    <t>T&gt;T/G</t>
  </si>
  <si>
    <t>K/Q</t>
  </si>
  <si>
    <t>BBS10</t>
  </si>
  <si>
    <t>F/S</t>
  </si>
  <si>
    <t>GPS2</t>
  </si>
  <si>
    <t>S/R</t>
  </si>
  <si>
    <t>RSF1</t>
  </si>
  <si>
    <t>E/D</t>
  </si>
  <si>
    <t>PUS7L</t>
  </si>
  <si>
    <t>R/*</t>
  </si>
  <si>
    <t>ZC3H8</t>
  </si>
  <si>
    <t>FISH</t>
  </si>
  <si>
    <t>11q22.3 del</t>
  </si>
  <si>
    <t>13q14.3 del</t>
  </si>
  <si>
    <t>17p13.1 del</t>
  </si>
  <si>
    <t>c-myc</t>
  </si>
  <si>
    <t>LN</t>
  </si>
  <si>
    <t>ND</t>
  </si>
  <si>
    <t>P2.2</t>
  </si>
  <si>
    <t>P2.5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</si>
</sst>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4" fillId="0" borderId="0" xfId="0" applyFont="1" applyFill="1"/>
    <xf numFmtId="0" fontId="4" fillId="0" borderId="0" xfId="0" applyFont="1"/>
    <xf numFmtId="0" fontId="5" fillId="0" borderId="2" xfId="0" applyFont="1" applyFill="1" applyBorder="1" applyAlignment="1"/>
    <xf numFmtId="14" fontId="0" fillId="0" borderId="2" xfId="0" applyNumberFormat="1" applyBorder="1" applyAlignment="1">
      <alignment horizontal="center"/>
    </xf>
    <xf numFmtId="0" fontId="5" fillId="0" borderId="3" xfId="0" applyFont="1" applyFill="1" applyBorder="1" applyAlignment="1"/>
    <xf numFmtId="0" fontId="0" fillId="0" borderId="3" xfId="0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3" xfId="0" quotePrefix="1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4" fillId="0" borderId="3" xfId="0" applyFont="1" applyFill="1" applyBorder="1"/>
    <xf numFmtId="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G1" zoomScale="90" zoomScaleNormal="90" zoomScalePageLayoutView="90" workbookViewId="0">
      <selection activeCell="L6" sqref="L6"/>
    </sheetView>
  </sheetViews>
  <sheetFormatPr baseColWidth="10" defaultRowHeight="15" x14ac:dyDescent="0.25"/>
  <cols>
    <col min="3" max="3" width="12.140625" customWidth="1"/>
    <col min="4" max="4" width="17.42578125" customWidth="1"/>
    <col min="5" max="5" width="15" customWidth="1"/>
    <col min="6" max="7" width="14.42578125" bestFit="1" customWidth="1"/>
    <col min="8" max="11" width="24.28515625" style="26" customWidth="1"/>
    <col min="12" max="12" width="21.7109375" customWidth="1"/>
    <col min="16" max="16" width="13.28515625" bestFit="1" customWidth="1"/>
  </cols>
  <sheetData>
    <row r="1" spans="1:13" s="2" customFormat="1" ht="39.7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M1" s="1"/>
    </row>
    <row r="2" spans="1:13" x14ac:dyDescent="0.25">
      <c r="G2" s="3" t="s">
        <v>1</v>
      </c>
      <c r="H2" s="4">
        <v>39097</v>
      </c>
      <c r="I2" s="4">
        <v>39505</v>
      </c>
      <c r="J2" s="4">
        <v>41170</v>
      </c>
      <c r="K2" s="4">
        <v>41444</v>
      </c>
    </row>
    <row r="3" spans="1:13" x14ac:dyDescent="0.25">
      <c r="G3" s="5" t="s">
        <v>2</v>
      </c>
      <c r="H3" s="6" t="s">
        <v>3</v>
      </c>
      <c r="I3" s="6" t="s">
        <v>3</v>
      </c>
      <c r="J3" s="6" t="s">
        <v>3</v>
      </c>
      <c r="K3" s="6" t="s">
        <v>104</v>
      </c>
    </row>
    <row r="4" spans="1:13" x14ac:dyDescent="0.25">
      <c r="G4" s="5" t="s">
        <v>4</v>
      </c>
      <c r="H4" s="7" t="s">
        <v>5</v>
      </c>
      <c r="I4" s="7" t="s">
        <v>6</v>
      </c>
      <c r="J4" s="7" t="s">
        <v>7</v>
      </c>
      <c r="K4" s="8" t="s">
        <v>8</v>
      </c>
    </row>
    <row r="5" spans="1:13" x14ac:dyDescent="0.25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10" t="s">
        <v>16</v>
      </c>
      <c r="I5" s="10" t="s">
        <v>106</v>
      </c>
      <c r="J5" s="10" t="s">
        <v>17</v>
      </c>
      <c r="K5" s="10" t="s">
        <v>107</v>
      </c>
    </row>
    <row r="6" spans="1:13" x14ac:dyDescent="0.25">
      <c r="A6" s="11" t="s">
        <v>18</v>
      </c>
      <c r="B6" s="11">
        <v>53814210</v>
      </c>
      <c r="C6" s="11" t="s">
        <v>19</v>
      </c>
      <c r="D6" s="11" t="s">
        <v>20</v>
      </c>
      <c r="E6" s="11">
        <v>143</v>
      </c>
      <c r="F6" s="11" t="s">
        <v>21</v>
      </c>
      <c r="G6" s="12" t="s">
        <v>22</v>
      </c>
      <c r="H6" s="7">
        <v>57</v>
      </c>
      <c r="I6" s="7">
        <v>57</v>
      </c>
      <c r="J6" s="7">
        <v>51</v>
      </c>
      <c r="K6" s="7">
        <v>54</v>
      </c>
    </row>
    <row r="7" spans="1:13" x14ac:dyDescent="0.25">
      <c r="A7" s="11" t="s">
        <v>23</v>
      </c>
      <c r="B7" s="11">
        <v>73255540</v>
      </c>
      <c r="C7" s="11" t="s">
        <v>19</v>
      </c>
      <c r="D7" s="11" t="s">
        <v>20</v>
      </c>
      <c r="E7" s="11">
        <v>308</v>
      </c>
      <c r="F7" s="11" t="s">
        <v>24</v>
      </c>
      <c r="G7" s="12" t="s">
        <v>25</v>
      </c>
      <c r="H7" s="7">
        <v>47</v>
      </c>
      <c r="I7" s="7">
        <v>47</v>
      </c>
      <c r="J7" s="7">
        <v>69</v>
      </c>
      <c r="K7" s="7">
        <v>85</v>
      </c>
    </row>
    <row r="8" spans="1:13" x14ac:dyDescent="0.25">
      <c r="A8" s="11" t="s">
        <v>26</v>
      </c>
      <c r="B8" s="11">
        <v>203138198</v>
      </c>
      <c r="C8" s="11" t="s">
        <v>27</v>
      </c>
      <c r="D8" s="11" t="s">
        <v>20</v>
      </c>
      <c r="E8" s="11">
        <v>418</v>
      </c>
      <c r="F8" s="11" t="s">
        <v>28</v>
      </c>
      <c r="G8" s="12" t="s">
        <v>29</v>
      </c>
      <c r="H8" s="7">
        <v>34</v>
      </c>
      <c r="I8" s="7">
        <v>30</v>
      </c>
      <c r="J8" s="7">
        <v>45</v>
      </c>
      <c r="K8" s="7">
        <v>45</v>
      </c>
    </row>
    <row r="9" spans="1:13" x14ac:dyDescent="0.25">
      <c r="A9" s="11" t="s">
        <v>30</v>
      </c>
      <c r="B9" s="11">
        <v>73339809</v>
      </c>
      <c r="C9" s="11" t="s">
        <v>31</v>
      </c>
      <c r="D9" s="11" t="s">
        <v>20</v>
      </c>
      <c r="E9" s="11">
        <v>33</v>
      </c>
      <c r="F9" s="11" t="s">
        <v>32</v>
      </c>
      <c r="G9" s="12" t="s">
        <v>33</v>
      </c>
      <c r="H9" s="7">
        <v>34</v>
      </c>
      <c r="I9" s="7">
        <v>27</v>
      </c>
      <c r="J9" s="7">
        <v>41</v>
      </c>
      <c r="K9" s="7">
        <v>40</v>
      </c>
    </row>
    <row r="10" spans="1:13" x14ac:dyDescent="0.25">
      <c r="A10" s="11" t="s">
        <v>30</v>
      </c>
      <c r="B10" s="11">
        <v>61719471</v>
      </c>
      <c r="C10" s="11" t="s">
        <v>34</v>
      </c>
      <c r="D10" s="11" t="s">
        <v>20</v>
      </c>
      <c r="E10" s="11">
        <v>571</v>
      </c>
      <c r="F10" s="11" t="s">
        <v>35</v>
      </c>
      <c r="G10" s="12" t="s">
        <v>36</v>
      </c>
      <c r="H10" s="7">
        <v>34</v>
      </c>
      <c r="I10" s="7">
        <v>24</v>
      </c>
      <c r="J10" s="7">
        <v>46</v>
      </c>
      <c r="K10" s="7">
        <v>48</v>
      </c>
    </row>
    <row r="11" spans="1:13" x14ac:dyDescent="0.25">
      <c r="A11" s="11" t="s">
        <v>37</v>
      </c>
      <c r="B11" s="11">
        <v>48056239</v>
      </c>
      <c r="C11" s="11" t="s">
        <v>38</v>
      </c>
      <c r="D11" s="11" t="s">
        <v>20</v>
      </c>
      <c r="E11" s="11">
        <v>314</v>
      </c>
      <c r="F11" s="11" t="s">
        <v>39</v>
      </c>
      <c r="G11" s="12" t="s">
        <v>40</v>
      </c>
      <c r="H11" s="7">
        <v>30</v>
      </c>
      <c r="I11" s="7">
        <v>23</v>
      </c>
      <c r="J11" s="7">
        <v>42</v>
      </c>
      <c r="K11" s="7">
        <v>44</v>
      </c>
    </row>
    <row r="12" spans="1:13" x14ac:dyDescent="0.25">
      <c r="A12" s="11" t="s">
        <v>41</v>
      </c>
      <c r="B12" s="11">
        <v>70338701</v>
      </c>
      <c r="C12" s="11" t="s">
        <v>38</v>
      </c>
      <c r="D12" s="11" t="s">
        <v>20</v>
      </c>
      <c r="E12" s="11">
        <v>1</v>
      </c>
      <c r="F12" s="11" t="s">
        <v>42</v>
      </c>
      <c r="G12" s="12" t="s">
        <v>43</v>
      </c>
      <c r="H12" s="7">
        <v>42</v>
      </c>
      <c r="I12" s="7">
        <v>36</v>
      </c>
      <c r="J12" s="7">
        <v>9</v>
      </c>
      <c r="K12" s="7">
        <v>0</v>
      </c>
    </row>
    <row r="13" spans="1:13" x14ac:dyDescent="0.25">
      <c r="A13" s="11" t="s">
        <v>44</v>
      </c>
      <c r="B13" s="11">
        <v>55451611</v>
      </c>
      <c r="C13" s="11" t="s">
        <v>31</v>
      </c>
      <c r="D13" s="11" t="s">
        <v>20</v>
      </c>
      <c r="E13" s="11">
        <v>192</v>
      </c>
      <c r="F13" s="11" t="s">
        <v>45</v>
      </c>
      <c r="G13" s="12" t="s">
        <v>46</v>
      </c>
      <c r="H13" s="7">
        <v>25</v>
      </c>
      <c r="I13" s="7">
        <v>20</v>
      </c>
      <c r="J13" s="7">
        <v>7</v>
      </c>
      <c r="K13" s="7">
        <v>0</v>
      </c>
    </row>
    <row r="14" spans="1:13" x14ac:dyDescent="0.25">
      <c r="A14" s="11" t="s">
        <v>47</v>
      </c>
      <c r="B14" s="11">
        <v>42672799</v>
      </c>
      <c r="C14" s="11" t="s">
        <v>48</v>
      </c>
      <c r="D14" s="11" t="s">
        <v>20</v>
      </c>
      <c r="E14" s="11">
        <v>181</v>
      </c>
      <c r="F14" s="11" t="s">
        <v>49</v>
      </c>
      <c r="G14" s="12" t="s">
        <v>50</v>
      </c>
      <c r="H14" s="7">
        <v>24</v>
      </c>
      <c r="I14" s="7">
        <v>26</v>
      </c>
      <c r="J14" s="7">
        <v>2</v>
      </c>
      <c r="K14" s="7">
        <v>0</v>
      </c>
    </row>
    <row r="15" spans="1:13" x14ac:dyDescent="0.25">
      <c r="A15" s="11" t="s">
        <v>47</v>
      </c>
      <c r="B15" s="11">
        <v>62180812</v>
      </c>
      <c r="C15" s="11" t="s">
        <v>38</v>
      </c>
      <c r="D15" s="11" t="s">
        <v>20</v>
      </c>
      <c r="E15" s="11">
        <v>432</v>
      </c>
      <c r="F15" s="11" t="s">
        <v>51</v>
      </c>
      <c r="G15" s="12" t="s">
        <v>52</v>
      </c>
      <c r="H15" s="7">
        <v>24</v>
      </c>
      <c r="I15" s="7">
        <v>25</v>
      </c>
      <c r="J15" s="7">
        <v>6</v>
      </c>
      <c r="K15" s="7">
        <v>0</v>
      </c>
    </row>
    <row r="16" spans="1:13" x14ac:dyDescent="0.25">
      <c r="A16" s="11" t="s">
        <v>18</v>
      </c>
      <c r="B16" s="11">
        <v>122495320</v>
      </c>
      <c r="C16" s="11" t="s">
        <v>31</v>
      </c>
      <c r="D16" s="11" t="s">
        <v>53</v>
      </c>
      <c r="E16" s="11">
        <v>381</v>
      </c>
      <c r="F16" s="11" t="s">
        <v>54</v>
      </c>
      <c r="G16" s="12" t="s">
        <v>55</v>
      </c>
      <c r="H16" s="7">
        <v>6</v>
      </c>
      <c r="I16" s="7">
        <v>16</v>
      </c>
      <c r="J16" s="7">
        <v>0</v>
      </c>
      <c r="K16" s="7">
        <v>0</v>
      </c>
    </row>
    <row r="17" spans="1:11" x14ac:dyDescent="0.25">
      <c r="A17" s="11" t="s">
        <v>47</v>
      </c>
      <c r="B17" s="11">
        <v>146167102</v>
      </c>
      <c r="C17" s="11" t="s">
        <v>38</v>
      </c>
      <c r="D17" s="11" t="s">
        <v>20</v>
      </c>
      <c r="E17" s="11">
        <v>179</v>
      </c>
      <c r="F17" s="11" t="s">
        <v>56</v>
      </c>
      <c r="G17" s="12" t="s">
        <v>57</v>
      </c>
      <c r="H17" s="7">
        <v>1</v>
      </c>
      <c r="I17" s="7">
        <v>0</v>
      </c>
      <c r="J17" s="7">
        <v>36</v>
      </c>
      <c r="K17" s="7">
        <v>43</v>
      </c>
    </row>
    <row r="18" spans="1:11" x14ac:dyDescent="0.25">
      <c r="A18" s="11" t="s">
        <v>58</v>
      </c>
      <c r="B18" s="11">
        <v>31024371</v>
      </c>
      <c r="C18" s="11" t="s">
        <v>31</v>
      </c>
      <c r="D18" s="11" t="s">
        <v>53</v>
      </c>
      <c r="E18" s="11">
        <v>1207</v>
      </c>
      <c r="F18" s="11" t="s">
        <v>54</v>
      </c>
      <c r="G18" s="12" t="s">
        <v>59</v>
      </c>
      <c r="H18" s="7">
        <v>0.19893899204244031</v>
      </c>
      <c r="I18" s="7">
        <v>0.24417314095449499</v>
      </c>
      <c r="J18" s="7">
        <v>33.726471289015961</v>
      </c>
      <c r="K18" s="7">
        <v>41.71658860690556</v>
      </c>
    </row>
    <row r="19" spans="1:11" x14ac:dyDescent="0.25">
      <c r="A19" s="11" t="s">
        <v>44</v>
      </c>
      <c r="B19" s="11">
        <v>36004170</v>
      </c>
      <c r="C19" s="11" t="s">
        <v>31</v>
      </c>
      <c r="D19" s="11" t="s">
        <v>20</v>
      </c>
      <c r="E19" s="11">
        <v>70</v>
      </c>
      <c r="F19" s="11" t="s">
        <v>60</v>
      </c>
      <c r="G19" s="13" t="s">
        <v>61</v>
      </c>
      <c r="H19" s="7">
        <v>0</v>
      </c>
      <c r="I19" s="7">
        <v>0.49751243781094528</v>
      </c>
      <c r="J19" s="7">
        <v>36.019536019536019</v>
      </c>
      <c r="K19" s="7">
        <v>57.142857142857139</v>
      </c>
    </row>
    <row r="20" spans="1:11" x14ac:dyDescent="0.25">
      <c r="A20" s="11" t="s">
        <v>41</v>
      </c>
      <c r="B20" s="11">
        <v>111698846</v>
      </c>
      <c r="C20" s="11" t="s">
        <v>38</v>
      </c>
      <c r="D20" s="11" t="s">
        <v>20</v>
      </c>
      <c r="E20" s="11">
        <v>297</v>
      </c>
      <c r="F20" s="11" t="s">
        <v>51</v>
      </c>
      <c r="G20" s="13" t="s">
        <v>62</v>
      </c>
      <c r="H20" s="7">
        <v>0</v>
      </c>
      <c r="I20" s="7">
        <v>0</v>
      </c>
      <c r="J20" s="7">
        <v>75</v>
      </c>
      <c r="K20" s="7">
        <v>91</v>
      </c>
    </row>
    <row r="21" spans="1:11" x14ac:dyDescent="0.25">
      <c r="A21" s="11" t="s">
        <v>63</v>
      </c>
      <c r="B21" s="11">
        <v>7578406</v>
      </c>
      <c r="C21" s="11" t="s">
        <v>31</v>
      </c>
      <c r="D21" s="14" t="s">
        <v>20</v>
      </c>
      <c r="E21" s="14">
        <v>175</v>
      </c>
      <c r="F21" s="14" t="s">
        <v>51</v>
      </c>
      <c r="G21" s="13" t="s">
        <v>64</v>
      </c>
      <c r="H21" s="14">
        <v>0</v>
      </c>
      <c r="I21" s="14">
        <v>0</v>
      </c>
      <c r="J21" s="14">
        <v>57</v>
      </c>
      <c r="K21" s="14">
        <v>82</v>
      </c>
    </row>
    <row r="22" spans="1:11" x14ac:dyDescent="0.25">
      <c r="A22" s="11" t="s">
        <v>58</v>
      </c>
      <c r="B22" s="11">
        <v>43726429</v>
      </c>
      <c r="C22" s="11" t="s">
        <v>19</v>
      </c>
      <c r="D22" s="11" t="s">
        <v>20</v>
      </c>
      <c r="E22" s="11">
        <v>328</v>
      </c>
      <c r="F22" s="11" t="s">
        <v>65</v>
      </c>
      <c r="G22" s="13" t="s">
        <v>66</v>
      </c>
      <c r="H22" s="7">
        <v>0</v>
      </c>
      <c r="I22" s="7">
        <v>0</v>
      </c>
      <c r="J22" s="7">
        <v>42</v>
      </c>
      <c r="K22" s="7">
        <v>49</v>
      </c>
    </row>
    <row r="23" spans="1:11" x14ac:dyDescent="0.25">
      <c r="A23" s="11" t="s">
        <v>67</v>
      </c>
      <c r="B23" s="11">
        <v>64573167</v>
      </c>
      <c r="C23" s="11" t="s">
        <v>68</v>
      </c>
      <c r="D23" s="11" t="s">
        <v>20</v>
      </c>
      <c r="E23" s="11">
        <v>361</v>
      </c>
      <c r="F23" s="11" t="s">
        <v>69</v>
      </c>
      <c r="G23" s="13" t="s">
        <v>70</v>
      </c>
      <c r="H23" s="7">
        <v>0</v>
      </c>
      <c r="I23" s="7">
        <v>0</v>
      </c>
      <c r="J23" s="7">
        <v>37</v>
      </c>
      <c r="K23" s="7">
        <v>49</v>
      </c>
    </row>
    <row r="24" spans="1:11" x14ac:dyDescent="0.25">
      <c r="A24" s="11" t="s">
        <v>44</v>
      </c>
      <c r="B24" s="11">
        <v>12253308</v>
      </c>
      <c r="C24" s="11" t="s">
        <v>27</v>
      </c>
      <c r="D24" s="11" t="s">
        <v>20</v>
      </c>
      <c r="E24" s="11">
        <v>98</v>
      </c>
      <c r="F24" s="11" t="s">
        <v>71</v>
      </c>
      <c r="G24" s="13" t="s">
        <v>72</v>
      </c>
      <c r="H24" s="7">
        <v>0</v>
      </c>
      <c r="I24" s="7">
        <v>0</v>
      </c>
      <c r="J24" s="7">
        <v>36</v>
      </c>
      <c r="K24" s="7">
        <v>51</v>
      </c>
    </row>
    <row r="25" spans="1:11" x14ac:dyDescent="0.25">
      <c r="A25" s="11" t="s">
        <v>44</v>
      </c>
      <c r="B25" s="11">
        <v>1440456</v>
      </c>
      <c r="C25" s="11" t="s">
        <v>73</v>
      </c>
      <c r="D25" s="11" t="s">
        <v>53</v>
      </c>
      <c r="E25" s="11">
        <v>145</v>
      </c>
      <c r="F25" s="11" t="s">
        <v>74</v>
      </c>
      <c r="G25" s="13" t="s">
        <v>75</v>
      </c>
      <c r="H25" s="7">
        <v>0</v>
      </c>
      <c r="I25" s="7">
        <v>0</v>
      </c>
      <c r="J25" s="7">
        <v>36</v>
      </c>
      <c r="K25" s="7">
        <v>39</v>
      </c>
    </row>
    <row r="26" spans="1:11" x14ac:dyDescent="0.25">
      <c r="A26" s="11" t="s">
        <v>76</v>
      </c>
      <c r="B26" s="11">
        <v>95694328</v>
      </c>
      <c r="C26" s="11" t="s">
        <v>19</v>
      </c>
      <c r="D26" s="11" t="s">
        <v>20</v>
      </c>
      <c r="E26" s="11">
        <v>692</v>
      </c>
      <c r="F26" s="11" t="s">
        <v>21</v>
      </c>
      <c r="G26" s="13" t="s">
        <v>77</v>
      </c>
      <c r="H26" s="7">
        <v>0</v>
      </c>
      <c r="I26" s="7">
        <v>0</v>
      </c>
      <c r="J26" s="7">
        <v>35</v>
      </c>
      <c r="K26" s="7">
        <v>42</v>
      </c>
    </row>
    <row r="27" spans="1:11" x14ac:dyDescent="0.25">
      <c r="A27" s="11" t="s">
        <v>18</v>
      </c>
      <c r="B27" s="11">
        <v>174156539</v>
      </c>
      <c r="C27" s="11" t="s">
        <v>38</v>
      </c>
      <c r="D27" s="11" t="s">
        <v>20</v>
      </c>
      <c r="E27" s="11">
        <v>253</v>
      </c>
      <c r="F27" s="11" t="s">
        <v>39</v>
      </c>
      <c r="G27" s="13" t="s">
        <v>78</v>
      </c>
      <c r="H27" s="7">
        <v>0</v>
      </c>
      <c r="I27" s="7">
        <v>0</v>
      </c>
      <c r="J27" s="7">
        <v>34</v>
      </c>
      <c r="K27" s="7">
        <v>51</v>
      </c>
    </row>
    <row r="28" spans="1:11" x14ac:dyDescent="0.25">
      <c r="A28" s="11" t="s">
        <v>47</v>
      </c>
      <c r="B28" s="11">
        <v>67054494</v>
      </c>
      <c r="C28" s="11" t="s">
        <v>48</v>
      </c>
      <c r="D28" s="11" t="s">
        <v>20</v>
      </c>
      <c r="E28" s="11">
        <v>342</v>
      </c>
      <c r="F28" s="11" t="s">
        <v>28</v>
      </c>
      <c r="G28" s="13" t="s">
        <v>79</v>
      </c>
      <c r="H28" s="7">
        <v>0</v>
      </c>
      <c r="I28" s="7">
        <v>0</v>
      </c>
      <c r="J28" s="7">
        <v>29</v>
      </c>
      <c r="K28" s="7">
        <v>33</v>
      </c>
    </row>
    <row r="29" spans="1:11" x14ac:dyDescent="0.25">
      <c r="A29" s="11" t="s">
        <v>80</v>
      </c>
      <c r="B29" s="11">
        <v>17409031</v>
      </c>
      <c r="C29" s="11" t="s">
        <v>31</v>
      </c>
      <c r="D29" s="11" t="s">
        <v>20</v>
      </c>
      <c r="E29" s="11">
        <v>116</v>
      </c>
      <c r="F29" s="11" t="s">
        <v>81</v>
      </c>
      <c r="G29" s="13" t="s">
        <v>82</v>
      </c>
      <c r="H29" s="7">
        <v>0</v>
      </c>
      <c r="I29" s="15">
        <v>0</v>
      </c>
      <c r="J29" s="7">
        <v>25</v>
      </c>
      <c r="K29" s="7">
        <v>48</v>
      </c>
    </row>
    <row r="30" spans="1:11" x14ac:dyDescent="0.25">
      <c r="A30" s="11" t="s">
        <v>76</v>
      </c>
      <c r="B30" s="11">
        <v>68720768</v>
      </c>
      <c r="C30" s="11" t="s">
        <v>83</v>
      </c>
      <c r="D30" s="11" t="s">
        <v>20</v>
      </c>
      <c r="E30" s="11">
        <v>51</v>
      </c>
      <c r="F30" s="11" t="s">
        <v>84</v>
      </c>
      <c r="G30" s="13" t="s">
        <v>85</v>
      </c>
      <c r="H30" s="7">
        <v>0</v>
      </c>
      <c r="I30" s="7">
        <v>0</v>
      </c>
      <c r="J30" s="7">
        <v>15</v>
      </c>
      <c r="K30" s="7">
        <v>39</v>
      </c>
    </row>
    <row r="31" spans="1:11" x14ac:dyDescent="0.25">
      <c r="A31" s="11" t="s">
        <v>41</v>
      </c>
      <c r="B31" s="11">
        <v>41205870</v>
      </c>
      <c r="C31" s="11" t="s">
        <v>73</v>
      </c>
      <c r="D31" s="11" t="s">
        <v>20</v>
      </c>
      <c r="E31" s="11">
        <v>521</v>
      </c>
      <c r="F31" s="11" t="s">
        <v>86</v>
      </c>
      <c r="G31" s="13" t="s">
        <v>87</v>
      </c>
      <c r="H31" s="7">
        <v>0.48959608323133408</v>
      </c>
      <c r="I31" s="7">
        <v>0.41597337770382692</v>
      </c>
      <c r="J31" s="7">
        <v>5.1820356098857294</v>
      </c>
      <c r="K31" s="7">
        <v>82.549019607843135</v>
      </c>
    </row>
    <row r="32" spans="1:11" x14ac:dyDescent="0.25">
      <c r="A32" s="11" t="s">
        <v>76</v>
      </c>
      <c r="B32" s="11">
        <v>76740057</v>
      </c>
      <c r="C32" s="11" t="s">
        <v>88</v>
      </c>
      <c r="D32" s="11" t="s">
        <v>20</v>
      </c>
      <c r="E32" s="11">
        <v>570</v>
      </c>
      <c r="F32" s="11" t="s">
        <v>89</v>
      </c>
      <c r="G32" s="13" t="s">
        <v>90</v>
      </c>
      <c r="H32" s="7">
        <v>0</v>
      </c>
      <c r="I32" s="7">
        <v>0</v>
      </c>
      <c r="J32" s="7">
        <v>0</v>
      </c>
      <c r="K32" s="7">
        <v>32.954545454545453</v>
      </c>
    </row>
    <row r="33" spans="1:11" x14ac:dyDescent="0.25">
      <c r="A33" s="11" t="s">
        <v>63</v>
      </c>
      <c r="B33" s="11">
        <v>7217667</v>
      </c>
      <c r="C33" s="11" t="s">
        <v>48</v>
      </c>
      <c r="D33" s="11" t="s">
        <v>20</v>
      </c>
      <c r="E33" s="11">
        <v>87</v>
      </c>
      <c r="F33" s="11" t="s">
        <v>91</v>
      </c>
      <c r="G33" s="13" t="s">
        <v>92</v>
      </c>
      <c r="H33" s="7">
        <v>0</v>
      </c>
      <c r="I33" s="7">
        <v>0</v>
      </c>
      <c r="J33" s="7">
        <v>0</v>
      </c>
      <c r="K33" s="7">
        <v>23</v>
      </c>
    </row>
    <row r="34" spans="1:11" x14ac:dyDescent="0.25">
      <c r="A34" s="11" t="s">
        <v>80</v>
      </c>
      <c r="B34" s="11">
        <v>77378457</v>
      </c>
      <c r="C34" s="11" t="s">
        <v>19</v>
      </c>
      <c r="D34" s="11" t="s">
        <v>20</v>
      </c>
      <c r="E34" s="11">
        <v>1025</v>
      </c>
      <c r="F34" s="11" t="s">
        <v>93</v>
      </c>
      <c r="G34" s="13" t="s">
        <v>94</v>
      </c>
      <c r="H34" s="7">
        <v>0</v>
      </c>
      <c r="I34" s="7">
        <v>0</v>
      </c>
      <c r="J34" s="7">
        <v>0</v>
      </c>
      <c r="K34" s="7">
        <v>22</v>
      </c>
    </row>
    <row r="35" spans="1:11" x14ac:dyDescent="0.25">
      <c r="A35" s="11" t="s">
        <v>76</v>
      </c>
      <c r="B35" s="11">
        <v>44148590</v>
      </c>
      <c r="C35" s="11" t="s">
        <v>68</v>
      </c>
      <c r="D35" s="11" t="s">
        <v>20</v>
      </c>
      <c r="E35" s="11">
        <v>153</v>
      </c>
      <c r="F35" s="11" t="s">
        <v>95</v>
      </c>
      <c r="G35" s="13" t="s">
        <v>96</v>
      </c>
      <c r="H35" s="7">
        <v>0</v>
      </c>
      <c r="I35" s="7">
        <v>0</v>
      </c>
      <c r="J35" s="7">
        <v>0</v>
      </c>
      <c r="K35" s="7">
        <v>18</v>
      </c>
    </row>
    <row r="36" spans="1:11" s="17" customFormat="1" x14ac:dyDescent="0.25">
      <c r="A36" s="11" t="s">
        <v>30</v>
      </c>
      <c r="B36" s="11">
        <v>112994207</v>
      </c>
      <c r="C36" s="11" t="s">
        <v>38</v>
      </c>
      <c r="D36" s="11" t="s">
        <v>53</v>
      </c>
      <c r="E36" s="11">
        <v>146</v>
      </c>
      <c r="F36" s="11" t="s">
        <v>97</v>
      </c>
      <c r="G36" s="12" t="s">
        <v>98</v>
      </c>
      <c r="H36" s="7">
        <v>0</v>
      </c>
      <c r="I36" s="16">
        <v>0</v>
      </c>
      <c r="J36" s="7">
        <v>0</v>
      </c>
      <c r="K36" s="7">
        <v>15</v>
      </c>
    </row>
    <row r="37" spans="1:11" x14ac:dyDescent="0.25">
      <c r="A37" s="18"/>
      <c r="B37" s="18"/>
      <c r="C37" s="18"/>
      <c r="D37" s="18"/>
      <c r="E37" s="18"/>
      <c r="F37" s="18"/>
      <c r="G37" s="18"/>
      <c r="H37" s="19"/>
      <c r="I37" s="20"/>
      <c r="J37" s="19"/>
      <c r="K37" s="19"/>
    </row>
    <row r="38" spans="1:11" x14ac:dyDescent="0.25">
      <c r="G38" s="21" t="s">
        <v>99</v>
      </c>
      <c r="H38" s="22">
        <v>39097</v>
      </c>
      <c r="I38" s="22">
        <v>39505</v>
      </c>
      <c r="J38" s="22">
        <v>41170</v>
      </c>
      <c r="K38" s="22">
        <v>41444</v>
      </c>
    </row>
    <row r="39" spans="1:11" x14ac:dyDescent="0.25">
      <c r="G39" s="23" t="s">
        <v>100</v>
      </c>
      <c r="H39" s="24">
        <v>0.5</v>
      </c>
      <c r="I39" s="24" t="s">
        <v>105</v>
      </c>
      <c r="J39" s="24">
        <v>0.09</v>
      </c>
      <c r="K39" s="24">
        <v>0</v>
      </c>
    </row>
    <row r="40" spans="1:11" x14ac:dyDescent="0.25">
      <c r="G40" s="23" t="s">
        <v>101</v>
      </c>
      <c r="H40" s="24">
        <v>0.25</v>
      </c>
      <c r="I40" s="24" t="s">
        <v>105</v>
      </c>
      <c r="J40" s="24">
        <v>0.63</v>
      </c>
      <c r="K40" s="24">
        <v>0.83</v>
      </c>
    </row>
    <row r="41" spans="1:11" x14ac:dyDescent="0.25">
      <c r="G41" s="25" t="s">
        <v>102</v>
      </c>
      <c r="H41" s="24">
        <v>0</v>
      </c>
      <c r="I41" s="24" t="s">
        <v>105</v>
      </c>
      <c r="J41" s="24">
        <v>0.55000000000000004</v>
      </c>
      <c r="K41" s="24">
        <v>0.74</v>
      </c>
    </row>
    <row r="42" spans="1:11" x14ac:dyDescent="0.25">
      <c r="G42" s="23" t="s">
        <v>103</v>
      </c>
      <c r="H42" s="24">
        <v>0</v>
      </c>
      <c r="I42" s="24" t="s">
        <v>105</v>
      </c>
      <c r="J42" s="24">
        <v>0.19</v>
      </c>
      <c r="K42" s="24">
        <v>0.19</v>
      </c>
    </row>
  </sheetData>
  <mergeCells count="1">
    <mergeCell ref="A1:K1"/>
  </mergeCells>
  <conditionalFormatting sqref="H39:K42">
    <cfRule type="colorScale" priority="1">
      <colorScale>
        <cfvo type="min"/>
        <cfvo type="max"/>
        <color rgb="FFFCFCFF"/>
        <color rgb="FF63BE7B"/>
      </colorScale>
    </cfRule>
  </conditionalFormatting>
  <conditionalFormatting sqref="H6:K3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S3A. Summary 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huphm</cp:lastModifiedBy>
  <dcterms:created xsi:type="dcterms:W3CDTF">2018-06-20T08:54:22Z</dcterms:created>
  <dcterms:modified xsi:type="dcterms:W3CDTF">2018-10-30T10:45:03Z</dcterms:modified>
</cp:coreProperties>
</file>