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uszahlungen an Institution" sheetId="2" state="visible" r:id="rId3"/>
    <sheet name="Zahlungen ausserhalb kiBon" sheetId="3" state="visible" r:id="rId4"/>
  </sheets>
  <definedNames>
    <definedName function="false" hidden="true" localSheetId="0" name="_xlnm._FilterDatabase" vbProcedure="false">Data!$A$10:$N$10</definedName>
    <definedName function="false" hidden="false" name="data" vbProcedure="false">Data!$A$10:$P$11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<sst xmlns="http://schemas.openxmlformats.org/spreadsheetml/2006/main" count="70" uniqueCount="50">
  <si>
    <t xml:space="preserve">Zahlungen</t>
  </si>
  <si>
    <t xml:space="preserve">Parameter</t>
  </si>
  <si>
    <t xml:space="preserve">Periode</t>
  </si>
  <si>
    <t xml:space="preserve">{periodeParam}</t>
  </si>
  <si>
    <t xml:space="preserve">Gemeinde</t>
  </si>
  <si>
    <t xml:space="preserve">{gemeindeParam}</t>
  </si>
  <si>
    <t xml:space="preserve">Institution</t>
  </si>
  <si>
    <t xml:space="preserve">{institutionParam}</t>
  </si>
  <si>
    <t xml:space="preserve">Generiert am</t>
  </si>
  <si>
    <t xml:space="preserve">{timestampParam}</t>
  </si>
  <si>
    <t xml:space="preserve">Titel Zahlungslauf</t>
  </si>
  <si>
    <t xml:space="preserve">Fälligkeitsdatum</t>
  </si>
  <si>
    <t xml:space="preserve">Erstellungsdatum Zahlungslauf</t>
  </si>
  <si>
    <t xml:space="preserve">Kind Nachname</t>
  </si>
  <si>
    <t xml:space="preserve">Kind Vorname</t>
  </si>
  <si>
    <t xml:space="preserve">Referenznummer</t>
  </si>
  <si>
    <t xml:space="preserve">von</t>
  </si>
  <si>
    <t xml:space="preserve">bis</t>
  </si>
  <si>
    <t xml:space="preserve">BG-Pensum</t>
  </si>
  <si>
    <t xml:space="preserve">Betrag in CHF</t>
  </si>
  <si>
    <t xml:space="preserve">Korrektur</t>
  </si>
  <si>
    <t xml:space="preserve">In Zahlungslauf ignorieren</t>
  </si>
  <si>
    <t xml:space="preserve">IBAN Eltern</t>
  </si>
  <si>
    <t xml:space="preserve">Kontoname Eltern</t>
  </si>
  <si>
    <t xml:space="preserve">Nicht leer</t>
  </si>
  <si>
    <t xml:space="preserve">Auszahlung an</t>
  </si>
  <si>
    <t xml:space="preserve">{zahlungslaufTitle}</t>
  </si>
  <si>
    <t xml:space="preserve">{faelligkeitsDatum}</t>
  </si>
  <si>
    <t xml:space="preserve">{gemeinde}</t>
  </si>
  <si>
    <t xml:space="preserve">{institution}</t>
  </si>
  <si>
    <t xml:space="preserve">{timestampZahlungslauf}</t>
  </si>
  <si>
    <t xml:space="preserve">{kindNachname}</t>
  </si>
  <si>
    <t xml:space="preserve">{kindVorname}</t>
  </si>
  <si>
    <t xml:space="preserve">{referenznummer}</t>
  </si>
  <si>
    <t xml:space="preserve">{zeitabschnittVon}</t>
  </si>
  <si>
    <t xml:space="preserve">{zeitabschnittBis}</t>
  </si>
  <si>
    <t xml:space="preserve">{bgPensum}</t>
  </si>
  <si>
    <t xml:space="preserve">{betrag}</t>
  </si>
  <si>
    <t xml:space="preserve">{korrektur}</t>
  </si>
  <si>
    <t xml:space="preserve">{ignorieren}</t>
  </si>
  <si>
    <t xml:space="preserve">{ibanEltern}</t>
  </si>
  <si>
    <t xml:space="preserve">{kontoEltern}</t>
  </si>
  <si>
    <t xml:space="preserve">{repeatRow}</t>
  </si>
  <si>
    <t xml:space="preserve">Auszahlungen an Institution</t>
  </si>
  <si>
    <t xml:space="preserve">x</t>
  </si>
  <si>
    <t xml:space="preserve">Summe von Betrag in CHF</t>
  </si>
  <si>
    <t xml:space="preserve">Ausserhalb kiBon</t>
  </si>
  <si>
    <t xml:space="preserve">Total Result</t>
  </si>
  <si>
    <t xml:space="preserve">Zahlungen, die durch die Gemeinde ausserhalb von kiBon an die Antragstellenden gemacht werden müssen</t>
  </si>
  <si>
    <t xml:space="preserve">Zahlungen ausserhalb kiBon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</si>
</sst>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"/>
    <numFmt numFmtId="166" formatCode="m/d/yyyy"/>
    <numFmt numFmtId="167" formatCode="0.00%"/>
    <numFmt numFmtId="168" formatCode="&quot;CHF &quot;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D9F1"/>
        <bgColor rgb="FFC0C0C0"/>
      </patternFill>
    </fill>
    <fill>
      <patternFill patternType="solid">
        <fgColor rgb="FFF2F2F2"/>
        <bgColor rgb="FFFFFFCC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0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2" xfId="26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3" xfId="26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4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utral 2" xfId="20"/>
    <cellStyle name="Standard 2" xfId="21"/>
    <cellStyle name="Pivot Table Field" xfId="22"/>
    <cellStyle name="Pivot Table Corner" xfId="23"/>
    <cellStyle name="Pivot Table Value" xfId="24"/>
    <cellStyle name="Pivot Table Category" xfId="25"/>
    <cellStyle name="Pivot Table Title" xfId="26"/>
    <cellStyle name="Pivot Table Result" xfId="27"/>
  </cellStyles>
  <dxfs count="3">
    <dxf>
      <fill>
        <patternFill patternType="solid">
          <fgColor rgb="FFF2F2F2"/>
        </patternFill>
      </fill>
    </dxf>
    <dxf>
      <fill>
        <patternFill patternType="solid">
          <fgColor rgb="FFF7F7F7"/>
          <bgColor rgb="FF272727"/>
        </patternFill>
      </fill>
    </dxf>
    <dxf>
      <font>
        <color rgb="FFFF0000"/>
      </font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" createdVersion="3">
  <cacheSource type="worksheet">
    <worksheetSource ref="A10:R1048576" sheet="Data"/>
  </cacheSource>
  <cacheFields count="17">
    <cacheField name="Titel Zahlungslauf" numFmtId="0">
      <sharedItems containsBlank="1" count="2">
        <s v="{zahlungslaufTitle}"/>
        <m/>
      </sharedItems>
    </cacheField>
    <cacheField name="Gemeinde" numFmtId="0">
      <sharedItems containsBlank="1" count="2">
        <s v="{gemeinde}"/>
        <m/>
      </sharedItems>
    </cacheField>
    <cacheField name="Institution" numFmtId="0">
      <sharedItems containsBlank="1" count="2">
        <s v="{institution}"/>
        <m/>
      </sharedItems>
    </cacheField>
    <cacheField name="Erstellungsdatum Zahlungslauf" numFmtId="0">
      <sharedItems containsBlank="1" count="2">
        <s v="{timestampZahlungslauf}"/>
        <m/>
      </sharedItems>
    </cacheField>
    <cacheField name="Kind Nachname" numFmtId="0">
      <sharedItems containsBlank="1" count="2">
        <s v="{kindNachname}"/>
        <m/>
      </sharedItems>
    </cacheField>
    <cacheField name="Kind Vorname" numFmtId="0">
      <sharedItems containsBlank="1" count="2">
        <s v="{kindVorname}"/>
        <m/>
      </sharedItems>
    </cacheField>
    <cacheField name="Referenznummer" numFmtId="0">
      <sharedItems containsBlank="1" count="2">
        <s v="{referenznummer}"/>
        <m/>
      </sharedItems>
    </cacheField>
    <cacheField name="von" numFmtId="0">
      <sharedItems containsBlank="1" count="2">
        <s v="{zeitabschnittVon}"/>
        <m/>
      </sharedItems>
    </cacheField>
    <cacheField name="bis" numFmtId="0">
      <sharedItems containsBlank="1" count="2">
        <s v="{zeitabschnittBis}"/>
        <m/>
      </sharedItems>
    </cacheField>
    <cacheField name="BG-Pensum" numFmtId="0">
      <sharedItems containsBlank="1" count="2">
        <s v="{bgPensum}"/>
        <m/>
      </sharedItems>
    </cacheField>
    <cacheField name="Betrag in CHF" numFmtId="0">
      <sharedItems containsBlank="1" count="2">
        <s v="{betrag}"/>
        <m/>
      </sharedItems>
    </cacheField>
    <cacheField name="Korrektur" numFmtId="0">
      <sharedItems containsBlank="1" count="2">
        <s v="{korrektur}"/>
        <m/>
      </sharedItems>
    </cacheField>
    <cacheField name="In Zahlungslauf ignorieren" numFmtId="0">
      <sharedItems containsBlank="1" count="2">
        <s v="{ignorieren}"/>
        <m/>
      </sharedItems>
    </cacheField>
    <cacheField name="IBAN Eltern" numFmtId="0">
      <sharedItems containsBlank="1" count="2">
        <s v="{ibanEltern}"/>
        <m/>
      </sharedItems>
    </cacheField>
    <cacheField name="Kontoname Eltern" numFmtId="0">
      <sharedItems containsBlank="1" count="2">
        <s v="{kontoEltern}"/>
        <m/>
      </sharedItems>
    </cacheField>
    <cacheField name="Nicht leer" numFmtId="0">
      <sharedItems containsBlank="1" count="2">
        <s v="x"/>
        <m/>
      </sharedItems>
    </cacheField>
    <cacheField name="Auszahlung an" numFmtId="0">
      <sharedItems containsBlank="1" count="2">
        <s v="Ausserhalb kiBon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:E10" firstHeaderRow="1" firstDataRow="2" firstDataCol="3" rowPageCount="1" colPageCount="1"/>
  <pivotFields count="17">
    <pivotField compact="0" showAll="0"/>
    <pivotField axis="axisRow"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axis="axisPage" compact="0" showAll="0">
      <items count="3">
        <item x="0"/>
        <item h="1"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3">
    <field x="1"/>
    <field x="2"/>
    <field x="6"/>
  </rowFields>
  <colFields count="1">
    <field x="16"/>
  </colFields>
  <pageFields count="1">
    <pageField fld="15" hier="-1"/>
  </pageFields>
  <dataFields count="1">
    <dataField name="Summe von Betrag in CHF" fld="10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6:C9" firstHeaderRow="1" firstDataRow="1" firstDataCol="2" rowPageCount="2" colPageCount="1"/>
  <pivotFields count="17"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axis="axisPage" compact="0" showAll="0">
      <items count="3">
        <item x="0"/>
        <item h="1" x="1"/>
        <item t="default"/>
      </items>
    </pivotField>
    <pivotField axis="axisPage" compact="0" showAll="0">
      <items count="3">
        <item x="0"/>
        <item h="1" x="1"/>
        <item t="default"/>
      </items>
    </pivotField>
  </pivotFields>
  <rowFields count="2">
    <field x="1"/>
    <field x="13"/>
  </rowFields>
  <pageFields count="2">
    <pageField fld="15" hier="-1"/>
    <pageField fld="16" hier="-1"/>
  </pageFields>
  <dataFields count="1">
    <dataField name="Zahlungen ausserhalb kiBon" fld="10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4453125" defaultRowHeight="13.8" zeroHeight="false" outlineLevelRow="0" outlineLevelCol="0"/>
  <cols>
    <col collapsed="false" customWidth="true" hidden="false" outlineLevel="0" max="4" min="1" style="0" width="21.11"/>
    <col collapsed="false" customWidth="true" hidden="false" outlineLevel="0" max="5" min="5" style="1" width="30.89"/>
    <col collapsed="false" customWidth="true" hidden="false" outlineLevel="0" max="7" min="6" style="0" width="30.89"/>
    <col collapsed="false" customWidth="true" hidden="false" outlineLevel="0" max="8" min="8" style="0" width="21.11"/>
    <col collapsed="false" customWidth="true" hidden="false" outlineLevel="0" max="10" min="9" style="2" width="19.44"/>
    <col collapsed="false" customWidth="true" hidden="false" outlineLevel="0" max="11" min="11" style="3" width="19.44"/>
    <col collapsed="false" customWidth="true" hidden="false" outlineLevel="0" max="12" min="12" style="4" width="16.44"/>
    <col collapsed="false" customWidth="false" hidden="false" outlineLevel="0" max="13" min="13" style="5" width="11.44"/>
    <col collapsed="false" customWidth="true" hidden="false" outlineLevel="0" max="14" min="14" style="5" width="18.89"/>
    <col collapsed="false" customWidth="true" hidden="false" outlineLevel="0" max="16" min="15" style="0" width="23.33"/>
    <col collapsed="false" customWidth="true" hidden="true" outlineLevel="0" max="17" min="17" style="0" width="21.11"/>
    <col collapsed="false" customWidth="true" hidden="true" outlineLevel="0" max="18" min="18" style="5" width="18.89"/>
  </cols>
  <sheetData>
    <row r="1" customFormat="false" ht="21" hidden="false" customHeight="false" outlineLevel="0" collapsed="false">
      <c r="A1" s="6" t="s">
        <v>0</v>
      </c>
      <c r="B1" s="6"/>
    </row>
    <row r="3" customFormat="false" ht="13.8" hidden="false" customHeight="false" outlineLevel="0" collapsed="false">
      <c r="A3" s="7" t="s">
        <v>1</v>
      </c>
      <c r="B3" s="7"/>
      <c r="Q3" s="7"/>
    </row>
    <row r="4" customFormat="false" ht="13.8" hidden="false" customHeight="false" outlineLevel="0" collapsed="false">
      <c r="A4" s="0" t="s">
        <v>2</v>
      </c>
      <c r="B4" s="8" t="s">
        <v>3</v>
      </c>
    </row>
    <row r="5" customFormat="false" ht="13.8" hidden="false" customHeight="false" outlineLevel="0" collapsed="false">
      <c r="A5" s="0" t="s">
        <v>4</v>
      </c>
      <c r="B5" s="8" t="s">
        <v>5</v>
      </c>
    </row>
    <row r="6" customFormat="false" ht="13.8" hidden="false" customHeight="false" outlineLevel="0" collapsed="false">
      <c r="A6" s="0" t="s">
        <v>6</v>
      </c>
      <c r="B6" s="9" t="s">
        <v>7</v>
      </c>
    </row>
    <row r="7" customFormat="false" ht="13.8" hidden="false" customHeight="false" outlineLevel="0" collapsed="false">
      <c r="A7" s="0" t="s">
        <v>8</v>
      </c>
      <c r="B7" s="10" t="s">
        <v>9</v>
      </c>
    </row>
    <row r="10" s="17" customFormat="true" ht="28.5" hidden="false" customHeight="false" outlineLevel="0" collapsed="false">
      <c r="A10" s="11" t="s">
        <v>10</v>
      </c>
      <c r="B10" s="11" t="s">
        <v>11</v>
      </c>
      <c r="C10" s="11" t="s">
        <v>4</v>
      </c>
      <c r="D10" s="11" t="s">
        <v>6</v>
      </c>
      <c r="E10" s="12" t="s">
        <v>12</v>
      </c>
      <c r="F10" s="11" t="s">
        <v>13</v>
      </c>
      <c r="G10" s="11" t="s">
        <v>14</v>
      </c>
      <c r="H10" s="11" t="s">
        <v>15</v>
      </c>
      <c r="I10" s="13" t="s">
        <v>16</v>
      </c>
      <c r="J10" s="13" t="s">
        <v>17</v>
      </c>
      <c r="K10" s="14" t="s">
        <v>18</v>
      </c>
      <c r="L10" s="15" t="s">
        <v>19</v>
      </c>
      <c r="M10" s="11" t="s">
        <v>20</v>
      </c>
      <c r="N10" s="16" t="s">
        <v>21</v>
      </c>
      <c r="O10" s="16" t="s">
        <v>22</v>
      </c>
      <c r="P10" s="16" t="s">
        <v>23</v>
      </c>
      <c r="Q10" s="11" t="s">
        <v>24</v>
      </c>
      <c r="R10" s="16" t="s">
        <v>25</v>
      </c>
    </row>
    <row r="11" customFormat="false" ht="14.25" hidden="false" customHeight="false" outlineLevel="0" collapsed="false">
      <c r="A11" s="18" t="s">
        <v>26</v>
      </c>
      <c r="B11" s="18" t="s">
        <v>27</v>
      </c>
      <c r="C11" s="18" t="s">
        <v>28</v>
      </c>
      <c r="D11" s="18" t="s">
        <v>29</v>
      </c>
      <c r="E11" s="19" t="s">
        <v>30</v>
      </c>
      <c r="F11" s="18" t="s">
        <v>31</v>
      </c>
      <c r="G11" s="18" t="s">
        <v>32</v>
      </c>
      <c r="H11" s="18" t="s">
        <v>33</v>
      </c>
      <c r="I11" s="20" t="s">
        <v>34</v>
      </c>
      <c r="J11" s="20" t="s">
        <v>35</v>
      </c>
      <c r="K11" s="21" t="s">
        <v>36</v>
      </c>
      <c r="L11" s="22" t="s">
        <v>37</v>
      </c>
      <c r="M11" s="23" t="s">
        <v>38</v>
      </c>
      <c r="N11" s="23" t="s">
        <v>39</v>
      </c>
      <c r="O11" s="18" t="s">
        <v>40</v>
      </c>
      <c r="P11" s="18" t="s">
        <v>41</v>
      </c>
      <c r="Q11" s="18" t="str">
        <f aca="false">IF(A11&lt;&gt;"","x","")</f>
        <v>x</v>
      </c>
      <c r="R11" s="23" t="str">
        <f aca="false">IF(N11="","Ausbezahlt an Institution","Ausserhalb kiBon")</f>
        <v>Ausserhalb kiBon</v>
      </c>
      <c r="S11" s="24" t="s">
        <v>42</v>
      </c>
    </row>
  </sheetData>
  <autoFilter ref="A10:N10"/>
  <conditionalFormatting sqref="A11:S11">
    <cfRule type="expression" priority="2" aboveAverage="0" equalAverage="0" bottom="0" percent="0" rank="0" text="" dxfId="2">
      <formula>$K11="X"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26.89"/>
    <col collapsed="false" customWidth="true" hidden="false" outlineLevel="0" max="2" min="2" style="0" width="22.33"/>
    <col collapsed="false" customWidth="true" hidden="false" outlineLevel="0" max="3" min="3" style="0" width="26.89"/>
    <col collapsed="false" customWidth="true" hidden="false" outlineLevel="0" max="4" min="4" style="0" width="24.33"/>
    <col collapsed="false" customWidth="true" hidden="false" outlineLevel="0" max="5" min="5" style="0" width="13.44"/>
    <col collapsed="false" customWidth="true" hidden="false" outlineLevel="0" max="6" min="6" style="0" width="16.89"/>
    <col collapsed="false" customWidth="true" hidden="false" outlineLevel="0" max="7" min="7" style="0" width="13.33"/>
    <col collapsed="false" customWidth="true" hidden="false" outlineLevel="0" max="8" min="8" style="0" width="25.66"/>
  </cols>
  <sheetData>
    <row r="1" customFormat="false" ht="15" hidden="false" customHeight="false" outlineLevel="0" collapsed="false">
      <c r="A1" s="25" t="s">
        <v>43</v>
      </c>
    </row>
    <row r="3" customFormat="false" ht="14.25" hidden="true" customHeight="false" outlineLevel="0" collapsed="false">
      <c r="A3" s="26" t="s">
        <v>24</v>
      </c>
      <c r="B3" s="18" t="s">
        <v>44</v>
      </c>
    </row>
    <row r="4" customFormat="false" ht="14.25" hidden="true" customHeight="false" outlineLevel="0" collapsed="false"/>
    <row r="5" customFormat="false" ht="14.25" hidden="false" customHeight="false" outlineLevel="0" collapsed="false">
      <c r="A5" s="27" t="s">
        <v>45</v>
      </c>
      <c r="B5" s="28"/>
      <c r="C5" s="29"/>
      <c r="D5" s="30" t="s">
        <v>25</v>
      </c>
      <c r="E5" s="31"/>
    </row>
    <row r="6" customFormat="false" ht="14.25" hidden="false" customHeight="false" outlineLevel="0" collapsed="false">
      <c r="A6" s="32" t="s">
        <v>4</v>
      </c>
      <c r="B6" s="33" t="s">
        <v>6</v>
      </c>
      <c r="C6" s="33" t="s">
        <v>15</v>
      </c>
      <c r="D6" s="34" t="s">
        <v>46</v>
      </c>
      <c r="E6" s="35" t="s">
        <v>47</v>
      </c>
    </row>
    <row r="7" customFormat="false" ht="14.25" hidden="false" customHeight="false" outlineLevel="0" collapsed="false">
      <c r="A7" s="36" t="s">
        <v>28</v>
      </c>
      <c r="B7" s="37"/>
      <c r="C7" s="38"/>
      <c r="D7" s="39"/>
      <c r="E7" s="40"/>
    </row>
    <row r="8" customFormat="false" ht="14.25" hidden="false" customHeight="false" outlineLevel="0" collapsed="false">
      <c r="A8" s="41"/>
      <c r="B8" s="42" t="s">
        <v>29</v>
      </c>
      <c r="C8" s="42"/>
      <c r="D8" s="43"/>
      <c r="E8" s="44"/>
    </row>
    <row r="9" customFormat="false" ht="14.25" hidden="false" customHeight="false" outlineLevel="0" collapsed="false">
      <c r="A9" s="45"/>
      <c r="B9" s="46"/>
      <c r="C9" s="46" t="s">
        <v>33</v>
      </c>
      <c r="D9" s="47"/>
      <c r="E9" s="48"/>
    </row>
    <row r="10" customFormat="false" ht="14.25" hidden="false" customHeight="false" outlineLevel="0" collapsed="false">
      <c r="A10" s="49" t="s">
        <v>47</v>
      </c>
      <c r="B10" s="50"/>
      <c r="C10" s="51"/>
      <c r="D10" s="52"/>
      <c r="E10" s="5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4.78"/>
    <col collapsed="false" customWidth="true" hidden="false" outlineLevel="0" max="3" min="3" style="0" width="7.66"/>
    <col collapsed="false" customWidth="true" hidden="false" outlineLevel="0" max="4" min="4" style="0" width="25.66"/>
    <col collapsed="false" customWidth="true" hidden="false" outlineLevel="0" max="5" min="5" style="0" width="13.44"/>
    <col collapsed="false" customWidth="true" hidden="false" outlineLevel="0" max="6" min="6" style="0" width="16.89"/>
    <col collapsed="false" customWidth="true" hidden="false" outlineLevel="0" max="7" min="7" style="0" width="13.33"/>
    <col collapsed="false" customWidth="true" hidden="false" outlineLevel="0" max="8" min="8" style="0" width="25.66"/>
  </cols>
  <sheetData>
    <row r="1" customFormat="false" ht="15" hidden="false" customHeight="false" outlineLevel="0" collapsed="false">
      <c r="A1" s="25" t="s">
        <v>48</v>
      </c>
    </row>
    <row r="2" customFormat="false" ht="14.25" hidden="false" customHeight="false" outlineLevel="0" collapsed="false">
      <c r="A2" s="7"/>
    </row>
    <row r="3" customFormat="false" ht="14.25" hidden="true" customHeight="false" outlineLevel="0" collapsed="false">
      <c r="A3" s="26" t="s">
        <v>24</v>
      </c>
      <c r="B3" s="18" t="s">
        <v>44</v>
      </c>
    </row>
    <row r="4" customFormat="false" ht="14.25" hidden="true" customHeight="false" outlineLevel="0" collapsed="false">
      <c r="A4" s="26" t="s">
        <v>25</v>
      </c>
      <c r="B4" s="18" t="s">
        <v>46</v>
      </c>
    </row>
    <row r="5" customFormat="false" ht="14.25" hidden="true" customHeight="false" outlineLevel="0" collapsed="false"/>
    <row r="6" customFormat="false" ht="14.25" hidden="false" customHeight="false" outlineLevel="0" collapsed="false">
      <c r="A6" s="54" t="s">
        <v>4</v>
      </c>
      <c r="B6" s="30" t="s">
        <v>22</v>
      </c>
      <c r="C6" s="55" t="s">
        <v>49</v>
      </c>
    </row>
    <row r="7" customFormat="false" ht="14.25" hidden="false" customHeight="false" outlineLevel="0" collapsed="false">
      <c r="A7" s="36" t="s">
        <v>28</v>
      </c>
      <c r="B7" s="42"/>
      <c r="C7" s="56"/>
    </row>
    <row r="8" customFormat="false" ht="14.25" hidden="false" customHeight="false" outlineLevel="0" collapsed="false">
      <c r="A8" s="45"/>
      <c r="B8" s="46" t="s">
        <v>40</v>
      </c>
      <c r="C8" s="57"/>
    </row>
    <row r="9" customFormat="false" ht="14.25" hidden="false" customHeight="false" outlineLevel="0" collapsed="false">
      <c r="A9" s="49" t="s">
        <v>47</v>
      </c>
      <c r="B9" s="51"/>
      <c r="C9" s="5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B0DEBAADE082479C020A120548B899" ma:contentTypeVersion="5" ma:contentTypeDescription="Ein neues Dokument erstellen." ma:contentTypeScope="" ma:versionID="96a75c11af173ed41e609e76c9db30b3">
  <xsd:schema xmlns:xsd="http://www.w3.org/2001/XMLSchema" xmlns:xs="http://www.w3.org/2001/XMLSchema" xmlns:p="http://schemas.microsoft.com/office/2006/metadata/properties" xmlns:ns2="ad14f855-27c1-4510-b71d-42583984dc41" targetNamespace="http://schemas.microsoft.com/office/2006/metadata/properties" ma:root="true" ma:fieldsID="85ecfde502fbc4167fce567b17737251" ns2:_="">
    <xsd:import namespace="ad14f855-27c1-4510-b71d-42583984dc41"/>
    <xsd:element name="properties">
      <xsd:complexType>
        <xsd:sequence>
          <xsd:element name="documentManagement">
            <xsd:complexType>
              <xsd:all>
                <xsd:element ref="ns2:Jahr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4f855-27c1-4510-b71d-42583984dc41" elementFormDefault="qualified">
    <xsd:import namespace="http://schemas.microsoft.com/office/2006/documentManagement/types"/>
    <xsd:import namespace="http://schemas.microsoft.com/office/infopath/2007/PartnerControls"/>
    <xsd:element name="Jahr" ma:index="8" nillable="true" ma:displayName="Jahr" ma:format="Dropdown" ma:internalName="Jahr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22"/>
                    <xsd:enumeration value="2023"/>
                    <xsd:enumeration value="2024"/>
                    <xsd:enumeration value="2025"/>
                    <xsd:enumeration value="Auswahl 5"/>
                  </xsd:restriction>
                </xsd:simpleType>
              </xsd:element>
            </xsd:sequence>
          </xsd:extension>
        </xsd:complexContent>
      </xsd:complex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C7096-A64B-4550-AA7F-CC742CB2C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14f855-27c1-4510-b71d-42583984dc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F7F62F-D04B-4365-BA5A-CF4A7D48B35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a6500c8-aece-4f95-9ff4-aa2f25229e5c}" enabled="0" method="" siteId="{4a6500c8-aece-4f95-9ff4-aa2f25229e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2023-03-27T13:14:04Z</dcterms:created>
  <dc:creator>Endtner Janik</dc:creator>
  <dc:description/>
  <dc:language>en-US</dc:language>
  <cp:lastModifiedBy/>
  <dcterms:modified xsi:type="dcterms:W3CDTF">2023-08-08T16:57:14Z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