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P$\reporting\"/>
    </mc:Choice>
  </mc:AlternateContent>
  <xr:revisionPtr revIDLastSave="0" documentId="13_ncr:1_{1E20D3FD-D095-47DB-A47D-3075018A388C}" xr6:coauthVersionLast="45" xr6:coauthVersionMax="45" xr10:uidLastSave="{00000000-0000-0000-0000-000000000000}"/>
  <bookViews>
    <workbookView xWindow="-120" yWindow="-120" windowWidth="29040" windowHeight="17835" xr2:uid="{6D37441E-09CE-4F94-BF5A-8FAE3F6E6CF7}"/>
  </bookViews>
  <sheets>
    <sheet name="Data" sheetId="1" r:id="rId1"/>
  </sheets>
  <definedNames>
    <definedName name="anteil">Data!#REF!</definedName>
    <definedName name="eingabeLastenausgleich">Data!$H$9</definedName>
    <definedName name="gutschein">Data!#REF!</definedName>
    <definedName name="kostenPro100ProzentPlatz">Data!$F$9</definedName>
    <definedName name="selbstbehaltGemeinde">Data!$G$9</definedName>
    <definedName name="totalBelegung">Data!$D$9</definedName>
    <definedName name="totalGutscheine">Data!$E$9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1" l="1"/>
  <c r="G10" i="1"/>
  <c r="F10" i="1"/>
  <c r="E10" i="1"/>
  <c r="D10" i="1"/>
</calcChain>
</file>

<file path=xl/sharedStrings.xml><?xml version="1.0" encoding="utf-8"?>
<sst xmlns="http://schemas.openxmlformats.org/spreadsheetml/2006/main" count="23" uniqueCount="22">
  <si>
    <t>Parameter</t>
  </si>
  <si>
    <t>Jahr</t>
  </si>
  <si>
    <t>{repeatRow}</t>
  </si>
  <si>
    <t>Kosten pro 100% Platz</t>
  </si>
  <si>
    <t>Lastenausgleich</t>
  </si>
  <si>
    <t>Kantonal durchschnittliche Kosten pro 100% Platz im Vorjahr</t>
  </si>
  <si>
    <t>{berechnungsjahr}</t>
  </si>
  <si>
    <t>{kostenPro100ProzentPlatz}</t>
  </si>
  <si>
    <t>Gemeinde</t>
  </si>
  <si>
    <t>BFS-Nummer</t>
  </si>
  <si>
    <t>Total Belegung</t>
  </si>
  <si>
    <t>Total Gutscheine</t>
  </si>
  <si>
    <t>Selbstbehalt Gemeinde</t>
  </si>
  <si>
    <t>Eingabe Lastenausgleich</t>
  </si>
  <si>
    <t>{totalBelegung}</t>
  </si>
  <si>
    <t>{totalGutscheine}</t>
  </si>
  <si>
    <t>{selbstbehaltGemeinde}</t>
  </si>
  <si>
    <t>{eingabeLastenausgleich}</t>
  </si>
  <si>
    <t>{verrechnungsjahr}</t>
  </si>
  <si>
    <t>{durchschnittlicheKostenPro100ProzentPlatz}</t>
  </si>
  <si>
    <t>{gemeinde}</t>
  </si>
  <si>
    <t>{bfsNummer}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</si>
</sst>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CHF-807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1" fontId="0" fillId="3" borderId="1" xfId="0" applyNumberFormat="1" applyFill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10" fontId="0" fillId="0" borderId="2" xfId="0" applyNumberFormat="1" applyBorder="1" applyAlignment="1"/>
    <xf numFmtId="164" fontId="0" fillId="0" borderId="2" xfId="0" applyNumberFormat="1" applyBorder="1" applyAlignment="1"/>
    <xf numFmtId="10" fontId="0" fillId="2" borderId="1" xfId="0" applyNumberFormat="1" applyFill="1" applyBorder="1" applyAlignment="1">
      <alignment vertical="top"/>
    </xf>
    <xf numFmtId="164" fontId="0" fillId="2" borderId="1" xfId="0" applyNumberForma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C01-3190-4613-9E97-C1D328FAAE82}">
  <dimension ref="A1:I10"/>
  <sheetViews>
    <sheetView tabSelected="1" workbookViewId="0">
      <selection activeCell="K17" sqref="K17"/>
    </sheetView>
  </sheetViews>
  <sheetFormatPr baseColWidth="10" defaultRowHeight="15" x14ac:dyDescent="0.25"/>
  <cols>
    <col min="1" max="1" width="55.7109375" customWidth="1"/>
    <col min="2" max="2" width="16.7109375" customWidth="1"/>
    <col min="3" max="3" width="13.140625" customWidth="1"/>
    <col min="4" max="4" width="15.85546875" customWidth="1"/>
    <col min="5" max="5" width="16.85546875" customWidth="1"/>
    <col min="6" max="6" width="20.140625" customWidth="1"/>
    <col min="7" max="7" width="23.140625" customWidth="1"/>
    <col min="8" max="8" width="25.140625" customWidth="1"/>
    <col min="9" max="9" width="13.5703125" customWidth="1"/>
  </cols>
  <sheetData>
    <row r="1" spans="1:9" ht="21" x14ac:dyDescent="0.35">
      <c r="A1" s="1" t="s">
        <v>4</v>
      </c>
      <c r="B1" s="1"/>
    </row>
    <row r="3" spans="1:9" x14ac:dyDescent="0.25">
      <c r="A3" s="2" t="s">
        <v>0</v>
      </c>
      <c r="B3" s="2"/>
    </row>
    <row r="4" spans="1:9" x14ac:dyDescent="0.25">
      <c r="A4" t="s">
        <v>1</v>
      </c>
      <c r="B4" s="5" t="s">
        <v>6</v>
      </c>
    </row>
    <row r="5" spans="1:9" x14ac:dyDescent="0.25">
      <c r="A5" t="s">
        <v>5</v>
      </c>
      <c r="B5" s="5" t="s">
        <v>19</v>
      </c>
    </row>
    <row r="7" spans="1:9" x14ac:dyDescent="0.25">
      <c r="A7" s="14" t="s">
        <v>8</v>
      </c>
      <c r="B7" s="15" t="s">
        <v>9</v>
      </c>
      <c r="C7" s="15" t="s">
        <v>1</v>
      </c>
      <c r="D7" s="15" t="s">
        <v>10</v>
      </c>
      <c r="E7" s="15" t="s">
        <v>11</v>
      </c>
      <c r="F7" s="15" t="s">
        <v>3</v>
      </c>
      <c r="G7" s="12" t="s">
        <v>12</v>
      </c>
      <c r="H7" s="12" t="s">
        <v>13</v>
      </c>
    </row>
    <row r="8" spans="1:9" x14ac:dyDescent="0.25">
      <c r="A8" s="14"/>
      <c r="B8" s="15"/>
      <c r="C8" s="15"/>
      <c r="D8" s="15"/>
      <c r="E8" s="15"/>
      <c r="F8" s="15"/>
      <c r="G8" s="13"/>
      <c r="H8" s="13"/>
    </row>
    <row r="9" spans="1:9" x14ac:dyDescent="0.25">
      <c r="A9" s="7" t="s">
        <v>20</v>
      </c>
      <c r="B9" s="7" t="s">
        <v>21</v>
      </c>
      <c r="C9" s="6" t="s">
        <v>18</v>
      </c>
      <c r="D9" s="8" t="s">
        <v>14</v>
      </c>
      <c r="E9" s="9" t="s">
        <v>15</v>
      </c>
      <c r="F9" s="9" t="s">
        <v>7</v>
      </c>
      <c r="G9" s="9" t="s">
        <v>16</v>
      </c>
      <c r="H9" s="9" t="s">
        <v>17</v>
      </c>
      <c r="I9" t="s">
        <v>2</v>
      </c>
    </row>
    <row r="10" spans="1:9" x14ac:dyDescent="0.25">
      <c r="A10" s="3"/>
      <c r="B10" s="4"/>
      <c r="C10" s="3"/>
      <c r="D10" s="10">
        <f>SUM(totalBelegung)</f>
        <v>0</v>
      </c>
      <c r="E10" s="11">
        <f>SUM(totalGutscheine)</f>
        <v>0</v>
      </c>
      <c r="F10" s="11">
        <f>SUM(kostenPro100ProzentPlatz)</f>
        <v>0</v>
      </c>
      <c r="G10" s="11">
        <f>SUM(selbstbehaltGemeinde)</f>
        <v>0</v>
      </c>
      <c r="H10" s="11">
        <f>SUM(eingabeLastenausgleich)</f>
        <v>0</v>
      </c>
    </row>
  </sheetData>
  <mergeCells count="8">
    <mergeCell ref="H7:H8"/>
    <mergeCell ref="G7:G8"/>
    <mergeCell ref="A7:A8"/>
    <mergeCell ref="C7:C8"/>
    <mergeCell ref="D7:D8"/>
    <mergeCell ref="E7:E8"/>
    <mergeCell ref="F7:F8"/>
    <mergeCell ref="B7:B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5</vt:i4>
      </vt:variant>
    </vt:vector>
  </HeadingPairs>
  <TitlesOfParts>
    <vt:vector size="6" baseType="lpstr">
      <vt:lpstr>Data</vt:lpstr>
      <vt:lpstr>eingabeLastenausgleich</vt:lpstr>
      <vt:lpstr>kostenPro100ProzentPlatz</vt:lpstr>
      <vt:lpstr>selbstbehaltGemeinde</vt:lpstr>
      <vt:lpstr>totalBelegung</vt:lpstr>
      <vt:lpstr>totalGutscheine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Herger Franziska</cp:lastModifiedBy>
  <dcterms:created xsi:type="dcterms:W3CDTF">2019-07-10T08:01:20Z</dcterms:created>
  <dcterms:modified xsi:type="dcterms:W3CDTF">2019-11-29T16:12:29Z</dcterms:modified>
</cp:coreProperties>
</file>