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a\IdeaProjects\ebegu\ebegu-server\src\main\resources\reporting\"/>
    </mc:Choice>
  </mc:AlternateContent>
  <xr:revisionPtr revIDLastSave="0" documentId="13_ncr:1_{09EFBD2E-1C65-4C2B-BC3C-2D19E8868068}" xr6:coauthVersionLast="47" xr6:coauthVersionMax="47" xr10:uidLastSave="{00000000-0000-0000-0000-000000000000}"/>
  <bookViews>
    <workbookView xWindow="-108" yWindow="-108" windowWidth="23256" windowHeight="12576" activeTab="2" xr2:uid="{D62E91E4-9F0A-430C-8D32-ED35C134DAF2}"/>
  </bookViews>
  <sheets>
    <sheet name="Data" sheetId="1" r:id="rId1"/>
    <sheet name="Auszahlungen an Institution" sheetId="3" r:id="rId2"/>
    <sheet name="Zahlungen ausserhalb kiBon" sheetId="4" r:id="rId3"/>
  </sheets>
  <definedNames>
    <definedName name="_xlnm._FilterDatabase" localSheetId="0" hidden="1">Data!$A$1:$N$1</definedName>
    <definedName name="data">Data!$A$1:$Q$2</definedName>
  </definedNames>
  <calcPr calcId="191028"/>
  <pivotCaches>
    <pivotCache cacheId="3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B2" i="1"/>
</calcChain>
</file>

<file path=xl/sharedStrings.xml><?xml version="1.0" encoding="utf-8"?>
<sst xmlns="http://schemas.openxmlformats.org/spreadsheetml/2006/main" count="55" uniqueCount="42">
  <si>
    <t>Titel Zahlungslauf</t>
  </si>
  <si>
    <t>Gemeinde</t>
  </si>
  <si>
    <t>Institution</t>
  </si>
  <si>
    <t>Erstellungsdatum Zahlungslauf</t>
  </si>
  <si>
    <t>Referenznummer</t>
  </si>
  <si>
    <t>Korrektur</t>
  </si>
  <si>
    <t>IBAN Eltern</t>
  </si>
  <si>
    <t>Kontoname Eltern</t>
  </si>
  <si>
    <t>Auszahlungen an Institution</t>
  </si>
  <si>
    <t>Spaltenbeschriftungen</t>
  </si>
  <si>
    <t>Zeilenbeschriftungen</t>
  </si>
  <si>
    <t>Ausbezahlt an Institutionen</t>
  </si>
  <si>
    <t>Zahlungen, die durch die Gemeinde ausserhalb von kiBon an die Antragstellenden gemacht werden müssen</t>
  </si>
  <si>
    <t>Summe</t>
  </si>
  <si>
    <t>von</t>
  </si>
  <si>
    <t>bis</t>
  </si>
  <si>
    <t>BG-Pensum</t>
  </si>
  <si>
    <t>Betrag in CHF</t>
  </si>
  <si>
    <t>In Zahlungslauf ignorieren</t>
  </si>
  <si>
    <t>Kind Vorname</t>
  </si>
  <si>
    <t>Kind Nachname</t>
  </si>
  <si>
    <t>{zahlungslaufTitle}</t>
  </si>
  <si>
    <t>{gemeinde}</t>
  </si>
  <si>
    <t>{institution}</t>
  </si>
  <si>
    <t>{timestampZahlungslauf}</t>
  </si>
  <si>
    <t>{kindVorname}</t>
  </si>
  <si>
    <t>{kindNachname}</t>
  </si>
  <si>
    <t>{referenznummer}</t>
  </si>
  <si>
    <t>{zeitabschnittVon}</t>
  </si>
  <si>
    <t>{zeitabschnittBis}</t>
  </si>
  <si>
    <t>{bgPensum}</t>
  </si>
  <si>
    <t>{betrag}</t>
  </si>
  <si>
    <t>{korrektur}</t>
  </si>
  <si>
    <t>{ignorieren}</t>
  </si>
  <si>
    <t>{ibanEltern}</t>
  </si>
  <si>
    <t>{kontoEltern}</t>
  </si>
  <si>
    <t>{repeatRow}</t>
  </si>
  <si>
    <t>Summe von Betrag in CHF</t>
  </si>
  <si>
    <t>Nicht leer</t>
  </si>
  <si>
    <t>x</t>
  </si>
  <si>
    <t>Auszahlung an</t>
  </si>
  <si>
    <t>Ausserhalb kiBon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</si>
</sst>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HF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2" borderId="1" xfId="0" applyFill="1" applyBorder="1" applyAlignment="1">
      <alignment horizontal="left" vertical="top"/>
    </xf>
    <xf numFmtId="0" fontId="0" fillId="0" borderId="1" xfId="0" applyBorder="1"/>
    <xf numFmtId="0" fontId="0" fillId="2" borderId="1" xfId="0" applyFill="1" applyBorder="1" applyAlignment="1">
      <alignment horizontal="left" vertical="top" wrapText="1"/>
    </xf>
    <xf numFmtId="0" fontId="0" fillId="0" borderId="2" xfId="0" applyBorder="1"/>
    <xf numFmtId="14" fontId="0" fillId="2" borderId="1" xfId="0" applyNumberFormat="1" applyFill="1" applyBorder="1" applyAlignment="1">
      <alignment horizontal="left" vertical="top"/>
    </xf>
    <xf numFmtId="14" fontId="0" fillId="0" borderId="1" xfId="0" applyNumberFormat="1" applyBorder="1"/>
    <xf numFmtId="14" fontId="0" fillId="0" borderId="0" xfId="0" applyNumberFormat="1"/>
    <xf numFmtId="22" fontId="0" fillId="2" borderId="1" xfId="0" applyNumberFormat="1" applyFill="1" applyBorder="1" applyAlignment="1">
      <alignment horizontal="left" vertical="top"/>
    </xf>
    <xf numFmtId="22" fontId="0" fillId="0" borderId="1" xfId="0" applyNumberFormat="1" applyBorder="1"/>
    <xf numFmtId="22" fontId="0" fillId="0" borderId="0" xfId="0" applyNumberFormat="1"/>
    <xf numFmtId="10" fontId="0" fillId="2" borderId="1" xfId="0" applyNumberFormat="1" applyFill="1" applyBorder="1" applyAlignment="1">
      <alignment horizontal="left" vertical="top"/>
    </xf>
    <xf numFmtId="10" fontId="0" fillId="0" borderId="1" xfId="0" applyNumberFormat="1" applyBorder="1"/>
    <xf numFmtId="10" fontId="0" fillId="0" borderId="0" xfId="0" applyNumberFormat="1"/>
    <xf numFmtId="164" fontId="0" fillId="2" borderId="1" xfId="0" applyNumberFormat="1" applyFill="1" applyBorder="1" applyAlignment="1">
      <alignment horizontal="left" vertical="top"/>
    </xf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ndtner Janik" refreshedDate="45042.752164814818" createdVersion="8" refreshedVersion="8" minRefreshableVersion="3" recordCount="2" xr:uid="{578D6903-A770-4468-8AF3-1F5119A8E80A}">
  <cacheSource type="worksheet">
    <worksheetSource ref="A1:Q1048576" sheet="Data"/>
  </cacheSource>
  <cacheFields count="17">
    <cacheField name="Titel Zahlungslauf" numFmtId="0">
      <sharedItems containsBlank="1"/>
    </cacheField>
    <cacheField name="Nicht leer" numFmtId="0">
      <sharedItems containsBlank="1" count="2">
        <s v="x"/>
        <m/>
      </sharedItems>
    </cacheField>
    <cacheField name="Gemeinde" numFmtId="0">
      <sharedItems containsBlank="1" count="2">
        <s v="{gemeinde}"/>
        <m/>
      </sharedItems>
    </cacheField>
    <cacheField name="Institution" numFmtId="0">
      <sharedItems containsBlank="1" count="2">
        <s v="{institution}"/>
        <m/>
      </sharedItems>
    </cacheField>
    <cacheField name="Erstellungsdatum Zahlungslauf" numFmtId="22">
      <sharedItems containsBlank="1"/>
    </cacheField>
    <cacheField name="Kind Nachname" numFmtId="0">
      <sharedItems containsBlank="1"/>
    </cacheField>
    <cacheField name="Kind Vorname" numFmtId="0">
      <sharedItems containsBlank="1"/>
    </cacheField>
    <cacheField name="Referenznummer" numFmtId="0">
      <sharedItems containsBlank="1" count="2">
        <s v="{referenznummer}"/>
        <m/>
      </sharedItems>
    </cacheField>
    <cacheField name="von" numFmtId="14">
      <sharedItems containsBlank="1"/>
    </cacheField>
    <cacheField name="bis" numFmtId="14">
      <sharedItems containsBlank="1"/>
    </cacheField>
    <cacheField name="BG-Pensum" numFmtId="10">
      <sharedItems containsBlank="1"/>
    </cacheField>
    <cacheField name="Betrag in CHF" numFmtId="164">
      <sharedItems containsBlank="1"/>
    </cacheField>
    <cacheField name="Korrektur" numFmtId="0">
      <sharedItems containsBlank="1"/>
    </cacheField>
    <cacheField name="In Zahlungslauf ignorieren" numFmtId="0">
      <sharedItems containsBlank="1"/>
    </cacheField>
    <cacheField name="Auszahlung an" numFmtId="0">
      <sharedItems containsBlank="1" count="3">
        <s v="Ausserhalb kiBon"/>
        <m/>
        <s v="Ausbezahlt an Institution" u="1"/>
      </sharedItems>
    </cacheField>
    <cacheField name="IBAN Eltern" numFmtId="0">
      <sharedItems containsBlank="1" count="2">
        <s v="{ibanEltern}"/>
        <m/>
      </sharedItems>
    </cacheField>
    <cacheField name="Kontoname Elter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{zahlungslaufTitle}"/>
    <x v="0"/>
    <x v="0"/>
    <x v="0"/>
    <s v="{timestampZahlungslauf}"/>
    <s v="{kindNachname}"/>
    <s v="{kindVorname}"/>
    <x v="0"/>
    <s v="{zeitabschnittVon}"/>
    <s v="{zeitabschnittBis}"/>
    <s v="{bgPensum}"/>
    <s v="{betrag}"/>
    <s v="{korrektur}"/>
    <s v="{ignorieren}"/>
    <x v="0"/>
    <x v="0"/>
    <s v="{kontoEltern}"/>
  </r>
  <r>
    <m/>
    <x v="1"/>
    <x v="1"/>
    <x v="1"/>
    <m/>
    <m/>
    <m/>
    <x v="1"/>
    <m/>
    <m/>
    <m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262662-859B-4891-858F-8DDE795858D1}" name="PivotTable1" cacheId="37" applyNumberFormats="0" applyBorderFormats="0" applyFontFormats="0" applyPatternFormats="0" applyAlignmentFormats="0" applyWidthHeightFormats="1" dataCaption="Werte" grandTotalCaption="Ausbezahlt an Institutionen" updatedVersion="8" minRefreshableVersion="3" useAutoFormatting="1" itemPrintTitles="1" createdVersion="8" indent="0" outline="1" outlineData="1" multipleFieldFilters="0">
  <location ref="A4:C9" firstHeaderRow="1" firstDataRow="2" firstDataCol="1" rowPageCount="1" colPageCount="1"/>
  <pivotFields count="17">
    <pivotField multipleItemSelectionAllowed="1"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numFmtId="14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axis="axisCol" showAll="0">
      <items count="4">
        <item m="1" x="2"/>
        <item x="1"/>
        <item x="0"/>
        <item t="default"/>
      </items>
    </pivotField>
    <pivotField showAll="0"/>
    <pivotField showAll="0"/>
  </pivotFields>
  <rowFields count="3">
    <field x="2"/>
    <field x="3"/>
    <field x="7"/>
  </rowFields>
  <rowItems count="4">
    <i>
      <x/>
    </i>
    <i r="1">
      <x/>
    </i>
    <i r="2">
      <x/>
    </i>
    <i t="grand">
      <x/>
    </i>
  </rowItems>
  <colFields count="1">
    <field x="14"/>
  </colFields>
  <colItems count="2">
    <i>
      <x v="2"/>
    </i>
    <i t="grand">
      <x/>
    </i>
  </colItems>
  <pageFields count="1">
    <pageField fld="1" item="0" hier="-1"/>
  </pageFields>
  <dataFields count="1">
    <dataField name="Summe von Betrag in CHF" fld="1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9679E-396C-4D7A-9693-571F4361BBE6}" name="PivotTable1" cacheId="37" applyNumberFormats="0" applyBorderFormats="0" applyFontFormats="0" applyPatternFormats="0" applyAlignmentFormats="0" applyWidthHeightFormats="1" dataCaption="Werte" grandTotalCaption="Summe" updatedVersion="8" minRefreshableVersion="3" useAutoFormatting="1" itemPrintTitles="1" createdVersion="8" indent="0" outline="1" outlineData="1" multipleFieldFilters="0">
  <location ref="A6:B9" firstHeaderRow="1" firstDataRow="1" firstDataCol="1" rowPageCount="2" colPageCount="1"/>
  <pivotFields count="17">
    <pivotField multipleItemSelectionAllowed="1"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14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multipleItemSelectionAllowed="1" showAll="0"/>
    <pivotField axis="axisPage" showAll="0">
      <items count="4">
        <item m="1"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2">
    <field x="2"/>
    <field x="15"/>
  </rowFields>
  <rowItems count="3">
    <i>
      <x/>
    </i>
    <i r="1">
      <x/>
    </i>
    <i t="grand">
      <x/>
    </i>
  </rowItems>
  <colItems count="1">
    <i/>
  </colItems>
  <pageFields count="2">
    <pageField fld="14" item="2" hier="-1"/>
    <pageField fld="1" item="0" hier="-1"/>
  </pageFields>
  <dataFields count="1">
    <dataField name="Summe von Betrag in CHF" fld="11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57DF-3A5E-41BF-BBE3-AE93EE84EC1F}">
  <dimension ref="A1:R2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21.109375" customWidth="1"/>
    <col min="2" max="2" width="21.109375" hidden="1" customWidth="1"/>
    <col min="3" max="4" width="21.109375" customWidth="1"/>
    <col min="5" max="5" width="30.88671875" style="15" bestFit="1" customWidth="1"/>
    <col min="6" max="7" width="30.88671875" customWidth="1"/>
    <col min="8" max="8" width="21.109375" customWidth="1"/>
    <col min="9" max="10" width="19.44140625" style="12" customWidth="1"/>
    <col min="11" max="11" width="19.44140625" style="18" customWidth="1"/>
    <col min="12" max="12" width="11.44140625" style="21"/>
    <col min="13" max="13" width="11.44140625" style="23"/>
    <col min="14" max="14" width="18.88671875" style="23" customWidth="1"/>
    <col min="15" max="15" width="18.88671875" style="23" hidden="1" customWidth="1"/>
    <col min="16" max="17" width="23.33203125" customWidth="1"/>
  </cols>
  <sheetData>
    <row r="1" spans="1:18" s="2" customFormat="1" ht="28.8" x14ac:dyDescent="0.3">
      <c r="A1" s="6" t="s">
        <v>0</v>
      </c>
      <c r="B1" s="6" t="s">
        <v>38</v>
      </c>
      <c r="C1" s="6" t="s">
        <v>1</v>
      </c>
      <c r="D1" s="6" t="s">
        <v>2</v>
      </c>
      <c r="E1" s="13" t="s">
        <v>3</v>
      </c>
      <c r="F1" s="6" t="s">
        <v>20</v>
      </c>
      <c r="G1" s="6" t="s">
        <v>19</v>
      </c>
      <c r="H1" s="6" t="s">
        <v>4</v>
      </c>
      <c r="I1" s="10" t="s">
        <v>14</v>
      </c>
      <c r="J1" s="10" t="s">
        <v>15</v>
      </c>
      <c r="K1" s="16" t="s">
        <v>16</v>
      </c>
      <c r="L1" s="19" t="s">
        <v>17</v>
      </c>
      <c r="M1" s="6" t="s">
        <v>5</v>
      </c>
      <c r="N1" s="8" t="s">
        <v>18</v>
      </c>
      <c r="O1" s="8" t="s">
        <v>40</v>
      </c>
      <c r="P1" s="8" t="s">
        <v>6</v>
      </c>
      <c r="Q1" s="8" t="s">
        <v>7</v>
      </c>
    </row>
    <row r="2" spans="1:18" x14ac:dyDescent="0.3">
      <c r="A2" s="7" t="s">
        <v>21</v>
      </c>
      <c r="B2" s="7" t="str">
        <f>IF(A2&lt;&gt;"","x","")</f>
        <v>x</v>
      </c>
      <c r="C2" s="7" t="s">
        <v>22</v>
      </c>
      <c r="D2" s="7" t="s">
        <v>23</v>
      </c>
      <c r="E2" s="14" t="s">
        <v>24</v>
      </c>
      <c r="F2" s="7" t="s">
        <v>26</v>
      </c>
      <c r="G2" s="7" t="s">
        <v>25</v>
      </c>
      <c r="H2" s="7" t="s">
        <v>27</v>
      </c>
      <c r="I2" s="11" t="s">
        <v>28</v>
      </c>
      <c r="J2" s="11" t="s">
        <v>29</v>
      </c>
      <c r="K2" s="17" t="s">
        <v>30</v>
      </c>
      <c r="L2" s="20" t="s">
        <v>31</v>
      </c>
      <c r="M2" s="22" t="s">
        <v>32</v>
      </c>
      <c r="N2" s="22" t="s">
        <v>33</v>
      </c>
      <c r="O2" s="22" t="str">
        <f>IF(N2="","Ausbezahlt an Institution","Ausserhalb kiBon")</f>
        <v>Ausserhalb kiBon</v>
      </c>
      <c r="P2" s="7" t="s">
        <v>34</v>
      </c>
      <c r="Q2" s="7" t="s">
        <v>35</v>
      </c>
      <c r="R2" s="9" t="s">
        <v>36</v>
      </c>
    </row>
  </sheetData>
  <autoFilter ref="A1:N1" xr:uid="{48D857DF-3A5E-41BF-BBE3-AE93EE84EC1F}"/>
  <phoneticPr fontId="2" type="noConversion"/>
  <conditionalFormatting sqref="A2:R2">
    <cfRule type="expression" dxfId="0" priority="2">
      <formula>$K2="X"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B23D-6F3C-4F70-9C19-4A2F45F6DA0C}">
  <dimension ref="A1:C9"/>
  <sheetViews>
    <sheetView workbookViewId="0">
      <selection activeCell="C8" sqref="C8"/>
    </sheetView>
  </sheetViews>
  <sheetFormatPr baseColWidth="10" defaultColWidth="11.44140625" defaultRowHeight="14.4" x14ac:dyDescent="0.3"/>
  <cols>
    <col min="1" max="1" width="24.21875" bestFit="1" customWidth="1"/>
    <col min="2" max="2" width="22.33203125" bestFit="1" customWidth="1"/>
    <col min="3" max="4" width="24.21875" bestFit="1" customWidth="1"/>
    <col min="5" max="5" width="13.44140625" bestFit="1" customWidth="1"/>
    <col min="6" max="6" width="16.88671875" bestFit="1" customWidth="1"/>
    <col min="7" max="7" width="13.33203125" bestFit="1" customWidth="1"/>
    <col min="8" max="8" width="25.6640625" bestFit="1" customWidth="1"/>
  </cols>
  <sheetData>
    <row r="1" spans="1:3" x14ac:dyDescent="0.3">
      <c r="A1" s="3" t="s">
        <v>8</v>
      </c>
    </row>
    <row r="2" spans="1:3" hidden="1" x14ac:dyDescent="0.3">
      <c r="A2" s="1" t="s">
        <v>38</v>
      </c>
      <c r="B2" t="s">
        <v>39</v>
      </c>
    </row>
    <row r="3" spans="1:3" hidden="1" x14ac:dyDescent="0.3"/>
    <row r="4" spans="1:3" x14ac:dyDescent="0.3">
      <c r="A4" s="1" t="s">
        <v>37</v>
      </c>
      <c r="B4" s="1" t="s">
        <v>9</v>
      </c>
    </row>
    <row r="5" spans="1:3" x14ac:dyDescent="0.3">
      <c r="A5" s="1" t="s">
        <v>10</v>
      </c>
      <c r="B5" t="s">
        <v>41</v>
      </c>
      <c r="C5" t="s">
        <v>11</v>
      </c>
    </row>
    <row r="6" spans="1:3" x14ac:dyDescent="0.3">
      <c r="A6" s="2" t="s">
        <v>22</v>
      </c>
      <c r="B6" s="24">
        <v>0</v>
      </c>
      <c r="C6" s="24">
        <v>0</v>
      </c>
    </row>
    <row r="7" spans="1:3" x14ac:dyDescent="0.3">
      <c r="A7" s="4" t="s">
        <v>23</v>
      </c>
      <c r="B7" s="24">
        <v>0</v>
      </c>
      <c r="C7" s="24">
        <v>0</v>
      </c>
    </row>
    <row r="8" spans="1:3" x14ac:dyDescent="0.3">
      <c r="A8" s="5" t="s">
        <v>27</v>
      </c>
      <c r="B8" s="24">
        <v>0</v>
      </c>
      <c r="C8" s="24">
        <v>0</v>
      </c>
    </row>
    <row r="9" spans="1:3" x14ac:dyDescent="0.3">
      <c r="A9" s="2" t="s">
        <v>11</v>
      </c>
      <c r="B9" s="24">
        <v>0</v>
      </c>
      <c r="C9" s="24">
        <v>0</v>
      </c>
    </row>
  </sheetData>
  <pageMargins left="0.7" right="0.7" top="0.78740157499999996" bottom="0.78740157499999996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A8E7A-1C75-4B38-9E99-490338CCC28D}">
  <dimension ref="A1:B9"/>
  <sheetViews>
    <sheetView tabSelected="1" workbookViewId="0">
      <selection activeCell="A6" sqref="A6"/>
    </sheetView>
  </sheetViews>
  <sheetFormatPr baseColWidth="10" defaultColWidth="11.44140625" defaultRowHeight="14.4" x14ac:dyDescent="0.3"/>
  <cols>
    <col min="1" max="1" width="21" bestFit="1" customWidth="1"/>
    <col min="2" max="2" width="22.88671875" bestFit="1" customWidth="1"/>
    <col min="3" max="3" width="7.6640625" bestFit="1" customWidth="1"/>
    <col min="4" max="4" width="25.6640625" bestFit="1" customWidth="1"/>
    <col min="5" max="5" width="13.44140625" bestFit="1" customWidth="1"/>
    <col min="6" max="6" width="16.88671875" bestFit="1" customWidth="1"/>
    <col min="7" max="7" width="13.33203125" bestFit="1" customWidth="1"/>
    <col min="8" max="8" width="25.6640625" bestFit="1" customWidth="1"/>
  </cols>
  <sheetData>
    <row r="1" spans="1:2" x14ac:dyDescent="0.3">
      <c r="A1" s="3" t="s">
        <v>12</v>
      </c>
    </row>
    <row r="2" spans="1:2" x14ac:dyDescent="0.3">
      <c r="A2" s="3"/>
    </row>
    <row r="3" spans="1:2" hidden="1" x14ac:dyDescent="0.3">
      <c r="A3" s="1" t="s">
        <v>40</v>
      </c>
      <c r="B3" t="s">
        <v>41</v>
      </c>
    </row>
    <row r="4" spans="1:2" hidden="1" x14ac:dyDescent="0.3">
      <c r="A4" s="1" t="s">
        <v>38</v>
      </c>
      <c r="B4" t="s">
        <v>39</v>
      </c>
    </row>
    <row r="5" spans="1:2" hidden="1" x14ac:dyDescent="0.3"/>
    <row r="6" spans="1:2" x14ac:dyDescent="0.3">
      <c r="A6" s="1" t="s">
        <v>10</v>
      </c>
      <c r="B6" t="s">
        <v>37</v>
      </c>
    </row>
    <row r="7" spans="1:2" x14ac:dyDescent="0.3">
      <c r="A7" s="2" t="s">
        <v>22</v>
      </c>
      <c r="B7" s="24">
        <v>0</v>
      </c>
    </row>
    <row r="8" spans="1:2" x14ac:dyDescent="0.3">
      <c r="A8" s="4" t="s">
        <v>34</v>
      </c>
      <c r="B8" s="24">
        <v>0</v>
      </c>
    </row>
    <row r="9" spans="1:2" x14ac:dyDescent="0.3">
      <c r="A9" s="2" t="s">
        <v>13</v>
      </c>
      <c r="B9" s="24">
        <v>0</v>
      </c>
    </row>
  </sheetData>
  <pageMargins left="0.7" right="0.7" top="0.78740157499999996" bottom="0.78740157499999996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4B0DEBAADE082479C020A120548B899" ma:contentTypeVersion="5" ma:contentTypeDescription="Ein neues Dokument erstellen." ma:contentTypeScope="" ma:versionID="96a75c11af173ed41e609e76c9db30b3">
  <xsd:schema xmlns:xsd="http://www.w3.org/2001/XMLSchema" xmlns:xs="http://www.w3.org/2001/XMLSchema" xmlns:p="http://schemas.microsoft.com/office/2006/metadata/properties" xmlns:ns2="ad14f855-27c1-4510-b71d-42583984dc41" targetNamespace="http://schemas.microsoft.com/office/2006/metadata/properties" ma:root="true" ma:fieldsID="85ecfde502fbc4167fce567b17737251" ns2:_="">
    <xsd:import namespace="ad14f855-27c1-4510-b71d-42583984dc41"/>
    <xsd:element name="properties">
      <xsd:complexType>
        <xsd:sequence>
          <xsd:element name="documentManagement">
            <xsd:complexType>
              <xsd:all>
                <xsd:element ref="ns2:Jahr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14f855-27c1-4510-b71d-42583984dc41" elementFormDefault="qualified">
    <xsd:import namespace="http://schemas.microsoft.com/office/2006/documentManagement/types"/>
    <xsd:import namespace="http://schemas.microsoft.com/office/infopath/2007/PartnerControls"/>
    <xsd:element name="Jahr" ma:index="8" nillable="true" ma:displayName="Jahr" ma:format="Dropdown" ma:internalName="Jahr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22"/>
                    <xsd:enumeration value="2023"/>
                    <xsd:enumeration value="2024"/>
                    <xsd:enumeration value="2025"/>
                    <xsd:enumeration value="Auswahl 5"/>
                  </xsd:restriction>
                </xsd:simpleType>
              </xsd:element>
            </xsd:sequence>
          </xsd:extension>
        </xsd:complexContent>
      </xsd:complex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C7096-A64B-4550-AA7F-CC742CB2CB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14f855-27c1-4510-b71d-42583984dc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7F62F-D04B-4365-BA5A-CF4A7D48B356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a6500c8-aece-4f95-9ff4-aa2f25229e5c}" enabled="0" method="" siteId="{4a6500c8-aece-4f95-9ff4-aa2f25229e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Data</vt:lpstr>
      <vt:lpstr>Auszahlungen an Institution</vt:lpstr>
      <vt:lpstr>Zahlungen ausserhalb kiBon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Endtner Janik</dc:creator>
  <cp:keywords/>
  <dc:description/>
  <cp:lastModifiedBy>Endtner Janik</cp:lastModifiedBy>
  <cp:revision/>
  <dcterms:created xsi:type="dcterms:W3CDTF">2023-03-27T13:14:04Z</dcterms:created>
  <dcterms:modified xsi:type="dcterms:W3CDTF">2023-04-26T16:03:25Z</dcterms:modified>
  <cp:category/>
  <cp:contentStatus/>
</cp:coreProperties>
</file>