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4620" windowHeight="15560" tabRatio="500"/>
  </bookViews>
  <sheets>
    <sheet name="Sheet1" sheetId="1" r:id="rId1"/>
  </sheets>
  <definedNames>
    <definedName name="blabla" localSheetId="0">Sheet1!$A$1:$G$10</definedName>
    <definedName name="blabla_1" localSheetId="0">Sheet1!$C$26:$D$31</definedName>
    <definedName name="blabla_2" localSheetId="0">Sheet1!$C$38:$D$47</definedName>
    <definedName name="blabla_3" localSheetId="0">Sheet1!$I$38:$J$47</definedName>
    <definedName name="blabla_4" localSheetId="0">Sheet1!$I$26:$J$31</definedName>
    <definedName name="blabla_5" localSheetId="0">Sheet1!$I$2:$J$11</definedName>
    <definedName name="blabla_6" localSheetId="0">Sheet1!$I$14:$J$22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25" i="1"/>
  <c r="J49" i="1"/>
  <c r="I49" i="1"/>
  <c r="J48" i="1"/>
  <c r="I48" i="1"/>
  <c r="J37" i="1"/>
  <c r="I37" i="1"/>
  <c r="J36" i="1"/>
  <c r="I36" i="1"/>
  <c r="J25" i="1"/>
  <c r="J24" i="1"/>
  <c r="J13" i="1"/>
  <c r="I13" i="1"/>
  <c r="J12" i="1"/>
  <c r="I12" i="1"/>
  <c r="D49" i="1"/>
  <c r="C49" i="1"/>
  <c r="D48" i="1"/>
  <c r="C48" i="1"/>
  <c r="D37" i="1"/>
  <c r="C37" i="1"/>
  <c r="D36" i="1"/>
  <c r="C36" i="1"/>
  <c r="D25" i="1"/>
  <c r="C25" i="1"/>
  <c r="D24" i="1"/>
  <c r="C24" i="1"/>
  <c r="D13" i="1"/>
  <c r="C13" i="1"/>
  <c r="C12" i="1"/>
  <c r="D12" i="1"/>
</calcChain>
</file>

<file path=xl/connections.xml><?xml version="1.0" encoding="utf-8"?>
<connections xmlns="http://schemas.openxmlformats.org/spreadsheetml/2006/main">
  <connection id="1" name="blabla.txt" type="6" refreshedVersion="0" background="1" saveData="1">
    <textPr fileType="mac" codePage="10000" sourceFile="Macintosh HD:Users:arthur:Desktop:blabla.txt" decimal="," thousands="." semicolon="1">
      <textFields count="6">
        <textField/>
        <textField/>
        <textField/>
        <textField/>
        <textField/>
        <textField/>
      </textFields>
    </textPr>
  </connection>
  <connection id="2" name="blabla.txt1" type="6" refreshedVersion="0" background="1" saveData="1">
    <textPr fileType="mac" codePage="10000" sourceFile="Macintosh HD:Users:arthur:Desktop:blabla.txt" decimal="," thousands="." semicolon="1">
      <textFields count="2">
        <textField/>
        <textField/>
      </textFields>
    </textPr>
  </connection>
  <connection id="3" name="blabla.txt2" type="6" refreshedVersion="0" background="1" saveData="1">
    <textPr fileType="mac" codePage="10000" sourceFile="Macintosh HD:Users:arthur:Desktop:blabla.txt" decimal="," thousands="." semicolon="1">
      <textFields count="2">
        <textField/>
        <textField/>
      </textFields>
    </textPr>
  </connection>
  <connection id="4" name="blabla.txt3" type="6" refreshedVersion="0" background="1" saveData="1">
    <textPr fileType="mac" codePage="10000" sourceFile="Macintosh HD:Users:arthur:Desktop:blabla.txt" decimal="," thousands="." semicolon="1">
      <textFields count="2">
        <textField/>
        <textField/>
      </textFields>
    </textPr>
  </connection>
  <connection id="5" name="blabla.txt4" type="6" refreshedVersion="0" background="1" saveData="1">
    <textPr fileType="mac" codePage="10000" sourceFile="Macintosh HD:Users:arthur:Desktop:blabla.txt" decimal="," thousands="." semicolon="1">
      <textFields count="2">
        <textField/>
        <textField/>
      </textFields>
    </textPr>
  </connection>
  <connection id="6" name="blabla.txt5" type="6" refreshedVersion="0" background="1" saveData="1">
    <textPr fileType="mac" codePage="10000" sourceFile="Macintosh HD:Users:arthur:Desktop:blabla.txt" decimal="," thousands=".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<sst xmlns="http://schemas.openxmlformats.org/spreadsheetml/2006/main" count="24" uniqueCount="6">
  <si>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>TRAIN</t>
  </si>
  <si>
    <t>TEST</t>
  </si>
  <si>
    <t># NODES</t>
  </si>
  <si>
    <t>AVERAGE</t>
  </si>
  <si>
    <t>STDEV</t>
  </si>
  <si>
    <t>WEIGHT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</si>
</sst>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"/>
    <numFmt numFmtId="173" formatCode="0.000"/>
  </numFmts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17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8850327333406"/>
          <c:y val="0.0377733598409543"/>
          <c:w val="0.829476503576728"/>
          <c:h val="0.878038540411077"/>
        </c:manualLayout>
      </c:layout>
      <c:scatterChart>
        <c:scatterStyle val="lineMarker"/>
        <c:varyColors val="0"/>
        <c:ser>
          <c:idx val="1"/>
          <c:order val="0"/>
          <c:tx>
            <c:v>TRAIN 0,01</c:v>
          </c:tx>
          <c:spPr>
            <a:ln w="47625">
              <a:noFill/>
            </a:ln>
            <a:effectLst/>
          </c:spPr>
          <c:marker>
            <c:symbol val="x"/>
            <c:size val="6"/>
            <c:spPr>
              <a:effectLst/>
            </c:spPr>
          </c:marker>
          <c:xVal>
            <c:numRef>
              <c:f>(Sheet1!$A$2,Sheet1!$A$14,Sheet1!$A$26,Sheet1!$A$38)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(Sheet1!$C$12,Sheet1!$C$24,Sheet1!$C$36,Sheet1!$C$48)</c:f>
              <c:numCache>
                <c:formatCode>#.##0000</c:formatCode>
                <c:ptCount val="4"/>
                <c:pt idx="0">
                  <c:v>22.39227340267</c:v>
                </c:pt>
                <c:pt idx="1">
                  <c:v>22.60624071322</c:v>
                </c:pt>
                <c:pt idx="2">
                  <c:v>22.33878157504</c:v>
                </c:pt>
                <c:pt idx="3">
                  <c:v>22.33878157503</c:v>
                </c:pt>
              </c:numCache>
            </c:numRef>
          </c:yVal>
          <c:smooth val="0"/>
        </c:ser>
        <c:ser>
          <c:idx val="2"/>
          <c:order val="1"/>
          <c:tx>
            <c:v>TEST 0,01</c:v>
          </c:tx>
          <c:spPr>
            <a:ln w="47625">
              <a:noFill/>
            </a:ln>
            <a:effectLst/>
          </c:spPr>
          <c:marker>
            <c:symbol val="square"/>
            <c:size val="6"/>
            <c:spPr>
              <a:effectLst/>
            </c:spPr>
          </c:marker>
          <c:xVal>
            <c:numRef>
              <c:f>(Sheet1!$A$2,Sheet1!$A$14,Sheet1!$A$26,Sheet1!$A$38:$A$39)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(Sheet1!$D$12,Sheet1!$D$24,Sheet1!$D$36,Sheet1!$D$48)</c:f>
              <c:numCache>
                <c:formatCode>#.##0000</c:formatCode>
                <c:ptCount val="4"/>
                <c:pt idx="0">
                  <c:v>22.24283305227</c:v>
                </c:pt>
                <c:pt idx="1">
                  <c:v>22.2765598651</c:v>
                </c:pt>
                <c:pt idx="2">
                  <c:v>23.23777403035</c:v>
                </c:pt>
                <c:pt idx="3">
                  <c:v>23.17032040473</c:v>
                </c:pt>
              </c:numCache>
            </c:numRef>
          </c:yVal>
          <c:smooth val="0"/>
        </c:ser>
        <c:ser>
          <c:idx val="0"/>
          <c:order val="2"/>
          <c:tx>
            <c:v>TRAIN 0,001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effectLst/>
            </c:spPr>
          </c:marker>
          <c:xVal>
            <c:numRef>
              <c:f>(Sheet1!$G$2,Sheet1!$G$14,Sheet1!$G$26,Sheet1!$G$38)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(Sheet1!$I$12,Sheet1!$I$24,Sheet1!$I$36,Sheet1!$I$48)</c:f>
              <c:numCache>
                <c:formatCode>#.##0000</c:formatCode>
                <c:ptCount val="4"/>
                <c:pt idx="0">
                  <c:v>21.66419019316</c:v>
                </c:pt>
                <c:pt idx="1">
                  <c:v>20.50817236255</c:v>
                </c:pt>
                <c:pt idx="2">
                  <c:v>20.18127786027</c:v>
                </c:pt>
                <c:pt idx="3">
                  <c:v>20.33580980684</c:v>
                </c:pt>
              </c:numCache>
            </c:numRef>
          </c:yVal>
          <c:smooth val="0"/>
        </c:ser>
        <c:ser>
          <c:idx val="3"/>
          <c:order val="3"/>
          <c:tx>
            <c:v>TEST 0,001</c:v>
          </c:tx>
          <c:spPr>
            <a:ln w="47625">
              <a:noFill/>
            </a:ln>
            <a:effectLst/>
          </c:spPr>
          <c:marker>
            <c:symbol val="triangle"/>
            <c:size val="6"/>
            <c:spPr>
              <a:effectLst/>
            </c:spPr>
          </c:marker>
          <c:xVal>
            <c:numRef>
              <c:f>(Sheet1!$G$2,Sheet1!$G$14,Sheet1!$G$26,Sheet1!$G$38)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xVal>
          <c:yVal>
            <c:numRef>
              <c:f>(Sheet1!$J$12,Sheet1!$J$24,Sheet1!$J$36,Sheet1!$J$48)</c:f>
              <c:numCache>
                <c:formatCode>#.##0000</c:formatCode>
                <c:ptCount val="4"/>
                <c:pt idx="0">
                  <c:v>21.51770657671</c:v>
                </c:pt>
                <c:pt idx="1">
                  <c:v>23.13659359192</c:v>
                </c:pt>
                <c:pt idx="2">
                  <c:v>21.29848229342</c:v>
                </c:pt>
                <c:pt idx="3">
                  <c:v>21.50084317033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43272"/>
        <c:axId val="2111593864"/>
      </c:scatterChart>
      <c:valAx>
        <c:axId val="2111443272"/>
        <c:scaling>
          <c:orientation val="minMax"/>
          <c:max val="8.0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Nr. of hidden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593864"/>
        <c:crosses val="autoZero"/>
        <c:crossBetween val="midCat"/>
        <c:majorUnit val="2.0"/>
      </c:valAx>
      <c:valAx>
        <c:axId val="211159386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[%]</a:t>
                </a:r>
              </a:p>
            </c:rich>
          </c:tx>
          <c:layout/>
          <c:overlay val="0"/>
        </c:title>
        <c:numFmt formatCode="#" sourceLinked="0"/>
        <c:majorTickMark val="out"/>
        <c:minorTickMark val="none"/>
        <c:tickLblPos val="nextTo"/>
        <c:crossAx val="2111443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730250</xdr:colOff>
      <xdr:row>2</xdr:row>
      <xdr:rowOff>152400</xdr:rowOff>
    </xdr:from>
    <xdr:to>
      <xdr:col>24</xdr:col>
      <xdr:colOff>546100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labla_6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labla_5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labla_4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labla_3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labla_2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labla_1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labl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J38" sqref="J38:J47"/>
    </sheetView>
  </sheetViews>
  <sheetFormatPr baseColWidth="10" defaultRowHeight="15" x14ac:dyDescent="0"/>
  <cols>
    <col min="1" max="1" width="10.83203125" style="1"/>
    <col min="2" max="2" width="14.1640625" style="1" bestFit="1" customWidth="1"/>
    <col min="3" max="4" width="12.1640625" style="1" customWidth="1"/>
    <col min="5" max="5" width="9" customWidth="1"/>
    <col min="6" max="6" width="15" bestFit="1" customWidth="1"/>
    <col min="7" max="7" width="12.1640625" customWidth="1"/>
    <col min="8" max="8" width="14.1640625" bestFit="1" customWidth="1"/>
    <col min="9" max="9" width="11.1640625" customWidth="1"/>
    <col min="10" max="10" width="10" customWidth="1"/>
  </cols>
  <sheetData>
    <row r="1" spans="1:10" s="12" customFormat="1">
      <c r="A1" s="11" t="s">
        <v>2</v>
      </c>
      <c r="B1" s="11" t="s">
        <v>5</v>
      </c>
      <c r="C1" s="11" t="s">
        <v>0</v>
      </c>
      <c r="D1" s="11" t="s">
        <v>1</v>
      </c>
      <c r="G1" s="11" t="s">
        <v>2</v>
      </c>
      <c r="H1" s="11" t="s">
        <v>5</v>
      </c>
      <c r="I1" s="11" t="s">
        <v>0</v>
      </c>
      <c r="J1" s="11" t="s">
        <v>1</v>
      </c>
    </row>
    <row r="2" spans="1:10">
      <c r="A2" s="1">
        <v>2</v>
      </c>
      <c r="B2" s="1">
        <v>0.01</v>
      </c>
      <c r="C2" s="2">
        <v>22.258543833600001</v>
      </c>
      <c r="D2" s="2">
        <v>23.608768971300002</v>
      </c>
      <c r="G2" s="1">
        <v>2</v>
      </c>
      <c r="H2" s="1">
        <v>1E-3</v>
      </c>
      <c r="I2" s="2">
        <v>21.991084695400001</v>
      </c>
      <c r="J2" s="2">
        <v>20.910623946000001</v>
      </c>
    </row>
    <row r="3" spans="1:10">
      <c r="C3" s="2">
        <v>23.001485884099999</v>
      </c>
      <c r="D3" s="2">
        <v>20.910623946000001</v>
      </c>
      <c r="G3" s="1"/>
      <c r="H3" s="1"/>
      <c r="I3" s="2">
        <v>21.396731055</v>
      </c>
      <c r="J3" s="2">
        <v>21.585160202400001</v>
      </c>
    </row>
    <row r="4" spans="1:10">
      <c r="C4" s="2">
        <v>22.7340267459</v>
      </c>
      <c r="D4" s="2">
        <v>21.079258010099998</v>
      </c>
      <c r="G4" s="1"/>
      <c r="H4" s="1"/>
      <c r="I4" s="2">
        <v>21.9019316493</v>
      </c>
      <c r="J4" s="2">
        <v>21.7537942664</v>
      </c>
    </row>
    <row r="5" spans="1:10">
      <c r="C5" s="2">
        <v>22.496285289700001</v>
      </c>
      <c r="D5" s="2">
        <v>20.404721753800001</v>
      </c>
      <c r="G5" s="1"/>
      <c r="H5" s="1"/>
      <c r="I5" s="2">
        <v>21.040118870699999</v>
      </c>
      <c r="J5" s="2">
        <v>21.7537942664</v>
      </c>
    </row>
    <row r="6" spans="1:10">
      <c r="C6" s="2">
        <v>21.842496285300001</v>
      </c>
      <c r="D6" s="2">
        <v>23.608768971300002</v>
      </c>
      <c r="G6" s="1"/>
      <c r="H6" s="1"/>
      <c r="I6" s="2">
        <v>22.169390787499999</v>
      </c>
      <c r="J6" s="2">
        <v>18.043844856700002</v>
      </c>
    </row>
    <row r="7" spans="1:10">
      <c r="C7" s="2">
        <v>22.852897473999999</v>
      </c>
      <c r="D7" s="2">
        <v>22.091062394600002</v>
      </c>
      <c r="G7" s="1"/>
      <c r="H7" s="1"/>
      <c r="I7" s="2">
        <v>21.693907875200001</v>
      </c>
      <c r="J7" s="2">
        <v>21.7537942664</v>
      </c>
    </row>
    <row r="8" spans="1:10">
      <c r="C8" s="2">
        <v>22.0505200594</v>
      </c>
      <c r="D8" s="2">
        <v>24.4519392917</v>
      </c>
      <c r="G8" s="1"/>
      <c r="H8" s="1"/>
      <c r="I8" s="2">
        <v>21.456166418999999</v>
      </c>
      <c r="J8" s="2">
        <v>24.789207419899999</v>
      </c>
    </row>
    <row r="9" spans="1:10">
      <c r="C9" s="2">
        <v>22.258543833600001</v>
      </c>
      <c r="D9" s="2">
        <v>21.585160202400001</v>
      </c>
      <c r="G9" s="1"/>
      <c r="H9" s="1"/>
      <c r="I9" s="2">
        <v>21.515601783099999</v>
      </c>
      <c r="J9" s="2">
        <v>22.596964586799999</v>
      </c>
    </row>
    <row r="10" spans="1:10">
      <c r="C10" s="2">
        <v>22.258543833600001</v>
      </c>
      <c r="D10" s="2">
        <v>23.102866779100001</v>
      </c>
      <c r="G10" s="1"/>
      <c r="H10" s="1"/>
      <c r="I10" s="2">
        <v>21.9019316493</v>
      </c>
      <c r="J10" s="2">
        <v>19.055649241099999</v>
      </c>
    </row>
    <row r="11" spans="1:10">
      <c r="C11" s="2">
        <v>22.169390787499999</v>
      </c>
      <c r="D11" s="2">
        <v>21.585160202400001</v>
      </c>
      <c r="G11" s="1"/>
      <c r="H11" s="1"/>
      <c r="I11" s="2">
        <v>21.575037147100002</v>
      </c>
      <c r="J11" s="2">
        <v>22.934232715</v>
      </c>
    </row>
    <row r="12" spans="1:10" s="8" customFormat="1">
      <c r="A12" s="6" t="s">
        <v>3</v>
      </c>
      <c r="B12" s="6"/>
      <c r="C12" s="7">
        <f>AVERAGE(C2:C11)</f>
        <v>22.392273402670003</v>
      </c>
      <c r="D12" s="7">
        <f>AVERAGE(D2:D11)</f>
        <v>22.242833052270004</v>
      </c>
      <c r="G12" s="6" t="s">
        <v>3</v>
      </c>
      <c r="H12" s="6"/>
      <c r="I12" s="7">
        <f>AVERAGE(I2:I11)</f>
        <v>21.664190193160003</v>
      </c>
      <c r="J12" s="7">
        <f>AVERAGE(J2:J11)</f>
        <v>21.517706576710005</v>
      </c>
    </row>
    <row r="13" spans="1:10" s="5" customFormat="1">
      <c r="A13" s="3" t="s">
        <v>4</v>
      </c>
      <c r="B13" s="3"/>
      <c r="C13" s="4">
        <f>STDEV(C2:C11)</f>
        <v>0.37018101913748364</v>
      </c>
      <c r="D13" s="4">
        <f>STDEV(D2:D11)</f>
        <v>1.3640956659495398</v>
      </c>
      <c r="G13" s="3" t="s">
        <v>4</v>
      </c>
      <c r="H13" s="3"/>
      <c r="I13" s="4">
        <f>STDEV(I2:I11)</f>
        <v>0.33504773700029394</v>
      </c>
      <c r="J13" s="4">
        <f>STDEV(J2:J11)</f>
        <v>1.9015728868835251</v>
      </c>
    </row>
    <row r="14" spans="1:10">
      <c r="A14" s="1">
        <v>4</v>
      </c>
      <c r="B14" s="1">
        <v>0.01</v>
      </c>
      <c r="C14" s="2">
        <v>22.496285289700001</v>
      </c>
      <c r="D14" s="2">
        <v>22.765598650899999</v>
      </c>
      <c r="G14" s="1">
        <v>4</v>
      </c>
      <c r="H14" s="1">
        <v>1E-3</v>
      </c>
      <c r="I14" s="2">
        <v>20.624071322399999</v>
      </c>
      <c r="J14" s="2">
        <v>21.585160202400001</v>
      </c>
    </row>
    <row r="15" spans="1:10">
      <c r="C15" s="2">
        <v>22.526002971800001</v>
      </c>
      <c r="D15" s="2">
        <v>21.4165261383</v>
      </c>
      <c r="G15" s="1"/>
      <c r="H15" s="1"/>
      <c r="I15" s="2">
        <v>20.653789004499998</v>
      </c>
      <c r="J15" s="2">
        <v>24.114671163600001</v>
      </c>
    </row>
    <row r="16" spans="1:10">
      <c r="C16" s="2">
        <v>22.882615156</v>
      </c>
      <c r="D16" s="2">
        <v>21.247892074199999</v>
      </c>
      <c r="G16" s="1"/>
      <c r="H16" s="1"/>
      <c r="I16" s="2">
        <v>20</v>
      </c>
      <c r="J16" s="2">
        <v>23.777403035399999</v>
      </c>
    </row>
    <row r="17" spans="1:10">
      <c r="C17" s="2">
        <v>22.347696879600001</v>
      </c>
      <c r="D17" s="2">
        <v>21.585160202400001</v>
      </c>
      <c r="G17" s="1"/>
      <c r="H17" s="1"/>
      <c r="I17" s="2">
        <v>20.891530460599999</v>
      </c>
      <c r="J17" s="2">
        <v>21.4165261383</v>
      </c>
    </row>
    <row r="18" spans="1:10">
      <c r="C18" s="2">
        <v>22.6448736999</v>
      </c>
      <c r="D18" s="2">
        <v>22.259696458699999</v>
      </c>
      <c r="G18" s="1"/>
      <c r="H18" s="1"/>
      <c r="I18" s="2">
        <v>20.9806835067</v>
      </c>
      <c r="J18" s="2">
        <v>23.271500843199998</v>
      </c>
    </row>
    <row r="19" spans="1:10">
      <c r="C19" s="2">
        <v>22.9420505201</v>
      </c>
      <c r="D19" s="2">
        <v>22.091062394600002</v>
      </c>
      <c r="G19" s="1"/>
      <c r="H19" s="1"/>
      <c r="I19" s="2">
        <v>20.713224368500001</v>
      </c>
      <c r="J19" s="2">
        <v>24.4519392917</v>
      </c>
    </row>
    <row r="20" spans="1:10">
      <c r="C20" s="2">
        <v>22.496285289700001</v>
      </c>
      <c r="D20" s="2">
        <v>22.4283305228</v>
      </c>
      <c r="G20" s="1"/>
      <c r="H20" s="1"/>
      <c r="I20" s="2">
        <v>20.059435363999999</v>
      </c>
      <c r="J20" s="2">
        <v>23.440134907299999</v>
      </c>
    </row>
    <row r="21" spans="1:10">
      <c r="C21" s="2">
        <v>22.258543833600001</v>
      </c>
      <c r="D21" s="2">
        <v>23.440134907299999</v>
      </c>
      <c r="G21" s="1"/>
      <c r="H21" s="1"/>
      <c r="I21" s="2">
        <v>20.713224368500001</v>
      </c>
      <c r="J21" s="2">
        <v>23.440134907299999</v>
      </c>
    </row>
    <row r="22" spans="1:10">
      <c r="C22" s="2">
        <v>22.852897473999999</v>
      </c>
      <c r="D22" s="2">
        <v>23.608768971300002</v>
      </c>
      <c r="G22" s="1"/>
      <c r="H22" s="1"/>
      <c r="I22" s="2">
        <v>20.326894502199998</v>
      </c>
      <c r="J22" s="2">
        <v>20.910623946000001</v>
      </c>
    </row>
    <row r="23" spans="1:10">
      <c r="C23" s="2">
        <v>22.6151560178</v>
      </c>
      <c r="D23" s="2">
        <v>21.922428330500001</v>
      </c>
      <c r="G23" s="1"/>
      <c r="H23" s="1"/>
      <c r="I23" s="2">
        <v>20.118870728099999</v>
      </c>
      <c r="J23" s="2">
        <v>24.957841483999999</v>
      </c>
    </row>
    <row r="24" spans="1:10" s="8" customFormat="1">
      <c r="A24" s="6" t="s">
        <v>3</v>
      </c>
      <c r="B24" s="6"/>
      <c r="C24" s="7">
        <f>AVERAGE(C14:C23)</f>
        <v>22.60624071322</v>
      </c>
      <c r="D24" s="7">
        <f>AVERAGE(D14:D23)</f>
        <v>22.276559865100005</v>
      </c>
      <c r="G24" s="6" t="s">
        <v>3</v>
      </c>
      <c r="H24" s="6"/>
      <c r="I24" s="7">
        <f>AVERAGE(I14:I23)</f>
        <v>20.508172362549999</v>
      </c>
      <c r="J24" s="7">
        <f>AVERAGE(J14:J23)</f>
        <v>23.136593591919997</v>
      </c>
    </row>
    <row r="25" spans="1:10" s="5" customFormat="1">
      <c r="A25" s="3" t="s">
        <v>4</v>
      </c>
      <c r="B25" s="3"/>
      <c r="C25" s="4">
        <f>STDEV(C14:C23)</f>
        <v>0.22850215813333111</v>
      </c>
      <c r="D25" s="4">
        <f>STDEV(D14:D23)</f>
        <v>0.80462779571358212</v>
      </c>
      <c r="G25" s="3" t="s">
        <v>4</v>
      </c>
      <c r="H25" s="3"/>
      <c r="I25" s="4">
        <f>STDEV(I14:I23)</f>
        <v>0.3548052842284104</v>
      </c>
      <c r="J25" s="4">
        <f>STDEV(J14:J23)</f>
        <v>1.3718334759576667</v>
      </c>
    </row>
    <row r="26" spans="1:10">
      <c r="A26" s="1">
        <v>6</v>
      </c>
      <c r="B26" s="1">
        <v>0.01</v>
      </c>
      <c r="C26" s="9">
        <v>22.258543833600001</v>
      </c>
      <c r="D26" s="9">
        <v>24.114671163600001</v>
      </c>
      <c r="G26" s="1">
        <v>6</v>
      </c>
      <c r="H26" s="1">
        <v>1E-3</v>
      </c>
      <c r="I26" s="9">
        <v>20</v>
      </c>
      <c r="J26" s="9">
        <v>21.4165261383</v>
      </c>
    </row>
    <row r="27" spans="1:10">
      <c r="C27" s="9">
        <v>22.347696879600001</v>
      </c>
      <c r="D27" s="9">
        <v>24.620573355800001</v>
      </c>
      <c r="G27" s="1"/>
      <c r="H27" s="1"/>
      <c r="I27" s="9">
        <v>19.613670133700001</v>
      </c>
      <c r="J27" s="9">
        <v>19.561551433399998</v>
      </c>
    </row>
    <row r="28" spans="1:10">
      <c r="C28" s="9">
        <v>22.436849925699999</v>
      </c>
      <c r="D28" s="9">
        <v>21.922428330500001</v>
      </c>
      <c r="G28" s="1"/>
      <c r="H28" s="1"/>
      <c r="I28" s="9">
        <v>20.326894502199998</v>
      </c>
      <c r="J28" s="9">
        <v>18.212478920700001</v>
      </c>
    </row>
    <row r="29" spans="1:10">
      <c r="C29" s="9">
        <v>21.8127786033</v>
      </c>
      <c r="D29" s="9">
        <v>24.283305227700001</v>
      </c>
      <c r="G29" s="1"/>
      <c r="H29" s="1"/>
      <c r="I29" s="9">
        <v>20.089153046100002</v>
      </c>
      <c r="J29" s="9">
        <v>22.596964586799999</v>
      </c>
    </row>
    <row r="30" spans="1:10">
      <c r="C30" s="9">
        <v>22.7340267459</v>
      </c>
      <c r="D30" s="9">
        <v>23.777403035399999</v>
      </c>
      <c r="G30" s="1"/>
      <c r="H30" s="1"/>
      <c r="I30" s="9">
        <v>20.208023774099999</v>
      </c>
      <c r="J30" s="9">
        <v>21.4165261383</v>
      </c>
    </row>
    <row r="31" spans="1:10">
      <c r="C31" s="9">
        <v>22.555720653800002</v>
      </c>
      <c r="D31" s="9">
        <v>23.9460370995</v>
      </c>
      <c r="G31" s="1"/>
      <c r="H31" s="1"/>
      <c r="I31" s="9">
        <v>20.564635958</v>
      </c>
      <c r="J31" s="9">
        <v>21.7537942664</v>
      </c>
    </row>
    <row r="32" spans="1:10">
      <c r="C32" s="2">
        <v>22.585438335799999</v>
      </c>
      <c r="D32" s="2">
        <v>21.922428330500001</v>
      </c>
      <c r="G32" s="1"/>
      <c r="H32" s="1"/>
      <c r="I32" s="2">
        <v>19.554234769699999</v>
      </c>
      <c r="J32" s="2">
        <v>22.765598650899999</v>
      </c>
    </row>
    <row r="33" spans="1:10">
      <c r="C33" s="2">
        <v>21.991084695400001</v>
      </c>
      <c r="D33" s="2">
        <v>24.114671163600001</v>
      </c>
      <c r="G33" s="1"/>
      <c r="H33" s="1"/>
      <c r="I33" s="2">
        <v>20.9212481426</v>
      </c>
      <c r="J33" s="2">
        <v>19.561551433399998</v>
      </c>
    </row>
    <row r="34" spans="1:10">
      <c r="C34" s="2">
        <v>22.288261515599999</v>
      </c>
      <c r="D34" s="2">
        <v>20.910623946000001</v>
      </c>
      <c r="G34" s="1"/>
      <c r="H34" s="1"/>
      <c r="I34" s="2">
        <v>20.326894502199998</v>
      </c>
      <c r="J34" s="2">
        <v>22.4283305228</v>
      </c>
    </row>
    <row r="35" spans="1:10">
      <c r="C35" s="2">
        <v>22.3774145617</v>
      </c>
      <c r="D35" s="2">
        <v>22.765598650899999</v>
      </c>
      <c r="G35" s="1"/>
      <c r="H35" s="1"/>
      <c r="I35" s="2">
        <v>20.208023774099999</v>
      </c>
      <c r="J35" s="2">
        <v>23.271500843199998</v>
      </c>
    </row>
    <row r="36" spans="1:10" s="8" customFormat="1">
      <c r="A36" s="6" t="s">
        <v>3</v>
      </c>
      <c r="B36" s="6"/>
      <c r="C36" s="7">
        <f>AVERAGE(C26:C35)</f>
        <v>22.338781575039999</v>
      </c>
      <c r="D36" s="7">
        <f>AVERAGE(D26:D35)</f>
        <v>23.237774030349996</v>
      </c>
      <c r="G36" s="6" t="s">
        <v>3</v>
      </c>
      <c r="H36" s="6"/>
      <c r="I36" s="7">
        <f>AVERAGE(I26:I35)</f>
        <v>20.181277860270001</v>
      </c>
      <c r="J36" s="7">
        <f>AVERAGE(J26:J35)</f>
        <v>21.298482293419998</v>
      </c>
    </row>
    <row r="37" spans="1:10" s="5" customFormat="1">
      <c r="A37" s="3" t="s">
        <v>4</v>
      </c>
      <c r="B37" s="3"/>
      <c r="C37" s="4">
        <f>STDEV(C26:C35)</f>
        <v>0.27525198077252011</v>
      </c>
      <c r="D37" s="4">
        <f>STDEV(D26:D35)</f>
        <v>1.2664406985366945</v>
      </c>
      <c r="G37" s="3" t="s">
        <v>4</v>
      </c>
      <c r="H37" s="3"/>
      <c r="I37" s="4">
        <f>STDEV(I26:I35)</f>
        <v>0.40757668169551076</v>
      </c>
      <c r="J37" s="4">
        <f>STDEV(J26:J35)</f>
        <v>1.6599965871652251</v>
      </c>
    </row>
    <row r="38" spans="1:10">
      <c r="A38" s="1">
        <v>8</v>
      </c>
      <c r="B38" s="10">
        <v>0.01</v>
      </c>
      <c r="C38" s="1">
        <v>22.823179792000001</v>
      </c>
      <c r="D38" s="1">
        <v>20.573355817900001</v>
      </c>
      <c r="G38" s="1">
        <v>8</v>
      </c>
      <c r="H38" s="1">
        <v>1E-3</v>
      </c>
      <c r="I38" s="2">
        <v>19.673105497800002</v>
      </c>
      <c r="J38" s="2">
        <v>19.730185497499999</v>
      </c>
    </row>
    <row r="39" spans="1:10">
      <c r="C39" s="1">
        <v>22.436849925699999</v>
      </c>
      <c r="D39" s="1">
        <v>22.596964586799999</v>
      </c>
      <c r="G39" s="1"/>
      <c r="H39" s="1"/>
      <c r="I39" s="2">
        <v>22.258543833600001</v>
      </c>
      <c r="J39" s="2">
        <v>18.718381113</v>
      </c>
    </row>
    <row r="40" spans="1:10">
      <c r="C40" s="1">
        <v>22.169390787499999</v>
      </c>
      <c r="D40" s="1">
        <v>23.608768971300002</v>
      </c>
      <c r="G40" s="1"/>
      <c r="H40" s="1"/>
      <c r="I40" s="2">
        <v>19.643387815800001</v>
      </c>
      <c r="J40" s="2">
        <v>23.271500843199998</v>
      </c>
    </row>
    <row r="41" spans="1:10">
      <c r="C41" s="1">
        <v>22.763744427900001</v>
      </c>
      <c r="D41" s="1">
        <v>23.777403035399999</v>
      </c>
      <c r="G41" s="1"/>
      <c r="H41" s="1"/>
      <c r="I41" s="2">
        <v>20.208023774099999</v>
      </c>
      <c r="J41" s="2">
        <v>21.7537942664</v>
      </c>
    </row>
    <row r="42" spans="1:10">
      <c r="C42" s="1">
        <v>22.496285289700001</v>
      </c>
      <c r="D42" s="1">
        <v>24.283305227700001</v>
      </c>
      <c r="G42" s="1"/>
      <c r="H42" s="1"/>
      <c r="I42" s="2">
        <v>19.346210995500002</v>
      </c>
      <c r="J42" s="2">
        <v>22.596964586799999</v>
      </c>
    </row>
    <row r="43" spans="1:10">
      <c r="C43" s="1">
        <v>21.753343239199999</v>
      </c>
      <c r="D43" s="1">
        <v>24.283305227700001</v>
      </c>
      <c r="G43" s="1"/>
      <c r="H43" s="1"/>
      <c r="I43" s="2">
        <v>19.791976225900001</v>
      </c>
      <c r="J43" s="2">
        <v>19.561551433399998</v>
      </c>
    </row>
    <row r="44" spans="1:10">
      <c r="C44" s="1">
        <v>22.407132243700001</v>
      </c>
      <c r="D44" s="1">
        <v>24.283305227700001</v>
      </c>
      <c r="G44" s="1"/>
      <c r="H44" s="1"/>
      <c r="I44" s="2">
        <v>20.861812778600001</v>
      </c>
      <c r="J44" s="2">
        <v>22.259696458699999</v>
      </c>
    </row>
    <row r="45" spans="1:10">
      <c r="C45" s="1">
        <v>22.0802377415</v>
      </c>
      <c r="D45" s="1">
        <v>23.440134907299999</v>
      </c>
      <c r="G45" s="1"/>
      <c r="H45" s="1"/>
      <c r="I45" s="2">
        <v>20.9212481426</v>
      </c>
      <c r="J45" s="2">
        <v>22.259696458699999</v>
      </c>
    </row>
    <row r="46" spans="1:10">
      <c r="C46" s="1">
        <v>22.763744427900001</v>
      </c>
      <c r="D46" s="1">
        <v>19.561551433399998</v>
      </c>
      <c r="G46" s="1"/>
      <c r="H46" s="1"/>
      <c r="I46" s="2">
        <v>19.791976225900001</v>
      </c>
      <c r="J46" s="2">
        <v>24.114671163600001</v>
      </c>
    </row>
    <row r="47" spans="1:10">
      <c r="C47" s="1">
        <v>21.693907875200001</v>
      </c>
      <c r="D47" s="1">
        <v>25.295109612099999</v>
      </c>
      <c r="G47" s="1"/>
      <c r="H47" s="1"/>
      <c r="I47" s="2">
        <v>20.861812778600001</v>
      </c>
      <c r="J47" s="2">
        <v>20.741989881999999</v>
      </c>
    </row>
    <row r="48" spans="1:10" s="8" customFormat="1">
      <c r="A48" s="6" t="s">
        <v>3</v>
      </c>
      <c r="B48" s="6"/>
      <c r="C48" s="7">
        <f>AVERAGE(C38:C47)</f>
        <v>22.338781575030005</v>
      </c>
      <c r="D48" s="7">
        <f>AVERAGE(D38:D47)</f>
        <v>23.170320404729999</v>
      </c>
      <c r="G48" s="6" t="s">
        <v>3</v>
      </c>
      <c r="H48" s="6"/>
      <c r="I48" s="7">
        <f>AVERAGE(I38:I47)</f>
        <v>20.335809806840004</v>
      </c>
      <c r="J48" s="7">
        <f>AVERAGE(J38:J47)</f>
        <v>21.50084317033</v>
      </c>
    </row>
    <row r="49" spans="1:10" s="5" customFormat="1">
      <c r="A49" s="3" t="s">
        <v>4</v>
      </c>
      <c r="B49" s="3"/>
      <c r="C49" s="4">
        <f>STDEV(C38:C47)</f>
        <v>0.40675728597400013</v>
      </c>
      <c r="D49" s="4">
        <f>STDEV(D38:D47)</f>
        <v>1.7938381137061581</v>
      </c>
      <c r="G49" s="3" t="s">
        <v>4</v>
      </c>
      <c r="H49" s="3"/>
      <c r="I49" s="4">
        <f>STDEV(I38:I47)</f>
        <v>0.88811740059895861</v>
      </c>
      <c r="J49" s="4">
        <f>STDEV(J38:J47)</f>
        <v>1.751143844115405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Cnops</dc:creator>
  <cp:lastModifiedBy>Arthur Cnops</cp:lastModifiedBy>
  <dcterms:created xsi:type="dcterms:W3CDTF">2013-12-14T18:39:23Z</dcterms:created>
  <dcterms:modified xsi:type="dcterms:W3CDTF">2013-12-16T13:42:40Z</dcterms:modified>
</cp:coreProperties>
</file>