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60" windowHeight="54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3" i="1"/>
  <c r="K24" i="1"/>
  <c r="K25" i="1"/>
  <c r="K22" i="1"/>
  <c r="K21" i="1"/>
  <c r="K15" i="1"/>
  <c r="K16" i="1"/>
  <c r="K17" i="1"/>
  <c r="K14" i="1"/>
  <c r="K8" i="1"/>
  <c r="K9" i="1"/>
  <c r="K10" i="1"/>
  <c r="K7" i="1"/>
</calcChain>
</file>

<file path=xl/sharedStrings.xml><?xml version="1.0" encoding="utf-8"?>
<sst xmlns="http://schemas.openxmlformats.org/spreadsheetml/2006/main" count="219" uniqueCount="60">
  <si>
    <t>Variable name</t>
  </si>
  <si>
    <t>Variable priority</t>
  </si>
  <si>
    <t>Cluster 1</t>
  </si>
  <si>
    <t>Cluster 2</t>
  </si>
  <si>
    <t>Cluster 3</t>
  </si>
  <si>
    <t>Cluster information</t>
  </si>
  <si>
    <t>oro_branch</t>
  </si>
  <si>
    <t>Intervention</t>
  </si>
  <si>
    <t xml:space="preserve">NB: Cluster 1 I think is the most sensible, but the number of variables in each category is unbalanced and the variables with least reviewer bias are not prioritized. Cluster 3 on the other hand tried to find a balance between similar variables and prioritizing the variables coded with the most confidence.
</t>
  </si>
  <si>
    <t>biodiversity_metric</t>
  </si>
  <si>
    <t>Outcome</t>
  </si>
  <si>
    <t>restoration</t>
  </si>
  <si>
    <t>safe_fish</t>
  </si>
  <si>
    <t xml:space="preserve">Category </t>
  </si>
  <si>
    <t>Priority</t>
  </si>
  <si>
    <t>Count</t>
  </si>
  <si>
    <t>safe_space</t>
  </si>
  <si>
    <t>climate_threat</t>
  </si>
  <si>
    <t>Method</t>
  </si>
  <si>
    <t>data_type</t>
  </si>
  <si>
    <t>Space and time</t>
  </si>
  <si>
    <t>climate_mitigation</t>
  </si>
  <si>
    <t>adapt_to_threat</t>
  </si>
  <si>
    <t>impact_any</t>
  </si>
  <si>
    <t>oro_interaction</t>
  </si>
  <si>
    <t>method_type</t>
  </si>
  <si>
    <t>m_co2_removal</t>
  </si>
  <si>
    <t>Intervention_2</t>
  </si>
  <si>
    <t>m_co2_ocean_storage</t>
  </si>
  <si>
    <t>Effectiveness dimension</t>
  </si>
  <si>
    <t>ecosystem_type</t>
  </si>
  <si>
    <t>economic_sector</t>
  </si>
  <si>
    <t>impact_nature</t>
  </si>
  <si>
    <t>impact_ncp</t>
  </si>
  <si>
    <t>scalability</t>
  </si>
  <si>
    <t>Effectiveness dimension_2</t>
  </si>
  <si>
    <t>readiness</t>
  </si>
  <si>
    <t>lead_time</t>
  </si>
  <si>
    <t>duration</t>
  </si>
  <si>
    <t>robustness</t>
  </si>
  <si>
    <t>cost</t>
  </si>
  <si>
    <t>governability</t>
  </si>
  <si>
    <t>marine_system</t>
  </si>
  <si>
    <t>time_period</t>
  </si>
  <si>
    <t>data_scale_spatial</t>
  </si>
  <si>
    <t>scientific_discipline</t>
  </si>
  <si>
    <t>oro_any</t>
  </si>
  <si>
    <t>enabling_factors</t>
  </si>
  <si>
    <t>Research area</t>
  </si>
  <si>
    <t>Cluster 4</t>
  </si>
  <si>
    <t>NA</t>
  </si>
  <si>
    <t>Intervention_1</t>
  </si>
  <si>
    <t>oro_development_stage</t>
  </si>
  <si>
    <t>Intervention_3</t>
  </si>
  <si>
    <t>Category</t>
  </si>
  <si>
    <t>F-ratio method</t>
  </si>
  <si>
    <t>Effectiveness_dimension</t>
  </si>
  <si>
    <t>weighted</t>
  </si>
  <si>
    <t>macro</t>
  </si>
  <si>
    <t>Intervention_4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</si>
</sst>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2" fillId="4" borderId="0" xfId="0" applyFont="1" applyFill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C34" zoomScale="120" zoomScaleNormal="120" workbookViewId="0">
      <selection activeCell="L33" sqref="L33"/>
    </sheetView>
  </sheetViews>
  <sheetFormatPr baseColWidth="10" defaultColWidth="8.7265625" defaultRowHeight="14.5" x14ac:dyDescent="0.35"/>
  <cols>
    <col min="1" max="1" width="21.54296875" customWidth="1"/>
    <col min="2" max="2" width="15.453125" customWidth="1"/>
    <col min="3" max="3" width="14" customWidth="1"/>
    <col min="4" max="5" width="15.453125" customWidth="1"/>
    <col min="9" max="9" width="24" customWidth="1"/>
  </cols>
  <sheetData>
    <row r="1" spans="1:11" x14ac:dyDescent="0.35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49</v>
      </c>
      <c r="I1" s="3" t="s">
        <v>5</v>
      </c>
      <c r="J1" s="3"/>
      <c r="K1" s="3"/>
    </row>
    <row r="2" spans="1:11" x14ac:dyDescent="0.35">
      <c r="A2" t="s">
        <v>6</v>
      </c>
      <c r="B2">
        <v>1</v>
      </c>
      <c r="C2" t="s">
        <v>7</v>
      </c>
      <c r="D2" t="s">
        <v>7</v>
      </c>
      <c r="E2" t="s">
        <v>7</v>
      </c>
      <c r="F2" t="s">
        <v>50</v>
      </c>
      <c r="I2" t="s">
        <v>8</v>
      </c>
    </row>
    <row r="3" spans="1:11" x14ac:dyDescent="0.35">
      <c r="A3" t="s">
        <v>46</v>
      </c>
      <c r="B3">
        <v>2</v>
      </c>
      <c r="C3" t="s">
        <v>7</v>
      </c>
      <c r="D3" t="s">
        <v>7</v>
      </c>
      <c r="E3" t="s">
        <v>7</v>
      </c>
      <c r="F3" t="s">
        <v>51</v>
      </c>
    </row>
    <row r="4" spans="1:11" x14ac:dyDescent="0.35">
      <c r="A4" t="s">
        <v>9</v>
      </c>
      <c r="B4">
        <v>3</v>
      </c>
      <c r="C4" t="s">
        <v>10</v>
      </c>
      <c r="D4" t="s">
        <v>10</v>
      </c>
      <c r="E4" t="s">
        <v>7</v>
      </c>
      <c r="F4" t="s">
        <v>27</v>
      </c>
    </row>
    <row r="5" spans="1:11" x14ac:dyDescent="0.35">
      <c r="A5" t="s">
        <v>11</v>
      </c>
      <c r="B5">
        <v>4</v>
      </c>
      <c r="C5" t="s">
        <v>7</v>
      </c>
      <c r="D5" t="s">
        <v>7</v>
      </c>
      <c r="E5" t="s">
        <v>7</v>
      </c>
      <c r="F5" t="s">
        <v>27</v>
      </c>
      <c r="I5" s="4" t="s">
        <v>2</v>
      </c>
      <c r="J5" s="4"/>
      <c r="K5" s="4"/>
    </row>
    <row r="6" spans="1:11" x14ac:dyDescent="0.35">
      <c r="A6" t="s">
        <v>12</v>
      </c>
      <c r="B6">
        <v>5</v>
      </c>
      <c r="C6" t="s">
        <v>7</v>
      </c>
      <c r="D6" t="s">
        <v>7</v>
      </c>
      <c r="E6" t="s">
        <v>7</v>
      </c>
      <c r="F6" t="s">
        <v>27</v>
      </c>
      <c r="I6" t="s">
        <v>13</v>
      </c>
      <c r="J6" t="s">
        <v>14</v>
      </c>
      <c r="K6" t="s">
        <v>15</v>
      </c>
    </row>
    <row r="7" spans="1:11" x14ac:dyDescent="0.35">
      <c r="A7" t="s">
        <v>16</v>
      </c>
      <c r="B7">
        <v>6</v>
      </c>
      <c r="C7" t="s">
        <v>7</v>
      </c>
      <c r="D7" t="s">
        <v>7</v>
      </c>
      <c r="E7" t="s">
        <v>7</v>
      </c>
      <c r="F7" t="s">
        <v>27</v>
      </c>
      <c r="I7" t="s">
        <v>7</v>
      </c>
      <c r="J7">
        <v>1</v>
      </c>
      <c r="K7">
        <f>COUNTIF(C:C,I7)</f>
        <v>10</v>
      </c>
    </row>
    <row r="8" spans="1:11" x14ac:dyDescent="0.35">
      <c r="A8" t="s">
        <v>52</v>
      </c>
      <c r="B8">
        <v>7</v>
      </c>
      <c r="C8" t="s">
        <v>7</v>
      </c>
      <c r="D8" t="s">
        <v>7</v>
      </c>
      <c r="E8" t="s">
        <v>7</v>
      </c>
      <c r="F8" t="s">
        <v>51</v>
      </c>
      <c r="I8" t="s">
        <v>10</v>
      </c>
      <c r="J8">
        <v>2</v>
      </c>
      <c r="K8">
        <f>COUNTIF(C:C,I8)</f>
        <v>7</v>
      </c>
    </row>
    <row r="9" spans="1:11" x14ac:dyDescent="0.35">
      <c r="A9" t="s">
        <v>17</v>
      </c>
      <c r="B9">
        <v>8</v>
      </c>
      <c r="C9" t="s">
        <v>7</v>
      </c>
      <c r="D9" t="s">
        <v>7</v>
      </c>
      <c r="E9" t="s">
        <v>7</v>
      </c>
      <c r="F9" t="s">
        <v>27</v>
      </c>
      <c r="I9" t="s">
        <v>18</v>
      </c>
      <c r="J9">
        <v>3</v>
      </c>
      <c r="K9">
        <f>COUNTIF(C:C,I9)</f>
        <v>11</v>
      </c>
    </row>
    <row r="10" spans="1:11" x14ac:dyDescent="0.35">
      <c r="A10" t="s">
        <v>19</v>
      </c>
      <c r="B10">
        <v>9</v>
      </c>
      <c r="C10" t="s">
        <v>18</v>
      </c>
      <c r="D10" t="s">
        <v>18</v>
      </c>
      <c r="E10" t="s">
        <v>18</v>
      </c>
      <c r="F10" t="s">
        <v>18</v>
      </c>
      <c r="I10" t="s">
        <v>20</v>
      </c>
      <c r="J10">
        <v>4</v>
      </c>
      <c r="K10">
        <f>COUNTIF(C:C,I10)</f>
        <v>4</v>
      </c>
    </row>
    <row r="11" spans="1:11" x14ac:dyDescent="0.35">
      <c r="A11" t="s">
        <v>21</v>
      </c>
      <c r="B11">
        <v>10</v>
      </c>
      <c r="C11" t="s">
        <v>10</v>
      </c>
      <c r="D11" t="s">
        <v>10</v>
      </c>
      <c r="E11" t="s">
        <v>10</v>
      </c>
      <c r="F11" t="s">
        <v>10</v>
      </c>
    </row>
    <row r="12" spans="1:11" x14ac:dyDescent="0.35">
      <c r="A12" t="s">
        <v>22</v>
      </c>
      <c r="B12">
        <v>11</v>
      </c>
      <c r="C12" t="s">
        <v>10</v>
      </c>
      <c r="D12" t="s">
        <v>10</v>
      </c>
      <c r="E12" t="s">
        <v>10</v>
      </c>
      <c r="F12" t="s">
        <v>10</v>
      </c>
      <c r="I12" s="4" t="s">
        <v>3</v>
      </c>
      <c r="J12" s="2"/>
      <c r="K12" s="2"/>
    </row>
    <row r="13" spans="1:11" x14ac:dyDescent="0.35">
      <c r="A13" t="s">
        <v>23</v>
      </c>
      <c r="B13">
        <v>12</v>
      </c>
      <c r="C13" t="s">
        <v>10</v>
      </c>
      <c r="D13" t="s">
        <v>10</v>
      </c>
      <c r="E13" t="s">
        <v>10</v>
      </c>
      <c r="F13" t="s">
        <v>10</v>
      </c>
      <c r="I13" t="s">
        <v>13</v>
      </c>
      <c r="J13" s="5" t="s">
        <v>14</v>
      </c>
      <c r="K13" s="5" t="s">
        <v>15</v>
      </c>
    </row>
    <row r="14" spans="1:11" x14ac:dyDescent="0.35">
      <c r="A14" t="s">
        <v>24</v>
      </c>
      <c r="B14">
        <v>13</v>
      </c>
      <c r="C14" t="s">
        <v>10</v>
      </c>
      <c r="D14" t="s">
        <v>10</v>
      </c>
      <c r="E14" t="s">
        <v>10</v>
      </c>
      <c r="F14" t="s">
        <v>10</v>
      </c>
      <c r="I14" t="s">
        <v>7</v>
      </c>
      <c r="J14">
        <v>1</v>
      </c>
      <c r="K14">
        <f>COUNTIF(D:D,I14)</f>
        <v>10</v>
      </c>
    </row>
    <row r="15" spans="1:11" x14ac:dyDescent="0.35">
      <c r="A15" t="s">
        <v>25</v>
      </c>
      <c r="B15">
        <v>14</v>
      </c>
      <c r="C15" t="s">
        <v>18</v>
      </c>
      <c r="D15" t="s">
        <v>18</v>
      </c>
      <c r="E15" t="s">
        <v>18</v>
      </c>
      <c r="F15" t="s">
        <v>18</v>
      </c>
      <c r="I15" t="s">
        <v>10</v>
      </c>
      <c r="J15">
        <v>2</v>
      </c>
      <c r="K15">
        <f>COUNTIF(D:D,I15)</f>
        <v>7</v>
      </c>
    </row>
    <row r="16" spans="1:11" x14ac:dyDescent="0.35">
      <c r="A16" t="s">
        <v>26</v>
      </c>
      <c r="B16">
        <v>15</v>
      </c>
      <c r="C16" t="s">
        <v>7</v>
      </c>
      <c r="D16" t="s">
        <v>7</v>
      </c>
      <c r="E16" t="s">
        <v>27</v>
      </c>
      <c r="F16" t="s">
        <v>53</v>
      </c>
      <c r="I16" t="s">
        <v>18</v>
      </c>
      <c r="J16">
        <v>3</v>
      </c>
      <c r="K16">
        <f>COUNTIF(D:D,I16)</f>
        <v>7</v>
      </c>
    </row>
    <row r="17" spans="1:12" x14ac:dyDescent="0.35">
      <c r="A17" t="s">
        <v>28</v>
      </c>
      <c r="B17">
        <v>16</v>
      </c>
      <c r="C17" t="s">
        <v>7</v>
      </c>
      <c r="D17" t="s">
        <v>7</v>
      </c>
      <c r="E17" t="s">
        <v>27</v>
      </c>
      <c r="F17" t="s">
        <v>53</v>
      </c>
      <c r="I17" t="s">
        <v>29</v>
      </c>
      <c r="J17">
        <v>4</v>
      </c>
      <c r="K17">
        <f>COUNTIF(D:D,I17)</f>
        <v>8</v>
      </c>
    </row>
    <row r="18" spans="1:12" x14ac:dyDescent="0.35">
      <c r="A18" t="s">
        <v>30</v>
      </c>
      <c r="B18">
        <v>17</v>
      </c>
      <c r="C18" t="s">
        <v>20</v>
      </c>
      <c r="D18" t="s">
        <v>18</v>
      </c>
      <c r="E18" t="s">
        <v>18</v>
      </c>
      <c r="F18" t="s">
        <v>59</v>
      </c>
    </row>
    <row r="19" spans="1:12" x14ac:dyDescent="0.35">
      <c r="A19" t="s">
        <v>31</v>
      </c>
      <c r="B19">
        <v>18</v>
      </c>
      <c r="C19" t="s">
        <v>7</v>
      </c>
      <c r="D19" t="s">
        <v>7</v>
      </c>
      <c r="E19" t="s">
        <v>10</v>
      </c>
      <c r="F19" t="s">
        <v>10</v>
      </c>
      <c r="I19" s="4" t="s">
        <v>4</v>
      </c>
      <c r="J19" s="2"/>
      <c r="K19" s="2"/>
    </row>
    <row r="20" spans="1:12" x14ac:dyDescent="0.35">
      <c r="A20" t="s">
        <v>32</v>
      </c>
      <c r="B20">
        <v>19</v>
      </c>
      <c r="C20" t="s">
        <v>10</v>
      </c>
      <c r="D20" t="s">
        <v>10</v>
      </c>
      <c r="E20" t="s">
        <v>10</v>
      </c>
      <c r="F20" t="s">
        <v>10</v>
      </c>
      <c r="I20" t="s">
        <v>13</v>
      </c>
      <c r="J20" s="5" t="s">
        <v>14</v>
      </c>
      <c r="K20" s="5" t="s">
        <v>15</v>
      </c>
    </row>
    <row r="21" spans="1:12" x14ac:dyDescent="0.35">
      <c r="A21" t="s">
        <v>33</v>
      </c>
      <c r="B21">
        <v>20</v>
      </c>
      <c r="C21" t="s">
        <v>10</v>
      </c>
      <c r="D21" t="s">
        <v>10</v>
      </c>
      <c r="E21" t="s">
        <v>10</v>
      </c>
      <c r="F21" t="s">
        <v>10</v>
      </c>
      <c r="I21" t="s">
        <v>7</v>
      </c>
      <c r="J21">
        <v>1</v>
      </c>
      <c r="K21">
        <f>COUNTIF(E:E,I21)</f>
        <v>8</v>
      </c>
    </row>
    <row r="22" spans="1:12" x14ac:dyDescent="0.35">
      <c r="A22" t="s">
        <v>34</v>
      </c>
      <c r="B22">
        <v>21</v>
      </c>
      <c r="C22" t="s">
        <v>18</v>
      </c>
      <c r="D22" t="s">
        <v>29</v>
      </c>
      <c r="E22" t="s">
        <v>29</v>
      </c>
      <c r="F22" t="s">
        <v>29</v>
      </c>
      <c r="I22" t="s">
        <v>35</v>
      </c>
      <c r="J22">
        <v>2</v>
      </c>
      <c r="K22">
        <f>COUNTIF(E:E,I22)</f>
        <v>2</v>
      </c>
    </row>
    <row r="23" spans="1:12" x14ac:dyDescent="0.35">
      <c r="A23" t="s">
        <v>36</v>
      </c>
      <c r="B23">
        <v>22</v>
      </c>
      <c r="C23" t="s">
        <v>18</v>
      </c>
      <c r="D23" t="s">
        <v>29</v>
      </c>
      <c r="E23" t="s">
        <v>29</v>
      </c>
      <c r="F23" t="s">
        <v>29</v>
      </c>
      <c r="I23" t="s">
        <v>27</v>
      </c>
      <c r="J23">
        <v>3</v>
      </c>
      <c r="K23">
        <f>COUNTIF(E:E,I23)</f>
        <v>2</v>
      </c>
    </row>
    <row r="24" spans="1:12" x14ac:dyDescent="0.35">
      <c r="A24" t="s">
        <v>37</v>
      </c>
      <c r="B24">
        <v>23</v>
      </c>
      <c r="C24" t="s">
        <v>18</v>
      </c>
      <c r="D24" t="s">
        <v>29</v>
      </c>
      <c r="E24" t="s">
        <v>29</v>
      </c>
      <c r="F24" t="s">
        <v>29</v>
      </c>
      <c r="I24" t="s">
        <v>10</v>
      </c>
      <c r="J24">
        <v>4</v>
      </c>
      <c r="K24">
        <f>COUNTIF(E:E,I24)</f>
        <v>7</v>
      </c>
    </row>
    <row r="25" spans="1:12" x14ac:dyDescent="0.35">
      <c r="A25" t="s">
        <v>38</v>
      </c>
      <c r="B25">
        <v>24</v>
      </c>
      <c r="C25" t="s">
        <v>18</v>
      </c>
      <c r="D25" t="s">
        <v>29</v>
      </c>
      <c r="E25" t="s">
        <v>29</v>
      </c>
      <c r="F25" t="s">
        <v>29</v>
      </c>
      <c r="I25" t="s">
        <v>18</v>
      </c>
      <c r="J25">
        <v>5</v>
      </c>
      <c r="K25">
        <f>COUNTIF(E:E,I25)</f>
        <v>7</v>
      </c>
    </row>
    <row r="26" spans="1:12" x14ac:dyDescent="0.35">
      <c r="A26" t="s">
        <v>39</v>
      </c>
      <c r="B26">
        <v>25</v>
      </c>
      <c r="C26" t="s">
        <v>18</v>
      </c>
      <c r="D26" t="s">
        <v>29</v>
      </c>
      <c r="E26" t="s">
        <v>29</v>
      </c>
      <c r="F26" t="s">
        <v>29</v>
      </c>
      <c r="I26" t="s">
        <v>29</v>
      </c>
      <c r="J26">
        <v>6</v>
      </c>
      <c r="K26">
        <f>COUNTIF(E:E,I26)</f>
        <v>6</v>
      </c>
    </row>
    <row r="27" spans="1:12" x14ac:dyDescent="0.35">
      <c r="A27" t="s">
        <v>40</v>
      </c>
      <c r="B27">
        <v>26</v>
      </c>
      <c r="C27" t="s">
        <v>18</v>
      </c>
      <c r="D27" t="s">
        <v>29</v>
      </c>
      <c r="E27" t="s">
        <v>29</v>
      </c>
      <c r="F27" t="s">
        <v>29</v>
      </c>
    </row>
    <row r="28" spans="1:12" x14ac:dyDescent="0.35">
      <c r="A28" t="s">
        <v>47</v>
      </c>
      <c r="B28">
        <v>27</v>
      </c>
      <c r="C28" t="s">
        <v>18</v>
      </c>
      <c r="D28" t="s">
        <v>29</v>
      </c>
      <c r="E28" t="s">
        <v>35</v>
      </c>
      <c r="F28" t="s">
        <v>35</v>
      </c>
      <c r="I28" s="6" t="s">
        <v>49</v>
      </c>
    </row>
    <row r="29" spans="1:12" x14ac:dyDescent="0.35">
      <c r="A29" t="s">
        <v>41</v>
      </c>
      <c r="B29">
        <v>28</v>
      </c>
      <c r="C29" t="s">
        <v>18</v>
      </c>
      <c r="D29" t="s">
        <v>29</v>
      </c>
      <c r="E29" t="s">
        <v>35</v>
      </c>
      <c r="F29" t="s">
        <v>35</v>
      </c>
      <c r="I29" t="s">
        <v>54</v>
      </c>
      <c r="J29" t="s">
        <v>14</v>
      </c>
      <c r="K29" t="s">
        <v>15</v>
      </c>
      <c r="L29" t="s">
        <v>55</v>
      </c>
    </row>
    <row r="30" spans="1:12" x14ac:dyDescent="0.35">
      <c r="A30" t="s">
        <v>42</v>
      </c>
      <c r="B30">
        <v>29</v>
      </c>
      <c r="C30" t="s">
        <v>20</v>
      </c>
      <c r="D30" t="s">
        <v>18</v>
      </c>
      <c r="E30" t="s">
        <v>18</v>
      </c>
      <c r="F30" t="s">
        <v>59</v>
      </c>
      <c r="I30" t="s">
        <v>51</v>
      </c>
      <c r="L30" t="s">
        <v>58</v>
      </c>
    </row>
    <row r="31" spans="1:12" x14ac:dyDescent="0.35">
      <c r="A31" t="s">
        <v>43</v>
      </c>
      <c r="B31">
        <v>30</v>
      </c>
      <c r="C31" t="s">
        <v>20</v>
      </c>
      <c r="D31" t="s">
        <v>18</v>
      </c>
      <c r="E31" t="s">
        <v>18</v>
      </c>
      <c r="F31" t="s">
        <v>18</v>
      </c>
      <c r="I31" t="s">
        <v>27</v>
      </c>
      <c r="L31" t="s">
        <v>58</v>
      </c>
    </row>
    <row r="32" spans="1:12" x14ac:dyDescent="0.35">
      <c r="A32" t="s">
        <v>44</v>
      </c>
      <c r="B32">
        <v>31</v>
      </c>
      <c r="C32" t="s">
        <v>20</v>
      </c>
      <c r="D32" t="s">
        <v>18</v>
      </c>
      <c r="E32" t="s">
        <v>18</v>
      </c>
      <c r="F32" t="s">
        <v>18</v>
      </c>
      <c r="I32" t="s">
        <v>53</v>
      </c>
      <c r="L32" t="s">
        <v>58</v>
      </c>
    </row>
    <row r="33" spans="1:12" x14ac:dyDescent="0.35">
      <c r="A33" t="s">
        <v>45</v>
      </c>
      <c r="B33">
        <v>32</v>
      </c>
      <c r="C33" t="s">
        <v>18</v>
      </c>
      <c r="D33" t="s">
        <v>18</v>
      </c>
      <c r="E33" t="s">
        <v>18</v>
      </c>
      <c r="F33" t="s">
        <v>48</v>
      </c>
      <c r="I33" t="s">
        <v>59</v>
      </c>
      <c r="L33" t="s">
        <v>58</v>
      </c>
    </row>
    <row r="34" spans="1:12" x14ac:dyDescent="0.35">
      <c r="I34" t="s">
        <v>10</v>
      </c>
      <c r="L34" t="s">
        <v>57</v>
      </c>
    </row>
    <row r="35" spans="1:12" x14ac:dyDescent="0.35">
      <c r="I35" t="s">
        <v>18</v>
      </c>
      <c r="L35" t="s">
        <v>57</v>
      </c>
    </row>
    <row r="36" spans="1:12" x14ac:dyDescent="0.35">
      <c r="I36" t="s">
        <v>48</v>
      </c>
      <c r="L36" t="s">
        <v>57</v>
      </c>
    </row>
    <row r="37" spans="1:12" x14ac:dyDescent="0.35">
      <c r="I37" t="s">
        <v>56</v>
      </c>
      <c r="L37" t="s">
        <v>57</v>
      </c>
    </row>
    <row r="38" spans="1:12" x14ac:dyDescent="0.35">
      <c r="I38" t="s">
        <v>35</v>
      </c>
      <c r="L38" t="s">
        <v>57</v>
      </c>
    </row>
    <row r="39" spans="1:12" x14ac:dyDescent="0.35">
      <c r="I39" t="s">
        <v>48</v>
      </c>
      <c r="L39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2023-06-14T15:19:27Z</dcterms:modified>
  <cp:category/>
  <cp:contentStatus/>
</cp:coreProperties>
</file>