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1EB05071-28FF-4CDA-BD90-1297A5630B18}" xr6:coauthVersionLast="47" xr6:coauthVersionMax="47" xr10:uidLastSave="{00000000-0000-0000-0000-000000000000}"/>
  <bookViews>
    <workbookView xWindow="-120" yWindow="-12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14" i="1"/>
  <c r="D10" i="1" l="1"/>
  <c r="D15" i="1" s="1"/>
  <c r="D18" i="1" s="1"/>
</calcChain>
</file>

<file path=xl/sharedStrings.xml><?xml version="1.0" encoding="utf-8"?>
<sst xmlns="http://schemas.openxmlformats.org/spreadsheetml/2006/main" count="29" uniqueCount="29">
  <si>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</si>
  <si>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</si>
  <si>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</si>
  <si>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</si>
  <si>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</si>
  <si>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</si>
  <si>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</si>
  <si>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</si>
  <si>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</si>
  <si>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</si>
  <si>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</si>
  <si>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</si>
  <si>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</si>
  <si>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</si>
  <si>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</si>
  <si>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</si>
  <si>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</si>
  <si>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</si>
  <si>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</si>
  <si>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</si>
  <si>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</si>
  <si>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</si>
  <si>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</si>
  <si>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</si>
  <si>
    <t>Thời gian truyền</t>
  </si>
  <si>
    <t>Kết quả</t>
  </si>
  <si>
    <t>47,23</t>
  </si>
  <si>
    <t>41,27</t>
  </si>
  <si>
    <t>55,22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</si>
</sst>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D22"/>
  <sheetViews>
    <sheetView tabSelected="1" zoomScale="130" zoomScaleNormal="130" workbookViewId="0">
      <selection activeCell="D9" sqref="D9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23</v>
      </c>
    </row>
    <row r="2" spans="1:4" x14ac:dyDescent="0.25">
      <c r="A2" s="3">
        <v>1</v>
      </c>
      <c r="B2" s="9" t="s">
        <v>3</v>
      </c>
      <c r="C2" s="4" t="s">
        <v>10</v>
      </c>
      <c r="D2" s="7">
        <v>3</v>
      </c>
    </row>
    <row r="3" spans="1:4" x14ac:dyDescent="0.25">
      <c r="A3" s="3">
        <v>2</v>
      </c>
      <c r="B3" s="9"/>
      <c r="C3" s="4" t="s">
        <v>11</v>
      </c>
      <c r="D3" s="3">
        <v>3000</v>
      </c>
    </row>
    <row r="4" spans="1:4" s="1" customFormat="1" x14ac:dyDescent="0.25">
      <c r="A4" s="3"/>
      <c r="B4" s="9"/>
      <c r="C4" s="4" t="s">
        <v>12</v>
      </c>
      <c r="D4" s="3">
        <f>(86400/18)</f>
        <v>4800</v>
      </c>
    </row>
    <row r="5" spans="1:4" s="1" customFormat="1" x14ac:dyDescent="0.25">
      <c r="A5" s="3"/>
      <c r="B5" s="9"/>
      <c r="C5" s="4" t="s">
        <v>19</v>
      </c>
      <c r="D5" s="3">
        <v>200</v>
      </c>
    </row>
    <row r="6" spans="1:4" s="1" customFormat="1" x14ac:dyDescent="0.25">
      <c r="A6" s="3"/>
      <c r="B6" s="9"/>
      <c r="C6" s="4" t="s">
        <v>22</v>
      </c>
      <c r="D6" s="3">
        <v>10000</v>
      </c>
    </row>
    <row r="7" spans="1:4" s="1" customFormat="1" x14ac:dyDescent="0.25">
      <c r="A7" s="3"/>
      <c r="B7" s="9"/>
      <c r="C7" s="4" t="s">
        <v>14</v>
      </c>
      <c r="D7" s="3">
        <v>1000</v>
      </c>
    </row>
    <row r="8" spans="1:4" x14ac:dyDescent="0.25">
      <c r="A8" s="3">
        <v>3</v>
      </c>
      <c r="B8" s="9"/>
      <c r="C8" s="4" t="s">
        <v>13</v>
      </c>
      <c r="D8" s="7">
        <f>(86400000-D2*D4-D7*D5-D12*D13)</f>
        <v>85585600</v>
      </c>
    </row>
    <row r="9" spans="1:4" x14ac:dyDescent="0.25">
      <c r="A9" s="3">
        <v>4</v>
      </c>
      <c r="B9" s="9"/>
      <c r="C9" s="4" t="s">
        <v>4</v>
      </c>
      <c r="D9" s="3">
        <v>40</v>
      </c>
    </row>
    <row r="10" spans="1:4" x14ac:dyDescent="0.25">
      <c r="A10" s="3">
        <v>5</v>
      </c>
      <c r="B10" s="9"/>
      <c r="C10" s="4" t="s">
        <v>20</v>
      </c>
      <c r="D10" s="5">
        <f>(D3*D2*D4+D5*D7*D6+D8*D9)/86400000</f>
        <v>63.271111111111111</v>
      </c>
    </row>
    <row r="11" spans="1:4" x14ac:dyDescent="0.25">
      <c r="A11" s="3">
        <v>7</v>
      </c>
      <c r="B11" s="10" t="s">
        <v>5</v>
      </c>
      <c r="C11" s="4" t="s">
        <v>21</v>
      </c>
      <c r="D11" s="3">
        <v>50000</v>
      </c>
    </row>
    <row r="12" spans="1:4" s="1" customFormat="1" x14ac:dyDescent="0.25">
      <c r="A12" s="3"/>
      <c r="B12" s="11"/>
      <c r="C12" s="4" t="s">
        <v>16</v>
      </c>
      <c r="D12" s="3">
        <v>25000</v>
      </c>
    </row>
    <row r="13" spans="1:4" s="1" customFormat="1" x14ac:dyDescent="0.25">
      <c r="A13" s="3"/>
      <c r="B13" s="11"/>
      <c r="C13" s="4" t="s">
        <v>15</v>
      </c>
      <c r="D13" s="3">
        <v>24</v>
      </c>
    </row>
    <row r="14" spans="1:4" x14ac:dyDescent="0.25">
      <c r="A14" s="3">
        <v>9</v>
      </c>
      <c r="B14" s="11"/>
      <c r="C14" s="4" t="s">
        <v>17</v>
      </c>
      <c r="D14" s="5">
        <f>D11*D12*D13/86400000</f>
        <v>347.22222222222223</v>
      </c>
    </row>
    <row r="15" spans="1:4" x14ac:dyDescent="0.25">
      <c r="A15" s="3">
        <v>10</v>
      </c>
      <c r="B15" s="9" t="s">
        <v>6</v>
      </c>
      <c r="C15" s="4" t="s">
        <v>18</v>
      </c>
      <c r="D15" s="5">
        <f>24*(D14+D10)/1000</f>
        <v>9.8518399999999993</v>
      </c>
    </row>
    <row r="16" spans="1:4" x14ac:dyDescent="0.25">
      <c r="A16" s="3">
        <v>11</v>
      </c>
      <c r="B16" s="9"/>
      <c r="C16" s="4" t="s">
        <v>7</v>
      </c>
      <c r="D16" s="3">
        <v>20400</v>
      </c>
    </row>
    <row r="17" spans="1:4" x14ac:dyDescent="0.25">
      <c r="A17" s="3">
        <v>12</v>
      </c>
      <c r="B17" s="9"/>
      <c r="C17" s="4" t="s">
        <v>8</v>
      </c>
      <c r="D17" s="6">
        <v>0.8</v>
      </c>
    </row>
    <row r="18" spans="1:4" x14ac:dyDescent="0.25">
      <c r="A18" s="3">
        <v>13</v>
      </c>
      <c r="B18" s="9"/>
      <c r="C18" s="4" t="s">
        <v>9</v>
      </c>
      <c r="D18" s="8">
        <f>D16*D17/(D15*30)</f>
        <v>55.218111540585319</v>
      </c>
    </row>
    <row r="19" spans="1:4" x14ac:dyDescent="0.25">
      <c r="C19" s="12" t="s">
        <v>24</v>
      </c>
      <c r="D19" t="s">
        <v>25</v>
      </c>
    </row>
    <row r="20" spans="1:4" x14ac:dyDescent="0.25">
      <c r="C20">
        <v>30000</v>
      </c>
      <c r="D20" t="s">
        <v>26</v>
      </c>
    </row>
    <row r="21" spans="1:4" x14ac:dyDescent="0.25">
      <c r="C21">
        <v>35000</v>
      </c>
      <c r="D21" t="s">
        <v>27</v>
      </c>
    </row>
    <row r="22" spans="1:4" x14ac:dyDescent="0.25">
      <c r="C22">
        <v>25000</v>
      </c>
      <c r="D22" t="s">
        <v>28</v>
      </c>
    </row>
  </sheetData>
  <mergeCells count="3">
    <mergeCell ref="B2:B10"/>
    <mergeCell ref="B15:B18"/>
    <mergeCell ref="B11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2021-06-17T07:24:37Z</dcterms:modified>
</cp:coreProperties>
</file>