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dev\github\github\marketing-analytics\survival_analysis\"/>
    </mc:Choice>
  </mc:AlternateContent>
  <bookViews>
    <workbookView xWindow="0" yWindow="0" windowWidth="19200" windowHeight="7360"/>
  </bookViews>
  <sheets>
    <sheet name="KM" sheetId="1" r:id="rId1"/>
    <sheet name="plo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G7" i="1"/>
  <c r="G8" i="1"/>
  <c r="H3" i="1" l="1"/>
  <c r="G5" i="1"/>
  <c r="G4" i="1"/>
  <c r="H5" i="1" s="1"/>
  <c r="H6" i="1" s="1"/>
  <c r="H7" i="1" s="1"/>
  <c r="H8" i="1" s="1"/>
  <c r="H9" i="1" s="1"/>
  <c r="G6" i="1"/>
  <c r="G9" i="1"/>
  <c r="G3" i="1"/>
</calcChain>
</file>

<file path=xl/sharedStrings.xml><?xml version="1.0" encoding="utf-8"?>
<sst xmlns="http://schemas.openxmlformats.org/spreadsheetml/2006/main" count="23" uniqueCount="15">
  <si>
    <t>Time (t) in days</t>
  </si>
  <si>
    <t>Event</t>
  </si>
  <si>
    <t>8 patients recruited</t>
  </si>
  <si>
    <t>2 patients die</t>
  </si>
  <si>
    <t>1 patient dies</t>
  </si>
  <si>
    <t>1 patient drop out</t>
  </si>
  <si>
    <t>1 patient dies and 1 drops out</t>
  </si>
  <si>
    <t># patients alive at time t</t>
  </si>
  <si>
    <t># patients who died at time t</t>
  </si>
  <si>
    <t>Proportion of patients surviving past time t</t>
  </si>
  <si>
    <t>Prob of survival past time t</t>
  </si>
  <si>
    <t>study start</t>
  </si>
  <si>
    <t>Day</t>
  </si>
  <si>
    <t>Prob</t>
  </si>
  <si>
    <t>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</si>
</sst>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8"/>
      <color theme="1"/>
      <name val="segoe UI"/>
      <family val="2"/>
    </font>
    <font>
      <sz val="8"/>
      <color theme="1"/>
      <name val="segoe UI"/>
      <family val="2"/>
    </font>
    <font>
      <b/>
      <sz val="8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0" fontId="0" fillId="0" borderId="0" xfId="1" applyNumberFormat="1" applyFont="1"/>
    <xf numFmtId="10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Kaplan-Meier</a:t>
            </a:r>
            <a:r>
              <a:rPr lang="en-US" baseline="0"/>
              <a:t>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37029746281717"/>
          <c:y val="0.17171296296296298"/>
          <c:w val="0.79740748031496078"/>
          <c:h val="0.66070246427529888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plot!$I$4:$I$16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9</c:v>
                </c:pt>
                <c:pt idx="11">
                  <c:v>22</c:v>
                </c:pt>
                <c:pt idx="12">
                  <c:v>22</c:v>
                </c:pt>
              </c:numCache>
            </c:numRef>
          </c:cat>
          <c:val>
            <c:numRef>
              <c:f>plot!$J$4:$J$16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0.75</c:v>
                </c:pt>
                <c:pt idx="3">
                  <c:v>0.75</c:v>
                </c:pt>
                <c:pt idx="4">
                  <c:v>0.625</c:v>
                </c:pt>
                <c:pt idx="5">
                  <c:v>0.625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0.33333333333333331</c:v>
                </c:pt>
                <c:pt idx="11">
                  <c:v>0.33333333333333331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23051312"/>
        <c:axId val="-623048048"/>
      </c:lineChart>
      <c:dateAx>
        <c:axId val="-62305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3048048"/>
        <c:crosses val="autoZero"/>
        <c:auto val="0"/>
        <c:lblOffset val="100"/>
        <c:baseTimeUnit val="days"/>
      </c:dateAx>
      <c:valAx>
        <c:axId val="-6230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  <a:r>
                  <a:rPr lang="en-US" baseline="0"/>
                  <a:t> of survival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7767935258092737E-2"/>
              <c:y val="0.28914734616506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305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3</xdr:row>
      <xdr:rowOff>31750</xdr:rowOff>
    </xdr:from>
    <xdr:to>
      <xdr:col>20</xdr:col>
      <xdr:colOff>6350</xdr:colOff>
      <xdr:row>22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"/>
  <sheetViews>
    <sheetView tabSelected="1" workbookViewId="0">
      <selection activeCell="D20" sqref="D20"/>
    </sheetView>
  </sheetViews>
  <sheetFormatPr defaultRowHeight="11.5" x14ac:dyDescent="0.3"/>
  <cols>
    <col min="1" max="1" width="2.77734375" customWidth="1"/>
    <col min="3" max="3" width="14.21875" bestFit="1" customWidth="1"/>
    <col min="4" max="4" width="24.33203125" bestFit="1" customWidth="1"/>
    <col min="5" max="10" width="12.77734375" customWidth="1"/>
  </cols>
  <sheetData>
    <row r="2" spans="2:8" s="2" customFormat="1" ht="46" x14ac:dyDescent="0.3">
      <c r="C2" s="2" t="s">
        <v>0</v>
      </c>
      <c r="D2" s="2" t="s">
        <v>1</v>
      </c>
      <c r="E2" s="3" t="s">
        <v>7</v>
      </c>
      <c r="F2" s="3" t="s">
        <v>8</v>
      </c>
      <c r="G2" s="3" t="s">
        <v>9</v>
      </c>
      <c r="H2" s="3" t="s">
        <v>10</v>
      </c>
    </row>
    <row r="3" spans="2:8" x14ac:dyDescent="0.3">
      <c r="B3" t="s">
        <v>11</v>
      </c>
      <c r="C3">
        <v>0</v>
      </c>
      <c r="D3" t="s">
        <v>2</v>
      </c>
      <c r="E3">
        <v>8</v>
      </c>
      <c r="F3">
        <v>0</v>
      </c>
      <c r="G3" s="4">
        <f>(E3-F3)/E3</f>
        <v>1</v>
      </c>
      <c r="H3" s="5">
        <f>G3</f>
        <v>1</v>
      </c>
    </row>
    <row r="4" spans="2:8" x14ac:dyDescent="0.3">
      <c r="C4">
        <v>1</v>
      </c>
      <c r="D4" t="s">
        <v>3</v>
      </c>
      <c r="E4">
        <v>8</v>
      </c>
      <c r="F4">
        <v>2</v>
      </c>
      <c r="G4" s="4">
        <f t="shared" ref="G4:G9" si="0">(E4-F4)/E4</f>
        <v>0.75</v>
      </c>
      <c r="H4" s="5">
        <f>G4*H3</f>
        <v>0.75</v>
      </c>
    </row>
    <row r="5" spans="2:8" x14ac:dyDescent="0.3">
      <c r="C5">
        <v>4</v>
      </c>
      <c r="D5" t="s">
        <v>4</v>
      </c>
      <c r="E5">
        <v>6</v>
      </c>
      <c r="F5">
        <v>1</v>
      </c>
      <c r="G5" s="4">
        <f>(E5-F5)/E5</f>
        <v>0.83333333333333337</v>
      </c>
      <c r="H5" s="5">
        <f t="shared" ref="H5:H9" si="1">G5*H4</f>
        <v>0.625</v>
      </c>
    </row>
    <row r="6" spans="2:8" x14ac:dyDescent="0.3">
      <c r="C6">
        <v>5</v>
      </c>
      <c r="D6" t="s">
        <v>4</v>
      </c>
      <c r="E6">
        <v>5</v>
      </c>
      <c r="F6">
        <v>1</v>
      </c>
      <c r="G6" s="4">
        <f t="shared" si="0"/>
        <v>0.8</v>
      </c>
      <c r="H6" s="5">
        <f t="shared" si="1"/>
        <v>0.5</v>
      </c>
    </row>
    <row r="7" spans="2:8" x14ac:dyDescent="0.3">
      <c r="C7">
        <v>6</v>
      </c>
      <c r="D7" t="s">
        <v>5</v>
      </c>
      <c r="E7">
        <v>4</v>
      </c>
      <c r="F7">
        <v>0</v>
      </c>
      <c r="G7" s="4">
        <f>(E7-F7)/E7</f>
        <v>1</v>
      </c>
      <c r="H7" s="5">
        <f t="shared" si="1"/>
        <v>0.5</v>
      </c>
    </row>
    <row r="8" spans="2:8" x14ac:dyDescent="0.3">
      <c r="C8">
        <v>9</v>
      </c>
      <c r="D8" t="s">
        <v>6</v>
      </c>
      <c r="E8">
        <v>3</v>
      </c>
      <c r="F8">
        <v>1</v>
      </c>
      <c r="G8" s="4">
        <f>(E8-F8)/E8</f>
        <v>0.66666666666666663</v>
      </c>
      <c r="H8" s="5">
        <f t="shared" si="1"/>
        <v>0.33333333333333331</v>
      </c>
    </row>
    <row r="9" spans="2:8" x14ac:dyDescent="0.3">
      <c r="C9">
        <v>22</v>
      </c>
      <c r="D9" t="s">
        <v>4</v>
      </c>
      <c r="E9">
        <v>1</v>
      </c>
      <c r="F9">
        <v>1</v>
      </c>
      <c r="G9" s="4">
        <f t="shared" si="0"/>
        <v>0</v>
      </c>
      <c r="H9" s="5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sqref="A1:A1048576"/>
    </sheetView>
  </sheetViews>
  <sheetFormatPr defaultRowHeight="11.5" x14ac:dyDescent="0.3"/>
  <cols>
    <col min="1" max="1" width="2.77734375" customWidth="1"/>
  </cols>
  <sheetData>
    <row r="2" spans="2:10" x14ac:dyDescent="0.3">
      <c r="I2" t="s">
        <v>14</v>
      </c>
    </row>
    <row r="3" spans="2:10" x14ac:dyDescent="0.3">
      <c r="B3" s="1" t="s">
        <v>12</v>
      </c>
      <c r="C3" s="1" t="s">
        <v>13</v>
      </c>
      <c r="E3" s="6" t="s">
        <v>12</v>
      </c>
      <c r="F3" s="7" t="s">
        <v>13</v>
      </c>
      <c r="G3" s="6" t="s">
        <v>12</v>
      </c>
      <c r="H3" s="7" t="s">
        <v>13</v>
      </c>
      <c r="I3" s="6" t="s">
        <v>12</v>
      </c>
      <c r="J3" s="7" t="s">
        <v>13</v>
      </c>
    </row>
    <row r="4" spans="2:10" x14ac:dyDescent="0.3">
      <c r="B4">
        <v>0</v>
      </c>
      <c r="C4">
        <v>1</v>
      </c>
      <c r="E4" s="8">
        <v>0</v>
      </c>
      <c r="F4" s="9">
        <v>1</v>
      </c>
      <c r="G4" s="8">
        <v>1</v>
      </c>
      <c r="H4" s="9">
        <v>1</v>
      </c>
      <c r="I4" s="8">
        <v>0</v>
      </c>
      <c r="J4" s="9">
        <v>1</v>
      </c>
    </row>
    <row r="5" spans="2:10" x14ac:dyDescent="0.3">
      <c r="B5">
        <v>1</v>
      </c>
      <c r="C5">
        <v>0.75</v>
      </c>
      <c r="E5" s="8">
        <v>1</v>
      </c>
      <c r="F5" s="9">
        <v>0.75</v>
      </c>
      <c r="G5" s="8">
        <v>4</v>
      </c>
      <c r="H5" s="9">
        <v>0.75</v>
      </c>
      <c r="I5" s="8">
        <v>1</v>
      </c>
      <c r="J5" s="9">
        <v>1</v>
      </c>
    </row>
    <row r="6" spans="2:10" x14ac:dyDescent="0.3">
      <c r="B6">
        <v>4</v>
      </c>
      <c r="C6">
        <v>0.625</v>
      </c>
      <c r="E6" s="8">
        <v>4</v>
      </c>
      <c r="F6" s="9">
        <v>0.625</v>
      </c>
      <c r="G6" s="8">
        <v>5</v>
      </c>
      <c r="H6" s="9">
        <v>0.625</v>
      </c>
      <c r="I6" s="8">
        <v>1</v>
      </c>
      <c r="J6" s="9">
        <v>0.75</v>
      </c>
    </row>
    <row r="7" spans="2:10" x14ac:dyDescent="0.3">
      <c r="B7">
        <v>5</v>
      </c>
      <c r="C7">
        <v>0.5</v>
      </c>
      <c r="E7" s="8">
        <v>5</v>
      </c>
      <c r="F7" s="9">
        <v>0.5</v>
      </c>
      <c r="G7" s="8">
        <v>6</v>
      </c>
      <c r="H7" s="9">
        <v>0.5</v>
      </c>
      <c r="I7" s="8">
        <v>4</v>
      </c>
      <c r="J7" s="9">
        <v>0.75</v>
      </c>
    </row>
    <row r="8" spans="2:10" x14ac:dyDescent="0.3">
      <c r="B8">
        <v>6</v>
      </c>
      <c r="C8">
        <v>0.5</v>
      </c>
      <c r="E8" s="8">
        <v>6</v>
      </c>
      <c r="F8" s="9">
        <v>0.5</v>
      </c>
      <c r="G8" s="8">
        <v>9</v>
      </c>
      <c r="H8" s="9">
        <v>0.5</v>
      </c>
      <c r="I8" s="8">
        <v>4</v>
      </c>
      <c r="J8" s="9">
        <v>0.625</v>
      </c>
    </row>
    <row r="9" spans="2:10" x14ac:dyDescent="0.3">
      <c r="B9">
        <v>9</v>
      </c>
      <c r="C9">
        <v>0.33333333333333331</v>
      </c>
      <c r="E9" s="8">
        <v>9</v>
      </c>
      <c r="F9" s="9">
        <v>0.33333333333333331</v>
      </c>
      <c r="G9" s="8">
        <v>22</v>
      </c>
      <c r="H9" s="9">
        <v>0.33333333333333331</v>
      </c>
      <c r="I9" s="8">
        <v>5</v>
      </c>
      <c r="J9" s="9">
        <v>0.625</v>
      </c>
    </row>
    <row r="10" spans="2:10" x14ac:dyDescent="0.3">
      <c r="B10">
        <v>22</v>
      </c>
      <c r="C10">
        <v>0</v>
      </c>
      <c r="E10" s="8">
        <v>22</v>
      </c>
      <c r="F10" s="9">
        <v>0</v>
      </c>
      <c r="G10" s="8">
        <v>0</v>
      </c>
      <c r="H10" s="9">
        <v>1</v>
      </c>
      <c r="I10" s="8">
        <v>5</v>
      </c>
      <c r="J10" s="9">
        <v>0.5</v>
      </c>
    </row>
    <row r="11" spans="2:10" x14ac:dyDescent="0.3">
      <c r="E11" s="8">
        <v>0</v>
      </c>
      <c r="F11" s="9">
        <v>1</v>
      </c>
      <c r="G11" s="8">
        <v>1</v>
      </c>
      <c r="H11" s="9">
        <v>0.75</v>
      </c>
      <c r="I11" s="8">
        <v>6</v>
      </c>
      <c r="J11" s="9">
        <v>0.5</v>
      </c>
    </row>
    <row r="12" spans="2:10" x14ac:dyDescent="0.3">
      <c r="E12" s="8">
        <v>1</v>
      </c>
      <c r="F12" s="9">
        <v>0.75</v>
      </c>
      <c r="G12" s="8">
        <v>4</v>
      </c>
      <c r="H12" s="9">
        <v>0.625</v>
      </c>
      <c r="I12" s="8">
        <v>6</v>
      </c>
      <c r="J12" s="9">
        <v>0.5</v>
      </c>
    </row>
    <row r="13" spans="2:10" x14ac:dyDescent="0.3">
      <c r="E13" s="8">
        <v>4</v>
      </c>
      <c r="F13" s="9">
        <v>0.625</v>
      </c>
      <c r="G13" s="8">
        <v>5</v>
      </c>
      <c r="H13" s="9">
        <v>0.5</v>
      </c>
      <c r="I13" s="8">
        <v>9</v>
      </c>
      <c r="J13" s="9">
        <v>0.5</v>
      </c>
    </row>
    <row r="14" spans="2:10" x14ac:dyDescent="0.3">
      <c r="E14" s="8">
        <v>5</v>
      </c>
      <c r="F14" s="9">
        <v>0.5</v>
      </c>
      <c r="G14" s="8">
        <v>6</v>
      </c>
      <c r="H14" s="9">
        <v>0.5</v>
      </c>
      <c r="I14" s="8">
        <v>9</v>
      </c>
      <c r="J14" s="9">
        <v>0.33333333333333331</v>
      </c>
    </row>
    <row r="15" spans="2:10" x14ac:dyDescent="0.3">
      <c r="E15" s="8">
        <v>6</v>
      </c>
      <c r="F15" s="9">
        <v>0.5</v>
      </c>
      <c r="G15" s="8">
        <v>9</v>
      </c>
      <c r="H15" s="9">
        <v>0.33333333333333331</v>
      </c>
      <c r="I15" s="8">
        <v>22</v>
      </c>
      <c r="J15" s="9">
        <v>0.33333333333333331</v>
      </c>
    </row>
    <row r="16" spans="2:10" x14ac:dyDescent="0.3">
      <c r="E16" s="8">
        <v>9</v>
      </c>
      <c r="F16" s="9">
        <v>0.33333333333333331</v>
      </c>
      <c r="G16" s="8">
        <v>22</v>
      </c>
      <c r="H16" s="9">
        <v>0</v>
      </c>
      <c r="I16" s="8">
        <v>22</v>
      </c>
      <c r="J16" s="9">
        <v>0</v>
      </c>
    </row>
    <row r="17" spans="5:10" x14ac:dyDescent="0.3">
      <c r="E17" s="10">
        <v>22</v>
      </c>
      <c r="F17" s="11">
        <v>0</v>
      </c>
      <c r="G17" s="10"/>
      <c r="H17" s="11"/>
      <c r="I17" s="10"/>
      <c r="J17" s="11"/>
    </row>
  </sheetData>
  <sortState ref="B26:C38">
    <sortCondition ref="B26:B3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KM</vt:lpstr>
      <vt:lpstr>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2020-02-16T15:15:06Z</dcterms:created>
  <dcterms:modified xsi:type="dcterms:W3CDTF">2020-02-19T11:58:11Z</dcterms:modified>
</cp:coreProperties>
</file>