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295d04a357c052a/puc/Semestre 6/Opti/Proyecto/Proyecto_Gurobi/resultados/sensibilidad/"/>
    </mc:Choice>
  </mc:AlternateContent>
  <xr:revisionPtr revIDLastSave="140" documentId="11_F25DC773A252ABDACC10485D695C75165ADE58F1" xr6:coauthVersionLast="47" xr6:coauthVersionMax="47" xr10:uidLastSave="{CEC6BA40-2FFE-47A1-AFE3-D0F0C37D5848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O6" i="1"/>
  <c r="P6" i="1"/>
  <c r="Q6" i="1"/>
  <c r="R6" i="1"/>
  <c r="D6" i="1"/>
  <c r="E6" i="1"/>
  <c r="F6" i="1"/>
  <c r="G6" i="1"/>
  <c r="H6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tc={AB194756-A867-44A1-9117-834CFE6208CF}</author>
  </authors>
  <commentList>
    <comment ref="B5" authorId="0" shapeId="0" xr:uid="{AB194756-A867-44A1-9117-834CFE6208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 todos los valores de X_i != 0</t>
      </text>
    </comment>
  </commentList>
</comments>
</file>

<file path=xl/sharedStrings.xml><?xml version="1.0" encoding="utf-8"?>
<sst xmlns="http://schemas.openxmlformats.org/spreadsheetml/2006/main" count="15" uniqueCount="14">
  <si>
    <t>Parametro a variar</t>
  </si>
  <si>
    <t>N</t>
  </si>
  <si>
    <t>n° de rutas ocupadas</t>
  </si>
  <si>
    <t>variacion1</t>
  </si>
  <si>
    <t>variacion2</t>
  </si>
  <si>
    <t>variacion3</t>
  </si>
  <si>
    <t>variacion4</t>
  </si>
  <si>
    <t>tiempo promedio por ruta [s]</t>
  </si>
  <si>
    <t>Valor Objetivo [s]</t>
  </si>
  <si>
    <t>E3 (valor original)</t>
  </si>
  <si>
    <t>comentarios sobre la iteracion</t>
  </si>
  <si>
    <t>todas las rutas ocupadas</t>
  </si>
  <si>
    <t>se dejó de usar 6 Norte con los Castanos</t>
  </si>
  <si>
    <t>de aquí en adelante, usa la ruta 2 (marinero ugarte)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</si>
</sst>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Villaseñor" id="{CB6D2C28-65AA-42ED-A0CA-37723FC87ADB}" userId="e295d04a357c052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11-20T13:14:31.97" personId="{CB6D2C28-65AA-42ED-A0CA-37723FC87ADB}" id="{AB194756-A867-44A1-9117-834CFE6208CF}">
    <text>Considera todos los valores de X_i !=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7"/>
  <sheetViews>
    <sheetView tabSelected="1" workbookViewId="0">
      <selection activeCell="B5" sqref="B5"/>
    </sheetView>
  </sheetViews>
  <sheetFormatPr defaultRowHeight="14.5" x14ac:dyDescent="0.35"/>
  <cols>
    <col min="2" max="2" width="26.36328125" bestFit="1" customWidth="1"/>
    <col min="3" max="4" width="21.6328125" bestFit="1" customWidth="1"/>
    <col min="5" max="5" width="34.81640625" bestFit="1" customWidth="1"/>
    <col min="6" max="7" width="9.36328125" bestFit="1" customWidth="1"/>
    <col min="13" max="13" width="44.36328125" bestFit="1" customWidth="1"/>
  </cols>
  <sheetData>
    <row r="2" spans="2:18" x14ac:dyDescent="0.35">
      <c r="B2" t="s">
        <v>0</v>
      </c>
      <c r="C2" t="s">
        <v>9</v>
      </c>
      <c r="D2" t="s">
        <v>3</v>
      </c>
      <c r="E2" t="s">
        <v>4</v>
      </c>
      <c r="F2" t="s">
        <v>5</v>
      </c>
      <c r="G2" t="s">
        <v>6</v>
      </c>
    </row>
    <row r="3" spans="2:18" x14ac:dyDescent="0.35">
      <c r="B3" t="s">
        <v>1</v>
      </c>
      <c r="C3" s="1">
        <v>100000</v>
      </c>
      <c r="D3">
        <v>9000</v>
      </c>
      <c r="E3">
        <v>8000</v>
      </c>
      <c r="F3">
        <v>7000</v>
      </c>
      <c r="G3">
        <v>6000</v>
      </c>
      <c r="H3">
        <v>5000</v>
      </c>
      <c r="I3">
        <v>4000</v>
      </c>
      <c r="J3">
        <v>3000</v>
      </c>
      <c r="K3">
        <v>2000</v>
      </c>
      <c r="L3">
        <v>1000</v>
      </c>
      <c r="M3">
        <v>500</v>
      </c>
      <c r="N3">
        <v>250</v>
      </c>
      <c r="O3">
        <v>100</v>
      </c>
      <c r="P3">
        <v>50</v>
      </c>
      <c r="Q3">
        <v>10</v>
      </c>
      <c r="R3">
        <v>1</v>
      </c>
    </row>
    <row r="4" spans="2:18" x14ac:dyDescent="0.35">
      <c r="B4" t="s">
        <v>8</v>
      </c>
      <c r="C4" s="2">
        <v>11247.315241947001</v>
      </c>
      <c r="D4" s="2">
        <v>9176.3152419469898</v>
      </c>
      <c r="E4" s="2">
        <v>7797.7420893050003</v>
      </c>
      <c r="F4" s="2">
        <v>7030.3418863739998</v>
      </c>
      <c r="G4" s="2">
        <v>6381.338403191</v>
      </c>
      <c r="H4" s="2">
        <v>5684.30734759599</v>
      </c>
      <c r="I4" s="2">
        <v>5479.2079083489898</v>
      </c>
      <c r="J4" s="2">
        <v>5292.3026924179903</v>
      </c>
      <c r="K4" s="2">
        <v>5237.3026924179903</v>
      </c>
      <c r="L4" s="2">
        <v>5182.3026924179903</v>
      </c>
      <c r="M4" s="2">
        <v>5154.8026924180003</v>
      </c>
      <c r="N4" s="2">
        <v>5141.0526924180003</v>
      </c>
      <c r="O4" s="2">
        <v>5132.8026924180003</v>
      </c>
      <c r="P4" s="2">
        <v>5130.0526924180003</v>
      </c>
      <c r="Q4" s="2">
        <v>5127.8526924179996</v>
      </c>
      <c r="R4" s="2">
        <v>5127.3576924179997</v>
      </c>
    </row>
    <row r="5" spans="2:18" x14ac:dyDescent="0.35">
      <c r="B5" t="s">
        <v>2</v>
      </c>
      <c r="C5">
        <v>17</v>
      </c>
      <c r="D5">
        <v>17</v>
      </c>
      <c r="E5">
        <v>16</v>
      </c>
      <c r="F5">
        <v>14</v>
      </c>
      <c r="G5">
        <v>13</v>
      </c>
      <c r="H5">
        <v>11</v>
      </c>
      <c r="I5">
        <v>10</v>
      </c>
      <c r="J5">
        <v>8</v>
      </c>
      <c r="K5">
        <v>5</v>
      </c>
      <c r="L5">
        <v>3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2:18" x14ac:dyDescent="0.35">
      <c r="B6" t="s">
        <v>7</v>
      </c>
      <c r="C6" s="2">
        <f>C4/C5</f>
        <v>661.60677893805882</v>
      </c>
      <c r="D6" s="2">
        <f t="shared" ref="D6:H6" si="0">D4/D5</f>
        <v>539.7832495262935</v>
      </c>
      <c r="E6" s="2">
        <f t="shared" si="0"/>
        <v>487.35888058156252</v>
      </c>
      <c r="F6" s="2">
        <f t="shared" si="0"/>
        <v>502.16727759814285</v>
      </c>
      <c r="G6" s="2">
        <f t="shared" si="0"/>
        <v>490.87218486084618</v>
      </c>
      <c r="H6" s="2">
        <f t="shared" si="0"/>
        <v>516.75521341781723</v>
      </c>
      <c r="I6" s="2">
        <f t="shared" ref="I6" si="1">I4/I5</f>
        <v>547.92079083489898</v>
      </c>
      <c r="J6" s="2">
        <f t="shared" ref="J6" si="2">J4/J5</f>
        <v>661.53783655224879</v>
      </c>
      <c r="K6" s="2">
        <f t="shared" ref="K6" si="3">K4/K5</f>
        <v>1047.4605384835982</v>
      </c>
      <c r="L6" s="2">
        <f t="shared" ref="L6" si="4">L4/L5</f>
        <v>1727.4342308059968</v>
      </c>
      <c r="M6" s="2">
        <f t="shared" ref="M6" si="5">M4/M5</f>
        <v>5154.8026924180003</v>
      </c>
      <c r="N6" s="2">
        <f t="shared" ref="N6" si="6">N4/N5</f>
        <v>5141.0526924180003</v>
      </c>
      <c r="O6" s="2">
        <f t="shared" ref="O6" si="7">O4/O5</f>
        <v>5132.8026924180003</v>
      </c>
      <c r="P6" s="2">
        <f t="shared" ref="P6" si="8">P4/P5</f>
        <v>5130.0526924180003</v>
      </c>
      <c r="Q6" s="2">
        <f t="shared" ref="Q6" si="9">Q4/Q5</f>
        <v>5127.8526924179996</v>
      </c>
      <c r="R6" s="2">
        <f t="shared" ref="R6" si="10">R4/R5</f>
        <v>5127.3576924179997</v>
      </c>
    </row>
    <row r="7" spans="2:18" x14ac:dyDescent="0.35">
      <c r="B7" t="s">
        <v>10</v>
      </c>
      <c r="C7" t="s">
        <v>11</v>
      </c>
      <c r="D7" t="s">
        <v>11</v>
      </c>
      <c r="E7" t="s">
        <v>12</v>
      </c>
      <c r="M7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Villaseñor</dc:creator>
  <cp:lastModifiedBy>Daniel Villaseñor</cp:lastModifiedBy>
  <dcterms:created xsi:type="dcterms:W3CDTF">2015-06-05T18:17:20Z</dcterms:created>
  <dcterms:modified xsi:type="dcterms:W3CDTF">2024-11-20T13:35:40Z</dcterms:modified>
</cp:coreProperties>
</file>