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vill\OneDrive\Escritorio\MC_ENVIPE\Bases\"/>
    </mc:Choice>
  </mc:AlternateContent>
  <xr:revisionPtr revIDLastSave="0" documentId="13_ncr:1_{83C7A325-B23B-4C0E-9D45-68778BA115E1}" xr6:coauthVersionLast="47" xr6:coauthVersionMax="47" xr10:uidLastSave="{00000000-0000-0000-0000-000000000000}"/>
  <bookViews>
    <workbookView xWindow="34452" yWindow="-108" windowWidth="23256" windowHeight="12456" firstSheet="4" activeTab="14" xr2:uid="{844A679F-0D4A-452E-817A-5500751E2836}"/>
  </bookViews>
  <sheets>
    <sheet name="2011" sheetId="1" r:id="rId1"/>
    <sheet name="2012" sheetId="7" r:id="rId2"/>
    <sheet name="2013" sheetId="8" r:id="rId3"/>
    <sheet name="2014" sheetId="9" r:id="rId4"/>
    <sheet name="2015" sheetId="10" r:id="rId5"/>
    <sheet name="2016" sheetId="11" r:id="rId6"/>
    <sheet name="2017" sheetId="12" r:id="rId7"/>
    <sheet name="2018" sheetId="13" r:id="rId8"/>
    <sheet name="2019" sheetId="14" r:id="rId9"/>
    <sheet name="2020" sheetId="15" r:id="rId10"/>
    <sheet name="2021" sheetId="16" r:id="rId11"/>
    <sheet name="2022" sheetId="17" r:id="rId12"/>
    <sheet name="2023" sheetId="18" r:id="rId13"/>
    <sheet name="2024" sheetId="19" r:id="rId14"/>
    <sheet name="Tablas" sheetId="6" r:id="rId15"/>
    <sheet name="Promedios" sheetId="2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" i="20" l="1"/>
  <c r="V19" i="20"/>
  <c r="W18" i="20"/>
  <c r="V18" i="20"/>
  <c r="W17" i="20"/>
  <c r="V17" i="20"/>
  <c r="W16" i="20"/>
  <c r="V16" i="20"/>
  <c r="W15" i="20"/>
  <c r="V15" i="20"/>
  <c r="W14" i="20"/>
  <c r="V14" i="20"/>
  <c r="W13" i="20"/>
  <c r="V13" i="20"/>
  <c r="W12" i="20"/>
  <c r="V12" i="20"/>
  <c r="W11" i="20"/>
  <c r="V11" i="20"/>
  <c r="W10" i="20"/>
  <c r="V10" i="20"/>
  <c r="W9" i="20"/>
  <c r="V9" i="20"/>
  <c r="V8" i="20"/>
  <c r="L10" i="20"/>
  <c r="L11" i="20"/>
  <c r="L12" i="20"/>
  <c r="L13" i="20"/>
  <c r="L14" i="20"/>
  <c r="L15" i="20"/>
  <c r="L16" i="20"/>
  <c r="L17" i="20"/>
  <c r="L18" i="20"/>
  <c r="L19" i="20"/>
  <c r="L9" i="20"/>
  <c r="K9" i="20"/>
  <c r="K10" i="20"/>
  <c r="K11" i="20"/>
  <c r="K12" i="20"/>
  <c r="K13" i="20"/>
  <c r="K14" i="20"/>
  <c r="K15" i="20"/>
  <c r="K16" i="20"/>
  <c r="K17" i="20"/>
  <c r="K18" i="20"/>
  <c r="K19" i="20"/>
  <c r="K8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7" i="20"/>
  <c r="T19" i="20"/>
  <c r="S19" i="20"/>
  <c r="R19" i="20"/>
  <c r="T18" i="20"/>
  <c r="S18" i="20"/>
  <c r="R18" i="20"/>
  <c r="T17" i="20"/>
  <c r="S17" i="20"/>
  <c r="R17" i="20"/>
  <c r="T16" i="20"/>
  <c r="S16" i="20"/>
  <c r="R16" i="20"/>
  <c r="T15" i="20"/>
  <c r="S15" i="20"/>
  <c r="R15" i="20"/>
  <c r="T14" i="20"/>
  <c r="S14" i="20"/>
  <c r="R14" i="20"/>
  <c r="T13" i="20"/>
  <c r="S13" i="20"/>
  <c r="R13" i="20"/>
  <c r="T12" i="20"/>
  <c r="S12" i="20"/>
  <c r="R12" i="20"/>
  <c r="T11" i="20"/>
  <c r="S11" i="20"/>
  <c r="R11" i="20"/>
  <c r="T10" i="20"/>
  <c r="S10" i="20"/>
  <c r="R10" i="20"/>
  <c r="T9" i="20"/>
  <c r="S9" i="20"/>
  <c r="R9" i="20"/>
  <c r="S8" i="20"/>
  <c r="R8" i="20"/>
  <c r="R7" i="20"/>
  <c r="I10" i="20"/>
  <c r="I11" i="20"/>
  <c r="I12" i="20"/>
  <c r="I13" i="20"/>
  <c r="I14" i="20"/>
  <c r="I15" i="20"/>
  <c r="I16" i="20"/>
  <c r="I17" i="20"/>
  <c r="I18" i="20"/>
  <c r="I19" i="20"/>
  <c r="I9" i="20"/>
  <c r="H9" i="20"/>
  <c r="H10" i="20"/>
  <c r="H11" i="20"/>
  <c r="H12" i="20"/>
  <c r="H13" i="20"/>
  <c r="H14" i="20"/>
  <c r="H15" i="20"/>
  <c r="H16" i="20"/>
  <c r="H17" i="20"/>
  <c r="H18" i="20"/>
  <c r="H19" i="20"/>
  <c r="H8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7" i="20"/>
</calcChain>
</file>

<file path=xl/sharedStrings.xml><?xml version="1.0" encoding="utf-8"?>
<sst xmlns="http://schemas.openxmlformats.org/spreadsheetml/2006/main" count="2832" uniqueCount="132">
  <si>
    <t/>
  </si>
  <si>
    <t>AP4_10_10 4.10 Durante 2010, para protegerse de la delincuencia, ¿en este hogar se realizó algún tipo de medida como… cambiarse de vivienda o lugar de residencia?</t>
  </si>
  <si>
    <t>Total</t>
  </si>
  <si>
    <t>1 Sí</t>
  </si>
  <si>
    <t>Estimación</t>
  </si>
  <si>
    <t>Error estándar</t>
  </si>
  <si>
    <t>90% de intervalo de confianza</t>
  </si>
  <si>
    <t>Inferior</t>
  </si>
  <si>
    <t>Superior</t>
  </si>
  <si>
    <t>Coeficiente de variación</t>
  </si>
  <si>
    <t>2 No</t>
  </si>
  <si>
    <t>8 No responde</t>
  </si>
  <si>
    <t>9 No sabe</t>
  </si>
  <si>
    <t>Total de personas en el hogar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</si>
  <si>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</si>
  <si>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</si>
  <si>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</si>
  <si>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</si>
  <si>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</si>
  <si>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</si>
  <si>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</si>
  <si>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</si>
  <si>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</si>
  <si>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</si>
  <si>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</si>
  <si>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</si>
  <si>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</si>
  <si>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</si>
  <si>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</si>
  <si>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</si>
  <si>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</si>
  <si>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</si>
  <si>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</si>
  <si>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</si>
  <si>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</si>
  <si>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</si>
  <si>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</si>
  <si>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</si>
  <si>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</si>
  <si>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</si>
  <si>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</si>
  <si>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</si>
  <si>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</si>
  <si>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</si>
  <si>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</si>
  <si>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</si>
  <si>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Nombre de la entidad</t>
  </si>
  <si>
    <t>Total de hogares</t>
  </si>
  <si>
    <t>9 No sabe / no responde</t>
  </si>
  <si>
    <t>Dominio</t>
  </si>
  <si>
    <t>Complemento urbano</t>
  </si>
  <si>
    <t>Rural</t>
  </si>
  <si>
    <t>Urbano</t>
  </si>
  <si>
    <t>Región</t>
  </si>
  <si>
    <t>1 Centro</t>
  </si>
  <si>
    <t>2 Noreste</t>
  </si>
  <si>
    <t>3 Noroeste</t>
  </si>
  <si>
    <t>4 Occidente</t>
  </si>
  <si>
    <t>5 Sureste</t>
  </si>
  <si>
    <t>Nota: Región Centro: Ciudad de México, Guerrero, Hidalgo, México, Morelos, Puebla y Tlaxcala.</t>
  </si>
  <si>
    <t xml:space="preserve">            Región Noreste: Coahuila, Durango, Nuevo León, San Luis Potosí y Tamaulipas.</t>
  </si>
  <si>
    <t xml:space="preserve">            Región Noroeste: Baja California, Baja California Sur, Chihuahua, Sinaloa y Sonora.</t>
  </si>
  <si>
    <t xml:space="preserve">            Región Occidente: Aguascalientes, Colima, Guanajuato, Jalisco, Michoacán, Nayarit, Querétaro y Zacatecas.</t>
  </si>
  <si>
    <t xml:space="preserve">            Región Sureste: Campeche, Chiapas, Oaxaca, Quintana Roo, Tabasco, Veracruz y Yucatán.</t>
  </si>
  <si>
    <t>Alto (0,15%).</t>
  </si>
  <si>
    <t>Medio (15, 30%).</t>
  </si>
  <si>
    <t>Bajo (&gt;30%).</t>
  </si>
  <si>
    <t>Población total y más y hogares que optaron por cambiarse de vivienda o lugar de residencia ya sea de manera planificada o abrupta para protegerse de la delincuencia, 2010.</t>
  </si>
  <si>
    <t>AP4_10_10 4.10 Durante 2010, para protegerse de la delincuencia, ¿en este hogar se realizó algún tipo de medida como… cambiarse de vivienda o lugar de residencia? Sí</t>
  </si>
  <si>
    <t>A</t>
  </si>
  <si>
    <t>Población total y más y hogares que optaron por cambiarse de vivienda o lugar de residencia ya sea de manera planificada o abrupta para protegerse de la delincuencia, 2011.</t>
  </si>
  <si>
    <t>AP4_11_10 4.11 Durante 2011, para protegerse de la delincuencia, ¿en este hogar se realizó algún tipo de medida como… cambiarse de vivienda o lugar de residencia?</t>
  </si>
  <si>
    <t>AP4_11_10 4.11 Durante 2011, para protegerse de la delincuencia, ¿en este hogar se realizó algún tipo de medida como… cambiarse de vivienda o lugar de residencia? Sí</t>
  </si>
  <si>
    <t>Población total y más y hogares que optaron por cambiarse de vivienda o lugar de residencia ya sea de manera planificada o abrupta para protegerse de la delincuencia, 2012.</t>
  </si>
  <si>
    <t>AP4_11_10 4.11 Durante 2012, para protegerse de la delincuencia, ¿en este hogar se realizó algún tipo de medida como… cambiarse de vivienda o lugar de residencia?</t>
  </si>
  <si>
    <t>AP4_11_10 4.11 Durante 2012, para protegerse de la delincuencia, ¿en este hogar se realizó algún tipo de medida como… cambiarse de vivienda o lugar de residencia? Sí</t>
  </si>
  <si>
    <t>Fuente: INEGI. Encuesta Nacional de Victimización y Percepción sobre Seguridad Pública, 2012.</t>
  </si>
  <si>
    <t>Fuente: INEGI. Encuesta Nacional de Victimización y Percepción sobre Seguridad Pública, 2013.</t>
  </si>
  <si>
    <t>Fuente: INEGI. Encuesta Nacional de Victimización y Percepción sobre Seguridad Pública, 2011.</t>
  </si>
  <si>
    <t>Población total y más y hogares que optaron por cambiarse de vivienda o lugar de residencia ya sea de manera planificada o abrupta para protegerse de la delincuencia, 2013.</t>
  </si>
  <si>
    <t>Fuente: INEGI. Encuesta Nacional de Victimización y Percepción sobre Seguridad Pública, 2014.</t>
  </si>
  <si>
    <t>AP4_11_10 4.11 Durante 2013, para protegerse de la delincuencia, ¿en este hogar se realizó algún tipo de medida como… cambiarse de vivienda o lugar de residencia?</t>
  </si>
  <si>
    <t>AP4_11_10 4.11 Durante 2014,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</si>
  <si>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2014.</t>
  </si>
  <si>
    <t>Fuente: INEGI. Encuesta Nacional de Victimización y Percepción sobre Seguridad Pública, 2015.</t>
  </si>
  <si>
    <t>Población total y más y hogares que optaron por cambiarse de vivienda o lugar de residencia ya sea de manera planificada o abrupta para protegerse de la delincuencia, 2015.</t>
  </si>
  <si>
    <t>Fuente: INEGI. Encuesta Nacional de Victimización y Percepción sobre Seguridad Pública, 2016.</t>
  </si>
  <si>
    <t>AP4_11_10 4.11 Durante 2015,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</si>
  <si>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2016.</t>
  </si>
  <si>
    <t>Fuente: INEGI. Encuesta Nacional de Victimización y Percepción sobre Seguridad Pública, 2017.</t>
  </si>
  <si>
    <t>AP4_11_10 4.11 Durante 2016,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</si>
  <si>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2017.</t>
  </si>
  <si>
    <t>Fuente: INEGI. Encuesta Nacional de Victimización y Percepción sobre Seguridad Pública, 2018.</t>
  </si>
  <si>
    <t>AP4_11_10 4.11 Durante 2017,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</si>
  <si>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2018.</t>
  </si>
  <si>
    <t>Fuente: INEGI. Encuesta Nacional de Victimización y Percepción sobre Seguridad Pública, 2019.</t>
  </si>
  <si>
    <t>AP4_11_10 4.11 Durante 2018, para protegerse de la delincuencia, ¿en este hogar se realizó algún tipo de medida como… cambiarse de vivienda o lugar de residencia?</t>
  </si>
  <si>
    <t>AP4_11_10 4.11 Durante 2019,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</si>
  <si>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2019.</t>
  </si>
  <si>
    <t>Fuente: INEGI. Encuesta Nacional de Victimización y Percepción sobre Seguridad Pública, 2020.</t>
  </si>
  <si>
    <t>Fuente: INEGI. Encuesta Nacional de Victimización y Percepción sobre Seguridad Pública, 2021.</t>
  </si>
  <si>
    <t>Población total y más y hogares que optaron por cambiarse de vivienda o lugar de residencia ya sea de manera planificada o abrupta para protegerse de la delincuencia, 2020.</t>
  </si>
  <si>
    <t>AP4_11_10 4.11 Durante 2020, para protegerse de la delincuencia, ¿en este hogar se realizó algún tipo de medida como… cambiarse de vivienda o lugar de residencia?</t>
  </si>
  <si>
    <t>Fuente: INEGI. Encuesta Nacional de Victimización y Percepción sobre Seguridad Pública, 2022.</t>
  </si>
  <si>
    <t>Población total y más y hogares que optaron por cambiarse de vivienda o lugar de residencia ya sea de manera planificada o abrupta para protegerse de la delincuencia, 2021.</t>
  </si>
  <si>
    <t>AP4_11_10 4.11 Durante 2021,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</si>
  <si>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2022.</t>
  </si>
  <si>
    <t>Fuente: INEGI. Encuesta Nacional de Victimización y Percepción sobre Seguridad Pública, 2023.</t>
  </si>
  <si>
    <t>AP4_11_10 4.11 Durante 2022,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</si>
  <si>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2023.</t>
  </si>
  <si>
    <t>Fuente: INEGI. Encuesta Nacional de Victimización y Percepción sobre Seguridad Pública, 2024.</t>
  </si>
  <si>
    <t>AP4_11_10 4.11 Durante 2023,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</si>
  <si>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2011-2024.</t>
  </si>
  <si>
    <t>Fuente: INEGI. Encuesta Nacional de Victimización y Percepción sobre Seguridad Pública, 2010 - 2023.</t>
  </si>
  <si>
    <t>Est</t>
  </si>
  <si>
    <t>CI</t>
  </si>
  <si>
    <t>CS</t>
  </si>
  <si>
    <t>Hogares</t>
  </si>
  <si>
    <t>Viviendas</t>
  </si>
  <si>
    <t>P.2años</t>
  </si>
  <si>
    <t>P.3años</t>
  </si>
  <si>
    <t>P.4años</t>
  </si>
  <si>
    <t>Año</t>
  </si>
  <si>
    <t>Var.2años</t>
  </si>
  <si>
    <t>Var.3años</t>
  </si>
  <si>
    <t>Var.4años</t>
  </si>
  <si>
    <t>Centro</t>
  </si>
  <si>
    <t>Noreste</t>
  </si>
  <si>
    <t>Noroeste</t>
  </si>
  <si>
    <t>Occidente</t>
  </si>
  <si>
    <t>Sureste</t>
  </si>
  <si>
    <t>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</si>
</sst>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0.00"/>
    <numFmt numFmtId="165" formatCode="###0.00"/>
    <numFmt numFmtId="166" formatCode="###\ ###\ ##0.0"/>
    <numFmt numFmtId="167" formatCode="###\ ###\ ##0"/>
  </numFmts>
  <fonts count="12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9"/>
      <name val="Montserrat SemiBold"/>
    </font>
    <font>
      <sz val="8"/>
      <name val="Montserrat Light"/>
    </font>
    <font>
      <sz val="10"/>
      <name val="Montserrat SemiBold"/>
    </font>
    <font>
      <sz val="11"/>
      <name val="Aptos Narrow"/>
      <family val="2"/>
      <scheme val="minor"/>
    </font>
    <font>
      <sz val="11"/>
      <name val="Montserrat Medium"/>
    </font>
    <font>
      <sz val="9"/>
      <name val="Montserrat Medium"/>
    </font>
    <font>
      <sz val="9"/>
      <name val="Montserrat Light"/>
    </font>
    <font>
      <sz val="8"/>
      <name val="Aptos Narrow"/>
      <family val="2"/>
      <scheme val="minor"/>
    </font>
    <font>
      <sz val="8"/>
      <name val="Montserrat Medium"/>
    </font>
    <font>
      <sz val="8"/>
      <color theme="1"/>
      <name val="Montserrat Medium"/>
    </font>
  </fonts>
  <fills count="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34353"/>
      </bottom>
      <diagonal/>
    </border>
    <border>
      <left/>
      <right/>
      <top style="thin">
        <color rgb="FFB34353"/>
      </top>
      <bottom/>
      <diagonal/>
    </border>
    <border>
      <left/>
      <right/>
      <top style="thin">
        <color rgb="FFB34353"/>
      </top>
      <bottom style="thin">
        <color indexed="22"/>
      </bottom>
      <diagonal/>
    </border>
    <border>
      <left/>
      <right/>
      <top style="thin">
        <color indexed="22"/>
      </top>
      <bottom style="thin">
        <color rgb="FFB34353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95">
    <xf numFmtId="0" fontId="0" fillId="0" borderId="0" xfId="0"/>
    <xf numFmtId="0" fontId="4" fillId="0" borderId="0" xfId="0" applyFont="1" applyAlignment="1">
      <alignment horizontal="left" vertical="top"/>
    </xf>
    <xf numFmtId="0" fontId="5" fillId="0" borderId="0" xfId="0" applyFont="1"/>
    <xf numFmtId="0" fontId="2" fillId="0" borderId="0" xfId="0" applyFont="1" applyAlignment="1">
      <alignment horizontal="left" vertical="top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0" borderId="6" xfId="1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center" wrapText="1"/>
    </xf>
    <xf numFmtId="0" fontId="3" fillId="5" borderId="9" xfId="1" applyFont="1" applyFill="1" applyBorder="1" applyAlignment="1">
      <alignment horizontal="left" vertical="center" wrapText="1"/>
    </xf>
    <xf numFmtId="164" fontId="3" fillId="5" borderId="14" xfId="1" applyNumberFormat="1" applyFont="1" applyFill="1" applyBorder="1" applyAlignment="1">
      <alignment horizontal="center" vertical="center" wrapText="1"/>
    </xf>
    <xf numFmtId="164" fontId="3" fillId="5" borderId="15" xfId="1" applyNumberFormat="1" applyFont="1" applyFill="1" applyBorder="1" applyAlignment="1">
      <alignment horizontal="center" vertical="center" wrapText="1"/>
    </xf>
    <xf numFmtId="165" fontId="3" fillId="5" borderId="16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3" fillId="5" borderId="10" xfId="2" applyFont="1" applyFill="1" applyBorder="1" applyAlignment="1">
      <alignment horizontal="left" vertical="center" wrapText="1"/>
    </xf>
    <xf numFmtId="0" fontId="3" fillId="5" borderId="10" xfId="2" applyFont="1" applyFill="1" applyBorder="1" applyAlignment="1">
      <alignment horizontal="left" vertical="top" wrapText="1"/>
    </xf>
    <xf numFmtId="164" fontId="3" fillId="5" borderId="11" xfId="2" applyNumberFormat="1" applyFont="1" applyFill="1" applyBorder="1" applyAlignment="1">
      <alignment horizontal="center" vertical="top" wrapText="1"/>
    </xf>
    <xf numFmtId="164" fontId="3" fillId="5" borderId="12" xfId="2" applyNumberFormat="1" applyFont="1" applyFill="1" applyBorder="1" applyAlignment="1">
      <alignment horizontal="center" vertical="top" wrapText="1"/>
    </xf>
    <xf numFmtId="2" fontId="3" fillId="5" borderId="13" xfId="2" applyNumberFormat="1" applyFont="1" applyFill="1" applyBorder="1" applyAlignment="1">
      <alignment horizontal="center" vertical="center" wrapText="1"/>
    </xf>
    <xf numFmtId="0" fontId="3" fillId="0" borderId="9" xfId="1" applyFont="1" applyBorder="1" applyAlignment="1">
      <alignment horizontal="left" vertical="center" wrapText="1"/>
    </xf>
    <xf numFmtId="164" fontId="3" fillId="0" borderId="14" xfId="1" applyNumberFormat="1" applyFont="1" applyBorder="1" applyAlignment="1">
      <alignment horizontal="center" vertical="center" wrapText="1"/>
    </xf>
    <xf numFmtId="164" fontId="3" fillId="0" borderId="15" xfId="1" applyNumberFormat="1" applyFont="1" applyBorder="1" applyAlignment="1">
      <alignment horizontal="center" vertical="center" wrapText="1"/>
    </xf>
    <xf numFmtId="165" fontId="3" fillId="0" borderId="16" xfId="1" applyNumberFormat="1" applyFont="1" applyBorder="1" applyAlignment="1">
      <alignment horizontal="center" vertical="center" wrapText="1"/>
    </xf>
    <xf numFmtId="0" fontId="3" fillId="0" borderId="10" xfId="2" applyFont="1" applyBorder="1" applyAlignment="1">
      <alignment horizontal="left" vertical="center" wrapText="1"/>
    </xf>
    <xf numFmtId="0" fontId="3" fillId="0" borderId="10" xfId="2" applyFont="1" applyBorder="1" applyAlignment="1">
      <alignment horizontal="left" vertical="top" wrapText="1"/>
    </xf>
    <xf numFmtId="164" fontId="3" fillId="0" borderId="11" xfId="2" applyNumberFormat="1" applyFont="1" applyBorder="1" applyAlignment="1">
      <alignment horizontal="center" vertical="top" wrapText="1"/>
    </xf>
    <xf numFmtId="164" fontId="3" fillId="0" borderId="12" xfId="2" applyNumberFormat="1" applyFont="1" applyBorder="1" applyAlignment="1">
      <alignment horizontal="center" vertical="top" wrapText="1"/>
    </xf>
    <xf numFmtId="2" fontId="3" fillId="0" borderId="13" xfId="2" applyNumberFormat="1" applyFont="1" applyBorder="1" applyAlignment="1">
      <alignment horizontal="center" vertical="center" wrapText="1"/>
    </xf>
    <xf numFmtId="0" fontId="3" fillId="0" borderId="0" xfId="2" applyFont="1" applyAlignment="1">
      <alignment horizontal="left" vertical="center" wrapText="1"/>
    </xf>
    <xf numFmtId="0" fontId="3" fillId="6" borderId="17" xfId="1" applyFont="1" applyFill="1" applyBorder="1" applyAlignment="1">
      <alignment horizontal="left" vertical="center" wrapText="1"/>
    </xf>
    <xf numFmtId="164" fontId="3" fillId="6" borderId="18" xfId="1" applyNumberFormat="1" applyFont="1" applyFill="1" applyBorder="1" applyAlignment="1">
      <alignment horizontal="center" vertical="center" wrapText="1"/>
    </xf>
    <xf numFmtId="164" fontId="3" fillId="6" borderId="19" xfId="1" applyNumberFormat="1" applyFont="1" applyFill="1" applyBorder="1" applyAlignment="1">
      <alignment horizontal="center" vertical="center" wrapText="1"/>
    </xf>
    <xf numFmtId="165" fontId="3" fillId="6" borderId="20" xfId="1" applyNumberFormat="1" applyFont="1" applyFill="1" applyBorder="1" applyAlignment="1">
      <alignment horizontal="center" vertical="center" wrapText="1"/>
    </xf>
    <xf numFmtId="0" fontId="3" fillId="6" borderId="4" xfId="2" applyFont="1" applyFill="1" applyBorder="1" applyAlignment="1">
      <alignment horizontal="left" vertical="center" wrapText="1"/>
    </xf>
    <xf numFmtId="0" fontId="3" fillId="6" borderId="4" xfId="2" applyFont="1" applyFill="1" applyBorder="1" applyAlignment="1">
      <alignment horizontal="left" vertical="top" wrapText="1"/>
    </xf>
    <xf numFmtId="164" fontId="3" fillId="6" borderId="5" xfId="2" applyNumberFormat="1" applyFont="1" applyFill="1" applyBorder="1" applyAlignment="1">
      <alignment horizontal="center" vertical="top" wrapText="1"/>
    </xf>
    <xf numFmtId="164" fontId="3" fillId="6" borderId="6" xfId="2" applyNumberFormat="1" applyFont="1" applyFill="1" applyBorder="1" applyAlignment="1">
      <alignment horizontal="center" vertical="top" wrapText="1"/>
    </xf>
    <xf numFmtId="2" fontId="3" fillId="6" borderId="7" xfId="2" applyNumberFormat="1" applyFont="1" applyFill="1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3" fillId="0" borderId="21" xfId="3" applyFont="1" applyBorder="1" applyAlignment="1">
      <alignment horizontal="left" vertical="top" wrapText="1"/>
    </xf>
    <xf numFmtId="164" fontId="3" fillId="0" borderId="23" xfId="3" applyNumberFormat="1" applyFont="1" applyBorder="1" applyAlignment="1">
      <alignment horizontal="center" vertical="center"/>
    </xf>
    <xf numFmtId="164" fontId="3" fillId="0" borderId="24" xfId="3" applyNumberFormat="1" applyFont="1" applyBorder="1" applyAlignment="1">
      <alignment horizontal="center" vertical="center"/>
    </xf>
    <xf numFmtId="164" fontId="3" fillId="0" borderId="25" xfId="3" applyNumberFormat="1" applyFont="1" applyBorder="1" applyAlignment="1">
      <alignment horizontal="center" vertical="center"/>
    </xf>
    <xf numFmtId="0" fontId="3" fillId="0" borderId="10" xfId="2" applyFont="1" applyBorder="1" applyAlignment="1">
      <alignment horizontal="left" vertical="top"/>
    </xf>
    <xf numFmtId="0" fontId="3" fillId="0" borderId="9" xfId="3" applyFont="1" applyBorder="1" applyAlignment="1">
      <alignment horizontal="left" vertical="top" wrapText="1"/>
    </xf>
    <xf numFmtId="164" fontId="3" fillId="0" borderId="14" xfId="3" applyNumberFormat="1" applyFont="1" applyBorder="1" applyAlignment="1">
      <alignment horizontal="center" vertical="center"/>
    </xf>
    <xf numFmtId="164" fontId="3" fillId="0" borderId="15" xfId="3" applyNumberFormat="1" applyFont="1" applyBorder="1" applyAlignment="1">
      <alignment horizontal="center" vertical="center"/>
    </xf>
    <xf numFmtId="164" fontId="3" fillId="0" borderId="16" xfId="3" applyNumberFormat="1" applyFont="1" applyBorder="1" applyAlignment="1">
      <alignment horizontal="center" vertical="center"/>
    </xf>
    <xf numFmtId="0" fontId="3" fillId="4" borderId="17" xfId="3" applyFont="1" applyFill="1" applyBorder="1" applyAlignment="1">
      <alignment horizontal="left" vertical="top" wrapText="1"/>
    </xf>
    <xf numFmtId="164" fontId="3" fillId="4" borderId="18" xfId="3" applyNumberFormat="1" applyFont="1" applyFill="1" applyBorder="1" applyAlignment="1">
      <alignment horizontal="center" vertical="center"/>
    </xf>
    <xf numFmtId="164" fontId="3" fillId="4" borderId="19" xfId="3" applyNumberFormat="1" applyFont="1" applyFill="1" applyBorder="1" applyAlignment="1">
      <alignment horizontal="center" vertical="center"/>
    </xf>
    <xf numFmtId="164" fontId="3" fillId="4" borderId="20" xfId="3" applyNumberFormat="1" applyFont="1" applyFill="1" applyBorder="1" applyAlignment="1">
      <alignment horizontal="center" vertical="center"/>
    </xf>
    <xf numFmtId="0" fontId="8" fillId="4" borderId="17" xfId="1" applyFont="1" applyFill="1" applyBorder="1" applyAlignment="1">
      <alignment horizontal="left" vertical="center"/>
    </xf>
    <xf numFmtId="0" fontId="8" fillId="0" borderId="6" xfId="1" applyFont="1" applyBorder="1" applyAlignment="1">
      <alignment horizontal="center" wrapText="1"/>
    </xf>
    <xf numFmtId="164" fontId="3" fillId="0" borderId="23" xfId="1" applyNumberFormat="1" applyFont="1" applyBorder="1" applyAlignment="1">
      <alignment horizontal="center" vertical="center"/>
    </xf>
    <xf numFmtId="164" fontId="3" fillId="0" borderId="24" xfId="1" applyNumberFormat="1" applyFont="1" applyBorder="1" applyAlignment="1">
      <alignment horizontal="center" vertical="center"/>
    </xf>
    <xf numFmtId="164" fontId="3" fillId="0" borderId="25" xfId="1" applyNumberFormat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center" vertical="center"/>
    </xf>
    <xf numFmtId="164" fontId="3" fillId="0" borderId="15" xfId="1" applyNumberFormat="1" applyFont="1" applyBorder="1" applyAlignment="1">
      <alignment horizontal="center" vertical="center"/>
    </xf>
    <xf numFmtId="164" fontId="3" fillId="0" borderId="16" xfId="1" applyNumberFormat="1" applyFont="1" applyBorder="1" applyAlignment="1">
      <alignment horizontal="center" vertical="center"/>
    </xf>
    <xf numFmtId="164" fontId="3" fillId="4" borderId="18" xfId="1" applyNumberFormat="1" applyFont="1" applyFill="1" applyBorder="1" applyAlignment="1">
      <alignment horizontal="center" vertical="center"/>
    </xf>
    <xf numFmtId="164" fontId="3" fillId="4" borderId="19" xfId="1" applyNumberFormat="1" applyFont="1" applyFill="1" applyBorder="1" applyAlignment="1">
      <alignment horizontal="center" vertical="center"/>
    </xf>
    <xf numFmtId="164" fontId="3" fillId="4" borderId="2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8" fillId="0" borderId="0" xfId="0" applyFont="1"/>
    <xf numFmtId="0" fontId="3" fillId="0" borderId="21" xfId="1" applyFont="1" applyBorder="1" applyAlignment="1">
      <alignment horizontal="left" vertical="center" wrapText="1"/>
    </xf>
    <xf numFmtId="166" fontId="3" fillId="0" borderId="14" xfId="1" applyNumberFormat="1" applyFont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2" fontId="3" fillId="0" borderId="16" xfId="1" applyNumberFormat="1" applyFont="1" applyBorder="1" applyAlignment="1">
      <alignment horizontal="center" vertical="center"/>
    </xf>
    <xf numFmtId="0" fontId="9" fillId="0" borderId="0" xfId="0" applyFont="1"/>
    <xf numFmtId="0" fontId="3" fillId="0" borderId="1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22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3" fillId="4" borderId="17" xfId="1" applyFont="1" applyFill="1" applyBorder="1" applyAlignment="1">
      <alignment horizontal="left" vertical="center" wrapText="1"/>
    </xf>
    <xf numFmtId="0" fontId="3" fillId="4" borderId="4" xfId="2" applyFont="1" applyFill="1" applyBorder="1" applyAlignment="1">
      <alignment horizontal="left" vertical="top" wrapText="1"/>
    </xf>
    <xf numFmtId="0" fontId="10" fillId="0" borderId="26" xfId="0" applyFont="1" applyBorder="1"/>
    <xf numFmtId="0" fontId="10" fillId="0" borderId="0" xfId="0" applyFont="1"/>
    <xf numFmtId="0" fontId="10" fillId="2" borderId="26" xfId="0" applyFont="1" applyFill="1" applyBorder="1"/>
    <xf numFmtId="0" fontId="10" fillId="3" borderId="26" xfId="0" applyFont="1" applyFill="1" applyBorder="1"/>
    <xf numFmtId="164" fontId="3" fillId="0" borderId="11" xfId="1" applyNumberFormat="1" applyFont="1" applyBorder="1" applyAlignment="1">
      <alignment horizontal="center" vertical="center" wrapText="1"/>
    </xf>
    <xf numFmtId="164" fontId="3" fillId="0" borderId="12" xfId="1" applyNumberFormat="1" applyFont="1" applyBorder="1" applyAlignment="1">
      <alignment horizontal="center" vertical="center" wrapText="1"/>
    </xf>
    <xf numFmtId="165" fontId="3" fillId="0" borderId="13" xfId="1" applyNumberFormat="1" applyFont="1" applyBorder="1" applyAlignment="1">
      <alignment horizontal="center" vertical="center" wrapText="1"/>
    </xf>
    <xf numFmtId="164" fontId="3" fillId="0" borderId="1" xfId="2" applyNumberFormat="1" applyFont="1" applyBorder="1" applyAlignment="1">
      <alignment horizontal="center" vertical="top" wrapText="1"/>
    </xf>
    <xf numFmtId="164" fontId="3" fillId="0" borderId="2" xfId="2" applyNumberFormat="1" applyFont="1" applyBorder="1" applyAlignment="1">
      <alignment horizontal="center" vertical="top" wrapText="1"/>
    </xf>
    <xf numFmtId="2" fontId="3" fillId="0" borderId="3" xfId="2" applyNumberFormat="1" applyFont="1" applyBorder="1" applyAlignment="1">
      <alignment horizontal="center" vertical="center" wrapText="1"/>
    </xf>
    <xf numFmtId="166" fontId="3" fillId="0" borderId="23" xfId="1" applyNumberFormat="1" applyFont="1" applyBorder="1" applyAlignment="1">
      <alignment horizontal="center" vertical="center"/>
    </xf>
    <xf numFmtId="166" fontId="3" fillId="0" borderId="24" xfId="1" applyNumberFormat="1" applyFont="1" applyBorder="1" applyAlignment="1">
      <alignment horizontal="center" vertical="center"/>
    </xf>
    <xf numFmtId="166" fontId="3" fillId="4" borderId="18" xfId="1" applyNumberFormat="1" applyFont="1" applyFill="1" applyBorder="1" applyAlignment="1">
      <alignment horizontal="center" vertical="center"/>
    </xf>
    <xf numFmtId="166" fontId="3" fillId="4" borderId="19" xfId="1" applyNumberFormat="1" applyFont="1" applyFill="1" applyBorder="1" applyAlignment="1">
      <alignment horizontal="center" vertical="center"/>
    </xf>
    <xf numFmtId="2" fontId="3" fillId="4" borderId="19" xfId="1" applyNumberFormat="1" applyFont="1" applyFill="1" applyBorder="1" applyAlignment="1">
      <alignment horizontal="center" vertical="center"/>
    </xf>
    <xf numFmtId="0" fontId="3" fillId="0" borderId="21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4" borderId="17" xfId="1" applyFont="1" applyFill="1" applyBorder="1" applyAlignment="1">
      <alignment horizontal="center" vertical="center" wrapText="1"/>
    </xf>
    <xf numFmtId="0" fontId="3" fillId="4" borderId="17" xfId="1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3" fillId="0" borderId="28" xfId="1" applyFont="1" applyBorder="1" applyAlignment="1">
      <alignment horizontal="left" vertical="center" wrapText="1"/>
    </xf>
    <xf numFmtId="0" fontId="3" fillId="4" borderId="27" xfId="1" applyFont="1" applyFill="1" applyBorder="1" applyAlignment="1">
      <alignment horizontal="left" vertical="center" wrapText="1"/>
    </xf>
    <xf numFmtId="167" fontId="3" fillId="0" borderId="28" xfId="1" applyNumberFormat="1" applyFont="1" applyBorder="1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3" fillId="4" borderId="27" xfId="1" applyNumberFormat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3" fillId="0" borderId="22" xfId="1" applyFont="1" applyBorder="1" applyAlignment="1">
      <alignment horizontal="left" vertical="center"/>
    </xf>
    <xf numFmtId="0" fontId="3" fillId="0" borderId="29" xfId="1" applyFont="1" applyBorder="1" applyAlignment="1">
      <alignment horizontal="left" vertical="center"/>
    </xf>
    <xf numFmtId="0" fontId="3" fillId="4" borderId="27" xfId="2" applyFont="1" applyFill="1" applyBorder="1" applyAlignment="1">
      <alignment horizontal="left" vertical="top"/>
    </xf>
    <xf numFmtId="0" fontId="3" fillId="0" borderId="29" xfId="1" applyFont="1" applyBorder="1" applyAlignment="1">
      <alignment horizontal="center" vertical="center" wrapText="1"/>
    </xf>
    <xf numFmtId="0" fontId="3" fillId="4" borderId="30" xfId="1" applyFont="1" applyFill="1" applyBorder="1" applyAlignment="1">
      <alignment horizontal="center" vertical="center" wrapText="1"/>
    </xf>
    <xf numFmtId="0" fontId="3" fillId="0" borderId="0" xfId="3" applyFont="1" applyAlignment="1">
      <alignment horizontal="left" vertical="top" wrapText="1"/>
    </xf>
    <xf numFmtId="0" fontId="3" fillId="0" borderId="28" xfId="3" applyFont="1" applyBorder="1" applyAlignment="1">
      <alignment horizontal="left" vertical="top" wrapText="1"/>
    </xf>
    <xf numFmtId="0" fontId="3" fillId="4" borderId="27" xfId="3" applyFont="1" applyFill="1" applyBorder="1" applyAlignment="1">
      <alignment horizontal="left" vertical="top" wrapText="1"/>
    </xf>
    <xf numFmtId="0" fontId="3" fillId="0" borderId="29" xfId="3" applyFont="1" applyBorder="1" applyAlignment="1">
      <alignment horizontal="left" vertical="top" wrapText="1"/>
    </xf>
    <xf numFmtId="0" fontId="3" fillId="4" borderId="30" xfId="3" applyFont="1" applyFill="1" applyBorder="1" applyAlignment="1">
      <alignment horizontal="left" vertical="top" wrapText="1"/>
    </xf>
    <xf numFmtId="167" fontId="3" fillId="0" borderId="28" xfId="3" applyNumberFormat="1" applyFont="1" applyBorder="1" applyAlignment="1">
      <alignment horizontal="center" vertical="center"/>
    </xf>
    <xf numFmtId="167" fontId="3" fillId="0" borderId="0" xfId="3" applyNumberFormat="1" applyFont="1" applyAlignment="1">
      <alignment horizontal="center" vertical="center"/>
    </xf>
    <xf numFmtId="167" fontId="3" fillId="4" borderId="27" xfId="3" applyNumberFormat="1" applyFont="1" applyFill="1" applyBorder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11" fillId="0" borderId="27" xfId="0" applyFont="1" applyBorder="1" applyAlignment="1">
      <alignment horizontal="center"/>
    </xf>
    <xf numFmtId="167" fontId="11" fillId="0" borderId="0" xfId="0" applyNumberFormat="1" applyFont="1" applyAlignment="1">
      <alignment horizontal="center"/>
    </xf>
    <xf numFmtId="164" fontId="10" fillId="0" borderId="0" xfId="1" applyNumberFormat="1" applyFont="1" applyAlignment="1">
      <alignment horizontal="center" vertical="center"/>
    </xf>
    <xf numFmtId="164" fontId="3" fillId="0" borderId="27" xfId="1" applyNumberFormat="1" applyFont="1" applyBorder="1" applyAlignment="1">
      <alignment horizontal="center" vertical="center"/>
    </xf>
    <xf numFmtId="164" fontId="10" fillId="0" borderId="27" xfId="1" applyNumberFormat="1" applyFont="1" applyBorder="1" applyAlignment="1">
      <alignment horizontal="center" vertical="center"/>
    </xf>
    <xf numFmtId="167" fontId="11" fillId="0" borderId="27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27" xfId="0" applyNumberFormat="1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167" fontId="3" fillId="0" borderId="31" xfId="1" applyNumberFormat="1" applyFont="1" applyBorder="1" applyAlignment="1">
      <alignment horizontal="center" vertical="center"/>
    </xf>
    <xf numFmtId="164" fontId="3" fillId="0" borderId="31" xfId="1" applyNumberFormat="1" applyFont="1" applyBorder="1" applyAlignment="1">
      <alignment horizontal="center" vertical="center"/>
    </xf>
    <xf numFmtId="164" fontId="10" fillId="0" borderId="31" xfId="1" applyNumberFormat="1" applyFont="1" applyBorder="1" applyAlignment="1">
      <alignment horizontal="center" vertical="center"/>
    </xf>
    <xf numFmtId="167" fontId="11" fillId="0" borderId="31" xfId="0" applyNumberFormat="1" applyFont="1" applyBorder="1" applyAlignment="1">
      <alignment horizontal="center"/>
    </xf>
    <xf numFmtId="2" fontId="11" fillId="0" borderId="31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8" xfId="2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8" fillId="0" borderId="0" xfId="1" applyFont="1" applyAlignment="1">
      <alignment horizontal="left" wrapText="1"/>
    </xf>
    <xf numFmtId="0" fontId="8" fillId="0" borderId="4" xfId="1" applyFont="1" applyBorder="1" applyAlignment="1">
      <alignment horizontal="left" wrapText="1"/>
    </xf>
    <xf numFmtId="0" fontId="8" fillId="0" borderId="1" xfId="1" applyFont="1" applyBorder="1" applyAlignment="1">
      <alignment horizontal="center" wrapText="1"/>
    </xf>
    <xf numFmtId="0" fontId="8" fillId="0" borderId="5" xfId="1" applyFont="1" applyBorder="1" applyAlignment="1">
      <alignment horizontal="center" wrapText="1"/>
    </xf>
    <xf numFmtId="0" fontId="8" fillId="0" borderId="2" xfId="1" applyFont="1" applyBorder="1" applyAlignment="1">
      <alignment horizontal="center" wrapText="1"/>
    </xf>
    <xf numFmtId="0" fontId="8" fillId="0" borderId="6" xfId="1" applyFont="1" applyBorder="1" applyAlignment="1">
      <alignment horizontal="center" wrapText="1"/>
    </xf>
    <xf numFmtId="0" fontId="8" fillId="0" borderId="3" xfId="1" applyFont="1" applyBorder="1" applyAlignment="1">
      <alignment horizontal="center" wrapText="1"/>
    </xf>
    <xf numFmtId="0" fontId="8" fillId="0" borderId="7" xfId="1" applyFont="1" applyBorder="1" applyAlignment="1">
      <alignment horizont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0" xfId="1" applyFont="1" applyAlignment="1">
      <alignment horizontal="center" wrapText="1"/>
    </xf>
    <xf numFmtId="0" fontId="8" fillId="0" borderId="4" xfId="1" applyFont="1" applyBorder="1" applyAlignment="1">
      <alignment horizont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3" fillId="0" borderId="8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9" xfId="3" applyFont="1" applyBorder="1" applyAlignment="1">
      <alignment horizontal="center" vertical="center" wrapText="1"/>
    </xf>
    <xf numFmtId="0" fontId="3" fillId="0" borderId="17" xfId="3" applyFont="1" applyBorder="1" applyAlignment="1">
      <alignment horizontal="center" vertical="center" wrapText="1"/>
    </xf>
    <xf numFmtId="0" fontId="7" fillId="0" borderId="0" xfId="3" applyFont="1" applyAlignment="1">
      <alignment horizontal="left" vertical="center" wrapText="1"/>
    </xf>
    <xf numFmtId="0" fontId="7" fillId="0" borderId="4" xfId="3" applyFont="1" applyBorder="1" applyAlignment="1">
      <alignment horizontal="left" vertical="center" wrapText="1"/>
    </xf>
    <xf numFmtId="0" fontId="7" fillId="0" borderId="3" xfId="3" applyFont="1" applyBorder="1" applyAlignment="1">
      <alignment horizontal="center" vertical="center" wrapText="1"/>
    </xf>
    <xf numFmtId="0" fontId="7" fillId="0" borderId="7" xfId="3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5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2" applyFont="1" applyBorder="1" applyAlignment="1">
      <alignment horizontal="center" vertical="center" wrapText="1"/>
    </xf>
    <xf numFmtId="0" fontId="3" fillId="0" borderId="27" xfId="2" applyFont="1" applyBorder="1" applyAlignment="1">
      <alignment horizontal="center" vertical="center" wrapText="1"/>
    </xf>
    <xf numFmtId="0" fontId="3" fillId="0" borderId="28" xfId="1" applyFont="1" applyBorder="1" applyAlignment="1">
      <alignment horizontal="center" vertical="center" wrapText="1"/>
    </xf>
    <xf numFmtId="0" fontId="3" fillId="0" borderId="30" xfId="1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</cellXfs>
  <cellStyles count="4">
    <cellStyle name="Normal" xfId="0" builtinId="0"/>
    <cellStyle name="Normal_Hoja1" xfId="1" xr:uid="{6A62D026-B9E6-4A34-AD08-131AE5177478}"/>
    <cellStyle name="Normal_Hoja2_1" xfId="2" xr:uid="{860E76BA-40B8-482E-A3AF-10D8C1CD23E3}"/>
    <cellStyle name="Normal_Hoja2_2" xfId="3" xr:uid="{54CA1C79-BF4B-456B-991E-A92A71C0F96B}"/>
  </cellStyles>
  <dxfs count="0"/>
  <tableStyles count="0" defaultTableStyle="TableStyleMedium2" defaultPivotStyle="PivotStyleLight16"/>
  <colors>
    <mruColors>
      <color rgb="FFB34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6B53-6812-4EDC-9038-75CC78C46972}">
  <dimension ref="A1:Q80"/>
  <sheetViews>
    <sheetView workbookViewId="0"/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67</v>
      </c>
    </row>
    <row r="2" spans="1:17" x14ac:dyDescent="0.45">
      <c r="A2" s="3" t="s">
        <v>78</v>
      </c>
    </row>
    <row r="5" spans="1:17" s="4" customFormat="1" ht="57.75" customHeight="1" x14ac:dyDescent="0.6">
      <c r="B5" s="150" t="s">
        <v>1</v>
      </c>
      <c r="C5" s="150"/>
      <c r="D5" s="150"/>
      <c r="E5" s="150"/>
      <c r="F5" s="150"/>
      <c r="G5" s="150"/>
      <c r="H5" s="150"/>
      <c r="J5" s="150" t="s">
        <v>1</v>
      </c>
      <c r="K5" s="150"/>
      <c r="L5" s="150"/>
      <c r="M5" s="150"/>
      <c r="N5" s="150"/>
      <c r="O5" s="150"/>
      <c r="P5" s="150"/>
    </row>
    <row r="6" spans="1:17" s="5" customFormat="1" ht="14.25" customHeight="1" x14ac:dyDescent="0.45">
      <c r="B6" s="150" t="s">
        <v>0</v>
      </c>
      <c r="C6" s="150"/>
      <c r="D6" s="177" t="s">
        <v>4</v>
      </c>
      <c r="E6" s="179" t="s">
        <v>5</v>
      </c>
      <c r="F6" s="179" t="s">
        <v>6</v>
      </c>
      <c r="G6" s="179"/>
      <c r="H6" s="181" t="s">
        <v>9</v>
      </c>
      <c r="J6" s="183"/>
      <c r="K6" s="183"/>
      <c r="L6" s="166" t="s">
        <v>4</v>
      </c>
      <c r="M6" s="186" t="s">
        <v>5</v>
      </c>
      <c r="N6" s="165" t="s">
        <v>6</v>
      </c>
      <c r="O6" s="166"/>
      <c r="P6" s="165" t="s">
        <v>9</v>
      </c>
    </row>
    <row r="7" spans="1:17" s="5" customFormat="1" x14ac:dyDescent="0.45">
      <c r="B7" s="176"/>
      <c r="C7" s="176"/>
      <c r="D7" s="178"/>
      <c r="E7" s="180"/>
      <c r="F7" s="6" t="s">
        <v>7</v>
      </c>
      <c r="G7" s="6" t="s">
        <v>8</v>
      </c>
      <c r="H7" s="182"/>
      <c r="J7" s="184"/>
      <c r="K7" s="184"/>
      <c r="L7" s="185"/>
      <c r="M7" s="187"/>
      <c r="N7" s="7" t="s">
        <v>7</v>
      </c>
      <c r="O7" s="7" t="s">
        <v>8</v>
      </c>
      <c r="P7" s="167"/>
    </row>
    <row r="8" spans="1:17" s="5" customFormat="1" x14ac:dyDescent="0.45">
      <c r="B8" s="147" t="s">
        <v>47</v>
      </c>
      <c r="C8" s="8" t="s">
        <v>3</v>
      </c>
      <c r="D8" s="9">
        <v>396394</v>
      </c>
      <c r="E8" s="10">
        <v>18544.175440049108</v>
      </c>
      <c r="F8" s="10">
        <v>365888.63703819481</v>
      </c>
      <c r="G8" s="10">
        <v>426899.36296180519</v>
      </c>
      <c r="H8" s="11">
        <v>4.6782179952393603</v>
      </c>
      <c r="I8" s="12"/>
      <c r="J8" s="13" t="s">
        <v>3</v>
      </c>
      <c r="K8" s="14" t="s">
        <v>13</v>
      </c>
      <c r="L8" s="15">
        <v>1464562</v>
      </c>
      <c r="M8" s="16">
        <v>76823.696841076249</v>
      </c>
      <c r="N8" s="16">
        <v>1338186.2135013735</v>
      </c>
      <c r="O8" s="16">
        <v>1590937.7864986265</v>
      </c>
      <c r="P8" s="17">
        <v>5.2455066320904304</v>
      </c>
    </row>
    <row r="9" spans="1:17" s="5" customFormat="1" x14ac:dyDescent="0.45">
      <c r="B9" s="168"/>
      <c r="C9" s="18" t="s">
        <v>10</v>
      </c>
      <c r="D9" s="19">
        <v>29522521</v>
      </c>
      <c r="E9" s="20">
        <v>165989.05458941485</v>
      </c>
      <c r="F9" s="20">
        <v>29249467.265456405</v>
      </c>
      <c r="G9" s="20">
        <v>29795574.734543595</v>
      </c>
      <c r="H9" s="21">
        <v>0.56224552974122655</v>
      </c>
      <c r="I9" s="12"/>
      <c r="J9" s="22" t="s">
        <v>10</v>
      </c>
      <c r="K9" s="23" t="s">
        <v>13</v>
      </c>
      <c r="L9" s="24">
        <v>113738987</v>
      </c>
      <c r="M9" s="25">
        <v>759981.71954022977</v>
      </c>
      <c r="N9" s="25">
        <v>112488809.10592966</v>
      </c>
      <c r="O9" s="25">
        <v>114989164.89407034</v>
      </c>
      <c r="P9" s="26">
        <v>0.66818048901756943</v>
      </c>
    </row>
    <row r="10" spans="1:17" s="5" customFormat="1" x14ac:dyDescent="0.45">
      <c r="B10" s="168"/>
      <c r="C10" s="27" t="s">
        <v>11</v>
      </c>
      <c r="D10" s="19">
        <v>14365</v>
      </c>
      <c r="E10" s="20">
        <v>3786.1140477105691</v>
      </c>
      <c r="F10" s="20">
        <v>8136.8027089645248</v>
      </c>
      <c r="G10" s="20">
        <v>20593.197291035474</v>
      </c>
      <c r="H10" s="21">
        <v>26.356519649916944</v>
      </c>
      <c r="I10" s="12"/>
      <c r="J10" s="27" t="s">
        <v>11</v>
      </c>
      <c r="K10" s="23" t="s">
        <v>13</v>
      </c>
      <c r="L10" s="24">
        <v>45238</v>
      </c>
      <c r="M10" s="25">
        <v>11797.463239318455</v>
      </c>
      <c r="N10" s="25">
        <v>25831.0493212045</v>
      </c>
      <c r="O10" s="25">
        <v>64644.950678795503</v>
      </c>
      <c r="P10" s="26">
        <v>26.078657852509956</v>
      </c>
    </row>
    <row r="11" spans="1:17" s="5" customFormat="1" x14ac:dyDescent="0.45">
      <c r="B11" s="168"/>
      <c r="C11" s="27" t="s">
        <v>12</v>
      </c>
      <c r="D11" s="80">
        <v>44056</v>
      </c>
      <c r="E11" s="81">
        <v>5923.4628894904436</v>
      </c>
      <c r="F11" s="81">
        <v>34311.841462519566</v>
      </c>
      <c r="G11" s="81">
        <v>53800.158537480434</v>
      </c>
      <c r="H11" s="82">
        <v>13.445303453537417</v>
      </c>
      <c r="I11" s="12"/>
      <c r="J11" s="27" t="s">
        <v>12</v>
      </c>
      <c r="K11" s="23" t="s">
        <v>13</v>
      </c>
      <c r="L11" s="83">
        <v>146650</v>
      </c>
      <c r="M11" s="84">
        <v>21986.541409266749</v>
      </c>
      <c r="N11" s="84">
        <v>110481.90893913014</v>
      </c>
      <c r="O11" s="84">
        <v>182818.09106086986</v>
      </c>
      <c r="P11" s="85">
        <v>14.992527384430105</v>
      </c>
    </row>
    <row r="12" spans="1:17" s="5" customFormat="1" x14ac:dyDescent="0.45">
      <c r="B12" s="169"/>
      <c r="C12" s="28" t="s">
        <v>2</v>
      </c>
      <c r="D12" s="29">
        <v>29977336</v>
      </c>
      <c r="E12" s="30">
        <v>166446.6492965763</v>
      </c>
      <c r="F12" s="30">
        <v>29703529.517367039</v>
      </c>
      <c r="G12" s="30">
        <v>30251142.482632961</v>
      </c>
      <c r="H12" s="31">
        <v>0.55524163086598588</v>
      </c>
      <c r="I12" s="12"/>
      <c r="J12" s="32" t="s">
        <v>2</v>
      </c>
      <c r="K12" s="33" t="s">
        <v>13</v>
      </c>
      <c r="L12" s="34">
        <v>115395437</v>
      </c>
      <c r="M12" s="35">
        <v>764503.97796385072</v>
      </c>
      <c r="N12" s="35">
        <v>114137819.94342466</v>
      </c>
      <c r="O12" s="35">
        <v>116653054.05657534</v>
      </c>
      <c r="P12" s="36">
        <v>0.66250797937863937</v>
      </c>
    </row>
    <row r="13" spans="1:17" s="5" customFormat="1" x14ac:dyDescent="0.45"/>
    <row r="15" spans="1:17" ht="57.75" customHeight="1" x14ac:dyDescent="0.45">
      <c r="B15" s="150" t="s">
        <v>68</v>
      </c>
      <c r="C15" s="150"/>
      <c r="D15" s="150"/>
      <c r="E15" s="150"/>
      <c r="F15" s="150"/>
      <c r="G15" s="150"/>
      <c r="H15" s="150"/>
      <c r="J15" s="150" t="s">
        <v>68</v>
      </c>
      <c r="K15" s="150"/>
      <c r="L15" s="150"/>
      <c r="M15" s="150"/>
      <c r="N15" s="150"/>
      <c r="O15" s="150"/>
      <c r="P15" s="150"/>
    </row>
    <row r="16" spans="1:17" ht="14.25" customHeight="1" x14ac:dyDescent="0.45">
      <c r="B16" s="161" t="s">
        <v>0</v>
      </c>
      <c r="C16" s="161"/>
      <c r="D16" s="172" t="s">
        <v>4</v>
      </c>
      <c r="E16" s="174" t="s">
        <v>5</v>
      </c>
      <c r="F16" s="174" t="s">
        <v>6</v>
      </c>
      <c r="G16" s="174"/>
      <c r="H16" s="163" t="s">
        <v>9</v>
      </c>
      <c r="J16" s="153" t="s">
        <v>0</v>
      </c>
      <c r="K16" s="153"/>
      <c r="L16" s="153"/>
      <c r="M16" s="170" t="s">
        <v>4</v>
      </c>
      <c r="N16" s="155" t="s">
        <v>5</v>
      </c>
      <c r="O16" s="155" t="s">
        <v>6</v>
      </c>
      <c r="P16" s="155"/>
      <c r="Q16" s="151" t="s">
        <v>9</v>
      </c>
    </row>
    <row r="17" spans="2:17" x14ac:dyDescent="0.45">
      <c r="B17" s="162"/>
      <c r="C17" s="162"/>
      <c r="D17" s="173"/>
      <c r="E17" s="175"/>
      <c r="F17" s="37" t="s">
        <v>7</v>
      </c>
      <c r="G17" s="37" t="s">
        <v>8</v>
      </c>
      <c r="H17" s="164"/>
      <c r="J17" s="154"/>
      <c r="K17" s="154"/>
      <c r="L17" s="154"/>
      <c r="M17" s="171"/>
      <c r="N17" s="156"/>
      <c r="O17" s="38" t="s">
        <v>7</v>
      </c>
      <c r="P17" s="38" t="s">
        <v>8</v>
      </c>
      <c r="Q17" s="152"/>
    </row>
    <row r="18" spans="2:17" s="69" customFormat="1" ht="12" x14ac:dyDescent="0.35">
      <c r="B18" s="157" t="s">
        <v>49</v>
      </c>
      <c r="C18" s="39" t="s">
        <v>69</v>
      </c>
      <c r="D18" s="40">
        <v>155261</v>
      </c>
      <c r="E18" s="41">
        <v>11172.510934808834</v>
      </c>
      <c r="F18" s="41">
        <v>136882.10241229585</v>
      </c>
      <c r="G18" s="41">
        <v>173639.89758770415</v>
      </c>
      <c r="H18" s="42">
        <v>7.1959545119565327</v>
      </c>
      <c r="J18" s="157" t="s">
        <v>49</v>
      </c>
      <c r="K18" s="91" t="s">
        <v>69</v>
      </c>
      <c r="L18" s="43" t="s">
        <v>13</v>
      </c>
      <c r="M18" s="86">
        <v>568812</v>
      </c>
      <c r="N18" s="87">
        <v>43772.500173592482</v>
      </c>
      <c r="O18" s="87">
        <v>496805.77843151032</v>
      </c>
      <c r="P18" s="87">
        <v>640818.22156848968</v>
      </c>
      <c r="Q18" s="56">
        <v>7.6954248809083641</v>
      </c>
    </row>
    <row r="19" spans="2:17" s="69" customFormat="1" ht="12" x14ac:dyDescent="0.35">
      <c r="B19" s="158"/>
      <c r="C19" s="39" t="s">
        <v>50</v>
      </c>
      <c r="D19" s="40">
        <v>71068</v>
      </c>
      <c r="E19" s="41">
        <v>8472.1697312295328</v>
      </c>
      <c r="F19" s="41">
        <v>57131.191994666966</v>
      </c>
      <c r="G19" s="41">
        <v>85004.808005333034</v>
      </c>
      <c r="H19" s="42">
        <v>11.921215921694058</v>
      </c>
      <c r="J19" s="158"/>
      <c r="K19" s="92" t="s">
        <v>50</v>
      </c>
      <c r="L19" s="43" t="s">
        <v>13</v>
      </c>
      <c r="M19" s="66">
        <v>278995</v>
      </c>
      <c r="N19" s="67">
        <v>39013.425491910326</v>
      </c>
      <c r="O19" s="67">
        <v>214817.50616310403</v>
      </c>
      <c r="P19" s="67">
        <v>343172.49383689597</v>
      </c>
      <c r="Q19" s="59">
        <v>13.983557229308886</v>
      </c>
    </row>
    <row r="20" spans="2:17" s="69" customFormat="1" ht="12" x14ac:dyDescent="0.35">
      <c r="B20" s="159"/>
      <c r="C20" s="44" t="s">
        <v>51</v>
      </c>
      <c r="D20" s="45">
        <v>40346</v>
      </c>
      <c r="E20" s="46">
        <v>5907.532141828975</v>
      </c>
      <c r="F20" s="46">
        <v>30628.047709394068</v>
      </c>
      <c r="G20" s="46">
        <v>50063.952290605928</v>
      </c>
      <c r="H20" s="47">
        <v>14.642175536184443</v>
      </c>
      <c r="J20" s="159"/>
      <c r="K20" s="92" t="s">
        <v>51</v>
      </c>
      <c r="L20" s="43" t="s">
        <v>13</v>
      </c>
      <c r="M20" s="66">
        <v>152438</v>
      </c>
      <c r="N20" s="67">
        <v>22816.460148834907</v>
      </c>
      <c r="O20" s="67">
        <v>114904.68391409857</v>
      </c>
      <c r="P20" s="67">
        <v>189971.31608590143</v>
      </c>
      <c r="Q20" s="59">
        <v>14.967698440569219</v>
      </c>
    </row>
    <row r="21" spans="2:17" s="69" customFormat="1" ht="12" x14ac:dyDescent="0.35">
      <c r="B21" s="159"/>
      <c r="C21" s="44" t="s">
        <v>52</v>
      </c>
      <c r="D21" s="45">
        <v>129719</v>
      </c>
      <c r="E21" s="46">
        <v>10601.171925848257</v>
      </c>
      <c r="F21" s="46">
        <v>112279.96107028394</v>
      </c>
      <c r="G21" s="46">
        <v>147158.03892971604</v>
      </c>
      <c r="H21" s="47">
        <v>8.1724126194684334</v>
      </c>
      <c r="J21" s="159"/>
      <c r="K21" s="92" t="s">
        <v>52</v>
      </c>
      <c r="L21" s="43" t="s">
        <v>13</v>
      </c>
      <c r="M21" s="66">
        <v>464317</v>
      </c>
      <c r="N21" s="67">
        <v>44081.860243712799</v>
      </c>
      <c r="O21" s="67">
        <v>391801.87787373579</v>
      </c>
      <c r="P21" s="67">
        <v>536832.12212626426</v>
      </c>
      <c r="Q21" s="59">
        <v>9.4939147702351629</v>
      </c>
    </row>
    <row r="22" spans="2:17" s="69" customFormat="1" ht="12" x14ac:dyDescent="0.35">
      <c r="B22" s="160"/>
      <c r="C22" s="48" t="s">
        <v>2</v>
      </c>
      <c r="D22" s="49">
        <v>396394</v>
      </c>
      <c r="E22" s="50">
        <v>18544.175440049108</v>
      </c>
      <c r="F22" s="50">
        <v>365888.63703819481</v>
      </c>
      <c r="G22" s="50">
        <v>426899.36296180519</v>
      </c>
      <c r="H22" s="51">
        <v>4.6782179952393603</v>
      </c>
      <c r="J22" s="160"/>
      <c r="K22" s="93" t="s">
        <v>2</v>
      </c>
      <c r="L22" s="94" t="s">
        <v>13</v>
      </c>
      <c r="M22" s="88">
        <v>1464562</v>
      </c>
      <c r="N22" s="89">
        <v>76823.696841076249</v>
      </c>
      <c r="O22" s="89">
        <v>1338186.2135013735</v>
      </c>
      <c r="P22" s="89">
        <v>1590937.7864986265</v>
      </c>
      <c r="Q22" s="62">
        <v>5.2455066320904304</v>
      </c>
    </row>
    <row r="25" spans="2:17" ht="57" customHeight="1" x14ac:dyDescent="0.45">
      <c r="B25" s="150" t="s">
        <v>68</v>
      </c>
      <c r="C25" s="150"/>
      <c r="D25" s="150"/>
      <c r="E25" s="150"/>
      <c r="F25" s="150"/>
      <c r="G25" s="150"/>
      <c r="H25" s="150"/>
      <c r="J25" s="150" t="s">
        <v>68</v>
      </c>
      <c r="K25" s="150"/>
      <c r="L25" s="150"/>
      <c r="M25" s="150"/>
      <c r="N25" s="150"/>
      <c r="O25" s="150"/>
      <c r="P25" s="150"/>
      <c r="Q25" s="150"/>
    </row>
    <row r="26" spans="2:17" ht="14.65" customHeight="1" x14ac:dyDescent="0.5">
      <c r="B26" s="139" t="s">
        <v>0</v>
      </c>
      <c r="C26" s="139"/>
      <c r="D26" s="141" t="s">
        <v>4</v>
      </c>
      <c r="E26" s="143" t="s">
        <v>5</v>
      </c>
      <c r="F26" s="143" t="s">
        <v>6</v>
      </c>
      <c r="G26" s="143"/>
      <c r="H26" s="145" t="s">
        <v>9</v>
      </c>
      <c r="J26" s="153" t="s">
        <v>0</v>
      </c>
      <c r="K26" s="153"/>
      <c r="L26" s="153"/>
      <c r="M26" s="141" t="s">
        <v>4</v>
      </c>
      <c r="N26" s="155" t="s">
        <v>5</v>
      </c>
      <c r="O26" s="155" t="s">
        <v>6</v>
      </c>
      <c r="P26" s="155"/>
      <c r="Q26" s="151" t="s">
        <v>9</v>
      </c>
    </row>
    <row r="27" spans="2:17" ht="14.65" x14ac:dyDescent="0.5">
      <c r="B27" s="140"/>
      <c r="C27" s="140"/>
      <c r="D27" s="142"/>
      <c r="E27" s="144"/>
      <c r="F27" s="53" t="s">
        <v>7</v>
      </c>
      <c r="G27" s="53" t="s">
        <v>8</v>
      </c>
      <c r="H27" s="146"/>
      <c r="J27" s="154"/>
      <c r="K27" s="154"/>
      <c r="L27" s="154"/>
      <c r="M27" s="142"/>
      <c r="N27" s="156"/>
      <c r="O27" s="38" t="s">
        <v>7</v>
      </c>
      <c r="P27" s="38" t="s">
        <v>8</v>
      </c>
      <c r="Q27" s="152"/>
    </row>
    <row r="28" spans="2:17" s="69" customFormat="1" ht="12" x14ac:dyDescent="0.35">
      <c r="B28" s="147" t="s">
        <v>53</v>
      </c>
      <c r="C28" s="91" t="s">
        <v>54</v>
      </c>
      <c r="D28" s="86">
        <v>108514</v>
      </c>
      <c r="E28" s="87">
        <v>11235.960801155539</v>
      </c>
      <c r="F28" s="87">
        <v>90030.726717132595</v>
      </c>
      <c r="G28" s="87">
        <v>126997.27328286741</v>
      </c>
      <c r="H28" s="56">
        <v>10.354388190607239</v>
      </c>
      <c r="J28" s="147" t="s">
        <v>53</v>
      </c>
      <c r="K28" s="91" t="s">
        <v>54</v>
      </c>
      <c r="L28" s="43" t="s">
        <v>13</v>
      </c>
      <c r="M28" s="86">
        <v>390402</v>
      </c>
      <c r="N28" s="87">
        <v>44570.766050394363</v>
      </c>
      <c r="O28" s="87">
        <v>317082.62269748538</v>
      </c>
      <c r="P28" s="87">
        <v>463721.37730251462</v>
      </c>
      <c r="Q28" s="56">
        <v>11.416633636711483</v>
      </c>
    </row>
    <row r="29" spans="2:17" s="69" customFormat="1" ht="12" x14ac:dyDescent="0.35">
      <c r="B29" s="148"/>
      <c r="C29" s="92" t="s">
        <v>55</v>
      </c>
      <c r="D29" s="66">
        <v>51370</v>
      </c>
      <c r="E29" s="67">
        <v>5510.5996984193207</v>
      </c>
      <c r="F29" s="67">
        <v>42305.00573908232</v>
      </c>
      <c r="G29" s="67">
        <v>60434.99426091768</v>
      </c>
      <c r="H29" s="59">
        <v>10.727272140197238</v>
      </c>
      <c r="J29" s="148"/>
      <c r="K29" s="92" t="s">
        <v>55</v>
      </c>
      <c r="L29" s="43" t="s">
        <v>13</v>
      </c>
      <c r="M29" s="66">
        <v>196543</v>
      </c>
      <c r="N29" s="67">
        <v>23767.146964304851</v>
      </c>
      <c r="O29" s="67">
        <v>157445.79413842913</v>
      </c>
      <c r="P29" s="67">
        <v>235640.20586157087</v>
      </c>
      <c r="Q29" s="59">
        <v>12.092593968904948</v>
      </c>
    </row>
    <row r="30" spans="2:17" s="69" customFormat="1" ht="12" x14ac:dyDescent="0.35">
      <c r="B30" s="148"/>
      <c r="C30" s="92" t="s">
        <v>56</v>
      </c>
      <c r="D30" s="66">
        <v>68219</v>
      </c>
      <c r="E30" s="67">
        <v>6098.4048658356187</v>
      </c>
      <c r="F30" s="67">
        <v>58187.060077851485</v>
      </c>
      <c r="G30" s="67">
        <v>78250.939922148507</v>
      </c>
      <c r="H30" s="59">
        <v>8.9394521553168751</v>
      </c>
      <c r="J30" s="148"/>
      <c r="K30" s="92" t="s">
        <v>56</v>
      </c>
      <c r="L30" s="43" t="s">
        <v>13</v>
      </c>
      <c r="M30" s="66">
        <v>251743</v>
      </c>
      <c r="N30" s="67">
        <v>25858.793257482219</v>
      </c>
      <c r="O30" s="67">
        <v>209205.01406344719</v>
      </c>
      <c r="P30" s="67">
        <v>294280.98593655281</v>
      </c>
      <c r="Q30" s="59">
        <v>10.271901605002807</v>
      </c>
    </row>
    <row r="31" spans="2:17" s="69" customFormat="1" ht="12" x14ac:dyDescent="0.35">
      <c r="B31" s="148"/>
      <c r="C31" s="92" t="s">
        <v>57</v>
      </c>
      <c r="D31" s="66">
        <v>95128</v>
      </c>
      <c r="E31" s="67">
        <v>8977.7617185161744</v>
      </c>
      <c r="F31" s="67">
        <v>80359.48787643206</v>
      </c>
      <c r="G31" s="67">
        <v>109896.51212356794</v>
      </c>
      <c r="H31" s="59">
        <v>9.4375596233665959</v>
      </c>
      <c r="J31" s="148"/>
      <c r="K31" s="92" t="s">
        <v>57</v>
      </c>
      <c r="L31" s="43" t="s">
        <v>13</v>
      </c>
      <c r="M31" s="66">
        <v>349254</v>
      </c>
      <c r="N31" s="67">
        <v>36214.095774205467</v>
      </c>
      <c r="O31" s="67">
        <v>289681.43288871791</v>
      </c>
      <c r="P31" s="67">
        <v>408826.56711128209</v>
      </c>
      <c r="Q31" s="59">
        <v>10.368985258352222</v>
      </c>
    </row>
    <row r="32" spans="2:17" s="69" customFormat="1" ht="12" x14ac:dyDescent="0.35">
      <c r="B32" s="148"/>
      <c r="C32" s="92" t="s">
        <v>58</v>
      </c>
      <c r="D32" s="66">
        <v>73163</v>
      </c>
      <c r="E32" s="67">
        <v>8335.5966317892016</v>
      </c>
      <c r="F32" s="67">
        <v>59450.856174679429</v>
      </c>
      <c r="G32" s="67">
        <v>86875.143825320571</v>
      </c>
      <c r="H32" s="59">
        <v>11.393185943426598</v>
      </c>
      <c r="J32" s="148"/>
      <c r="K32" s="92" t="s">
        <v>58</v>
      </c>
      <c r="L32" s="43" t="s">
        <v>13</v>
      </c>
      <c r="M32" s="66">
        <v>276620</v>
      </c>
      <c r="N32" s="67">
        <v>37017.725669079191</v>
      </c>
      <c r="O32" s="67">
        <v>215725.45328874409</v>
      </c>
      <c r="P32" s="67">
        <v>337514.54671125591</v>
      </c>
      <c r="Q32" s="59">
        <v>13.382158075728142</v>
      </c>
    </row>
    <row r="33" spans="2:17" s="69" customFormat="1" ht="12" x14ac:dyDescent="0.35">
      <c r="B33" s="149"/>
      <c r="C33" s="93" t="s">
        <v>2</v>
      </c>
      <c r="D33" s="88">
        <v>396394</v>
      </c>
      <c r="E33" s="89">
        <v>18544.175440049108</v>
      </c>
      <c r="F33" s="89">
        <v>365888.63703819481</v>
      </c>
      <c r="G33" s="89">
        <v>426899.36296180519</v>
      </c>
      <c r="H33" s="62">
        <v>4.6782179952393603</v>
      </c>
      <c r="J33" s="149"/>
      <c r="K33" s="93" t="s">
        <v>2</v>
      </c>
      <c r="L33" s="94" t="s">
        <v>13</v>
      </c>
      <c r="M33" s="88">
        <v>1464562</v>
      </c>
      <c r="N33" s="89">
        <v>76823.696841076249</v>
      </c>
      <c r="O33" s="89">
        <v>1338186.2135013735</v>
      </c>
      <c r="P33" s="89">
        <v>1590937.7864986265</v>
      </c>
      <c r="Q33" s="62">
        <v>5.2455066320904304</v>
      </c>
    </row>
    <row r="34" spans="2:17" ht="14.65" x14ac:dyDescent="0.5">
      <c r="B34" s="63" t="s">
        <v>59</v>
      </c>
      <c r="C34" s="64"/>
      <c r="D34" s="64"/>
      <c r="E34" s="64"/>
      <c r="F34" s="64"/>
      <c r="G34" s="64"/>
      <c r="H34" s="64"/>
      <c r="J34" s="63" t="s">
        <v>59</v>
      </c>
      <c r="K34" s="64"/>
      <c r="L34" s="64"/>
      <c r="M34" s="64"/>
      <c r="N34" s="64"/>
      <c r="O34" s="64"/>
      <c r="P34" s="64"/>
    </row>
    <row r="35" spans="2:17" ht="14.65" x14ac:dyDescent="0.5">
      <c r="B35" s="63" t="s">
        <v>60</v>
      </c>
      <c r="C35" s="64"/>
      <c r="D35" s="64"/>
      <c r="E35" s="64"/>
      <c r="F35" s="64"/>
      <c r="G35" s="64"/>
      <c r="H35" s="64"/>
      <c r="J35" s="63" t="s">
        <v>60</v>
      </c>
      <c r="K35" s="64"/>
      <c r="L35" s="64"/>
      <c r="M35" s="64"/>
      <c r="N35" s="64"/>
      <c r="O35" s="64"/>
      <c r="P35" s="64"/>
    </row>
    <row r="36" spans="2:17" ht="14.65" x14ac:dyDescent="0.5">
      <c r="B36" s="63" t="s">
        <v>61</v>
      </c>
      <c r="C36" s="64"/>
      <c r="D36" s="64"/>
      <c r="E36" s="64"/>
      <c r="F36" s="64"/>
      <c r="G36" s="64"/>
      <c r="H36" s="64"/>
      <c r="J36" s="63" t="s">
        <v>61</v>
      </c>
      <c r="K36" s="64"/>
      <c r="L36" s="64"/>
      <c r="M36" s="64"/>
      <c r="N36" s="64"/>
      <c r="O36" s="64"/>
      <c r="P36" s="64"/>
    </row>
    <row r="37" spans="2:17" ht="14.65" x14ac:dyDescent="0.5">
      <c r="B37" s="63" t="s">
        <v>62</v>
      </c>
      <c r="C37" s="64"/>
      <c r="D37" s="64"/>
      <c r="E37" s="64"/>
      <c r="F37" s="64"/>
      <c r="G37" s="64"/>
      <c r="H37" s="64"/>
      <c r="J37" s="63" t="s">
        <v>62</v>
      </c>
      <c r="K37" s="64"/>
      <c r="L37" s="64"/>
      <c r="M37" s="64"/>
      <c r="N37" s="64"/>
      <c r="O37" s="64"/>
      <c r="P37" s="64"/>
    </row>
    <row r="38" spans="2:17" ht="14.65" x14ac:dyDescent="0.5">
      <c r="B38" s="63" t="s">
        <v>63</v>
      </c>
      <c r="C38" s="64"/>
      <c r="D38" s="64"/>
      <c r="E38" s="64"/>
      <c r="F38" s="64"/>
      <c r="G38" s="64"/>
      <c r="H38" s="64"/>
      <c r="J38" s="63" t="s">
        <v>63</v>
      </c>
      <c r="K38" s="64"/>
      <c r="L38" s="64"/>
      <c r="M38" s="64"/>
      <c r="N38" s="64"/>
      <c r="O38" s="64"/>
      <c r="P38" s="64"/>
    </row>
    <row r="41" spans="2:17" ht="57" customHeight="1" x14ac:dyDescent="0.45">
      <c r="B41" s="150" t="s">
        <v>68</v>
      </c>
      <c r="C41" s="150"/>
      <c r="D41" s="150"/>
      <c r="E41" s="150"/>
      <c r="F41" s="150"/>
      <c r="G41" s="150"/>
      <c r="H41" s="150"/>
      <c r="J41" s="150" t="s">
        <v>68</v>
      </c>
      <c r="K41" s="150"/>
      <c r="L41" s="150"/>
      <c r="M41" s="150"/>
      <c r="N41" s="150"/>
      <c r="O41" s="150"/>
      <c r="P41" s="150"/>
    </row>
    <row r="42" spans="2:17" ht="14.65" x14ac:dyDescent="0.5">
      <c r="B42" s="139" t="s">
        <v>0</v>
      </c>
      <c r="C42" s="139"/>
      <c r="D42" s="141" t="s">
        <v>4</v>
      </c>
      <c r="E42" s="143" t="s">
        <v>5</v>
      </c>
      <c r="F42" s="143" t="s">
        <v>6</v>
      </c>
      <c r="G42" s="143"/>
      <c r="H42" s="145" t="s">
        <v>9</v>
      </c>
      <c r="J42" s="139" t="s">
        <v>0</v>
      </c>
      <c r="K42" s="139"/>
      <c r="L42" s="141" t="s">
        <v>4</v>
      </c>
      <c r="M42" s="143" t="s">
        <v>5</v>
      </c>
      <c r="N42" s="143" t="s">
        <v>6</v>
      </c>
      <c r="O42" s="143"/>
      <c r="P42" s="145" t="s">
        <v>9</v>
      </c>
    </row>
    <row r="43" spans="2:17" ht="14.65" x14ac:dyDescent="0.5">
      <c r="B43" s="140"/>
      <c r="C43" s="140"/>
      <c r="D43" s="142"/>
      <c r="E43" s="144"/>
      <c r="F43" s="53" t="s">
        <v>7</v>
      </c>
      <c r="G43" s="53" t="s">
        <v>8</v>
      </c>
      <c r="H43" s="146"/>
      <c r="J43" s="140"/>
      <c r="K43" s="140"/>
      <c r="L43" s="142"/>
      <c r="M43" s="144"/>
      <c r="N43" s="53" t="s">
        <v>7</v>
      </c>
      <c r="O43" s="53" t="s">
        <v>8</v>
      </c>
      <c r="P43" s="146"/>
    </row>
    <row r="44" spans="2:17" s="69" customFormat="1" ht="12" x14ac:dyDescent="0.35">
      <c r="B44" s="134" t="s">
        <v>46</v>
      </c>
      <c r="C44" s="65" t="s">
        <v>14</v>
      </c>
      <c r="D44" s="66">
        <v>12451</v>
      </c>
      <c r="E44" s="67">
        <v>3003.4505541388685</v>
      </c>
      <c r="F44" s="67">
        <v>7510.2923590460496</v>
      </c>
      <c r="G44" s="67">
        <v>17391.707640953951</v>
      </c>
      <c r="H44" s="68">
        <v>24.12216331329908</v>
      </c>
      <c r="J44" s="136" t="s">
        <v>13</v>
      </c>
      <c r="K44" s="65" t="s">
        <v>14</v>
      </c>
      <c r="L44" s="66">
        <v>43409</v>
      </c>
      <c r="M44" s="67">
        <v>12093.524556538421</v>
      </c>
      <c r="N44" s="67">
        <v>23515.025351336295</v>
      </c>
      <c r="O44" s="67">
        <v>63302.974648663701</v>
      </c>
      <c r="P44" s="68">
        <v>27.85948664225949</v>
      </c>
    </row>
    <row r="45" spans="2:17" s="69" customFormat="1" ht="12" x14ac:dyDescent="0.35">
      <c r="B45" s="135"/>
      <c r="C45" s="18" t="s">
        <v>15</v>
      </c>
      <c r="D45" s="66">
        <v>17702</v>
      </c>
      <c r="E45" s="67">
        <v>2612.4215729592224</v>
      </c>
      <c r="F45" s="67">
        <v>13404.539131491296</v>
      </c>
      <c r="G45" s="67">
        <v>21999.460868508704</v>
      </c>
      <c r="H45" s="68">
        <v>14.757776369671349</v>
      </c>
      <c r="J45" s="137"/>
      <c r="K45" s="18" t="s">
        <v>15</v>
      </c>
      <c r="L45" s="66">
        <v>63547</v>
      </c>
      <c r="M45" s="67">
        <v>9151.4817973468525</v>
      </c>
      <c r="N45" s="67">
        <v>48492.716525982127</v>
      </c>
      <c r="O45" s="67">
        <v>78601.283474017866</v>
      </c>
      <c r="P45" s="68">
        <v>14.401123258921512</v>
      </c>
    </row>
    <row r="46" spans="2:17" s="69" customFormat="1" ht="12" x14ac:dyDescent="0.35">
      <c r="B46" s="135"/>
      <c r="C46" s="70" t="s">
        <v>16</v>
      </c>
      <c r="D46" s="66">
        <v>1537</v>
      </c>
      <c r="E46" s="67">
        <v>450.29472218629354</v>
      </c>
      <c r="F46" s="67">
        <v>796.26046243004294</v>
      </c>
      <c r="G46" s="67">
        <v>2277.7395375699571</v>
      </c>
      <c r="H46" s="68">
        <v>29.296989081736729</v>
      </c>
      <c r="J46" s="137"/>
      <c r="K46" s="70" t="s">
        <v>16</v>
      </c>
      <c r="L46" s="66">
        <v>6297</v>
      </c>
      <c r="M46" s="67">
        <v>1923.3425794275408</v>
      </c>
      <c r="N46" s="67">
        <v>3133.0812981406712</v>
      </c>
      <c r="O46" s="67">
        <v>9460.9187018593293</v>
      </c>
      <c r="P46" s="68">
        <v>30.543791955336523</v>
      </c>
    </row>
    <row r="47" spans="2:17" s="69" customFormat="1" ht="12" x14ac:dyDescent="0.35">
      <c r="B47" s="135"/>
      <c r="C47" s="71" t="s">
        <v>17</v>
      </c>
      <c r="D47" s="66">
        <v>2802</v>
      </c>
      <c r="E47" s="67">
        <v>783.31790844683974</v>
      </c>
      <c r="F47" s="67">
        <v>1513.4338305898987</v>
      </c>
      <c r="G47" s="67">
        <v>4090.5661694101013</v>
      </c>
      <c r="H47" s="68">
        <v>27.955671250779435</v>
      </c>
      <c r="J47" s="137"/>
      <c r="K47" s="71" t="s">
        <v>17</v>
      </c>
      <c r="L47" s="66">
        <v>8208</v>
      </c>
      <c r="M47" s="67">
        <v>2475.4113037624434</v>
      </c>
      <c r="N47" s="67">
        <v>4135.922460335134</v>
      </c>
      <c r="O47" s="67">
        <v>12280.077539664866</v>
      </c>
      <c r="P47" s="68">
        <v>30.158519782680841</v>
      </c>
    </row>
    <row r="48" spans="2:17" s="69" customFormat="1" ht="12" x14ac:dyDescent="0.35">
      <c r="B48" s="135"/>
      <c r="C48" s="71" t="s">
        <v>18</v>
      </c>
      <c r="D48" s="66">
        <v>9345</v>
      </c>
      <c r="E48" s="67">
        <v>2081.7397603867917</v>
      </c>
      <c r="F48" s="67">
        <v>5920.5162752897068</v>
      </c>
      <c r="G48" s="67">
        <v>12769.483724710293</v>
      </c>
      <c r="H48" s="68">
        <v>22.276508939398521</v>
      </c>
      <c r="J48" s="137"/>
      <c r="K48" s="71" t="s">
        <v>18</v>
      </c>
      <c r="L48" s="66">
        <v>34162</v>
      </c>
      <c r="M48" s="67">
        <v>8254.0062534391964</v>
      </c>
      <c r="N48" s="67">
        <v>20584.073202220203</v>
      </c>
      <c r="O48" s="67">
        <v>47739.926797779801</v>
      </c>
      <c r="P48" s="68">
        <v>24.161367172411442</v>
      </c>
    </row>
    <row r="49" spans="2:16" s="69" customFormat="1" ht="12" x14ac:dyDescent="0.35">
      <c r="B49" s="135"/>
      <c r="C49" s="71" t="s">
        <v>19</v>
      </c>
      <c r="D49" s="66">
        <v>915</v>
      </c>
      <c r="E49" s="67">
        <v>378.58438073081322</v>
      </c>
      <c r="F49" s="67">
        <v>292.22472572589436</v>
      </c>
      <c r="G49" s="67">
        <v>1537.7752742741056</v>
      </c>
      <c r="H49" s="68">
        <v>41.37534215637303</v>
      </c>
      <c r="J49" s="137"/>
      <c r="K49" s="71" t="s">
        <v>19</v>
      </c>
      <c r="L49" s="66">
        <v>3309</v>
      </c>
      <c r="M49" s="67">
        <v>1455.4420863320763</v>
      </c>
      <c r="N49" s="67">
        <v>914.78251338364907</v>
      </c>
      <c r="O49" s="67">
        <v>5703.2174866163514</v>
      </c>
      <c r="P49" s="68">
        <v>43.984348332791669</v>
      </c>
    </row>
    <row r="50" spans="2:16" s="69" customFormat="1" ht="12" x14ac:dyDescent="0.35">
      <c r="B50" s="135"/>
      <c r="C50" s="71" t="s">
        <v>20</v>
      </c>
      <c r="D50" s="66">
        <v>14463</v>
      </c>
      <c r="E50" s="67">
        <v>2956.0877540358515</v>
      </c>
      <c r="F50" s="67">
        <v>9600.2046616286516</v>
      </c>
      <c r="G50" s="67">
        <v>19325.795338371347</v>
      </c>
      <c r="H50" s="68">
        <v>20.438966701485526</v>
      </c>
      <c r="J50" s="137"/>
      <c r="K50" s="71" t="s">
        <v>20</v>
      </c>
      <c r="L50" s="66">
        <v>50613</v>
      </c>
      <c r="M50" s="67">
        <v>13332.656020242775</v>
      </c>
      <c r="N50" s="67">
        <v>28680.641106110765</v>
      </c>
      <c r="O50" s="67">
        <v>72545.358893889235</v>
      </c>
      <c r="P50" s="68">
        <v>26.342354770993175</v>
      </c>
    </row>
    <row r="51" spans="2:16" s="69" customFormat="1" ht="12" x14ac:dyDescent="0.35">
      <c r="B51" s="135"/>
      <c r="C51" s="71" t="s">
        <v>21</v>
      </c>
      <c r="D51" s="66">
        <v>22773</v>
      </c>
      <c r="E51" s="67">
        <v>2684.1126800276675</v>
      </c>
      <c r="F51" s="67">
        <v>18357.606508963716</v>
      </c>
      <c r="G51" s="67">
        <v>27188.393491036284</v>
      </c>
      <c r="H51" s="68">
        <v>11.786381592357912</v>
      </c>
      <c r="J51" s="137"/>
      <c r="K51" s="71" t="s">
        <v>21</v>
      </c>
      <c r="L51" s="66">
        <v>78516</v>
      </c>
      <c r="M51" s="67">
        <v>10764.59946908699</v>
      </c>
      <c r="N51" s="67">
        <v>60808.121048759618</v>
      </c>
      <c r="O51" s="67">
        <v>96223.878951240389</v>
      </c>
      <c r="P51" s="68">
        <v>13.710071156308256</v>
      </c>
    </row>
    <row r="52" spans="2:16" s="69" customFormat="1" ht="12" x14ac:dyDescent="0.35">
      <c r="B52" s="135"/>
      <c r="C52" s="71" t="s">
        <v>22</v>
      </c>
      <c r="D52" s="66">
        <v>22480</v>
      </c>
      <c r="E52" s="67">
        <v>5621.0806656745235</v>
      </c>
      <c r="F52" s="67">
        <v>13233.263389988022</v>
      </c>
      <c r="G52" s="67">
        <v>31726.736610011976</v>
      </c>
      <c r="H52" s="68">
        <v>25.004807231648236</v>
      </c>
      <c r="J52" s="137"/>
      <c r="K52" s="71" t="s">
        <v>22</v>
      </c>
      <c r="L52" s="66">
        <v>61043</v>
      </c>
      <c r="M52" s="67">
        <v>16366.847413949588</v>
      </c>
      <c r="N52" s="67">
        <v>34119.364461870449</v>
      </c>
      <c r="O52" s="67">
        <v>87966.635538129543</v>
      </c>
      <c r="P52" s="68">
        <v>26.811997139638592</v>
      </c>
    </row>
    <row r="53" spans="2:16" s="69" customFormat="1" ht="12" x14ac:dyDescent="0.35">
      <c r="B53" s="135"/>
      <c r="C53" s="71" t="s">
        <v>23</v>
      </c>
      <c r="D53" s="66">
        <v>4836</v>
      </c>
      <c r="E53" s="67">
        <v>2088.7256500138164</v>
      </c>
      <c r="F53" s="67">
        <v>1400.0244136336059</v>
      </c>
      <c r="G53" s="67">
        <v>8271.9755863663941</v>
      </c>
      <c r="H53" s="68">
        <v>43.19118382989695</v>
      </c>
      <c r="J53" s="137"/>
      <c r="K53" s="71" t="s">
        <v>23</v>
      </c>
      <c r="L53" s="66">
        <v>15352</v>
      </c>
      <c r="M53" s="67">
        <v>7787.6391827707093</v>
      </c>
      <c r="N53" s="67">
        <v>2541.2519214988843</v>
      </c>
      <c r="O53" s="67">
        <v>28162.748078501114</v>
      </c>
      <c r="P53" s="68">
        <v>50.72719634425944</v>
      </c>
    </row>
    <row r="54" spans="2:16" s="69" customFormat="1" ht="12" x14ac:dyDescent="0.35">
      <c r="B54" s="135"/>
      <c r="C54" s="71" t="s">
        <v>24</v>
      </c>
      <c r="D54" s="66">
        <v>21283</v>
      </c>
      <c r="E54" s="67">
        <v>4623.9599199218337</v>
      </c>
      <c r="F54" s="67">
        <v>13676.537467650176</v>
      </c>
      <c r="G54" s="67">
        <v>28889.462532349826</v>
      </c>
      <c r="H54" s="68">
        <v>21.726072075937761</v>
      </c>
      <c r="J54" s="137"/>
      <c r="K54" s="71" t="s">
        <v>24</v>
      </c>
      <c r="L54" s="66">
        <v>82594</v>
      </c>
      <c r="M54" s="67">
        <v>21249.882713062438</v>
      </c>
      <c r="N54" s="67">
        <v>47637.720215362497</v>
      </c>
      <c r="O54" s="67">
        <v>117550.2797846375</v>
      </c>
      <c r="P54" s="68">
        <v>25.728119128583721</v>
      </c>
    </row>
    <row r="55" spans="2:16" s="69" customFormat="1" ht="12" x14ac:dyDescent="0.35">
      <c r="B55" s="135"/>
      <c r="C55" s="71" t="s">
        <v>25</v>
      </c>
      <c r="D55" s="66">
        <v>10786</v>
      </c>
      <c r="E55" s="67">
        <v>2480.6864684275465</v>
      </c>
      <c r="F55" s="67">
        <v>6705.2447591716336</v>
      </c>
      <c r="G55" s="67">
        <v>14866.755240828366</v>
      </c>
      <c r="H55" s="68">
        <v>22.999132842829098</v>
      </c>
      <c r="J55" s="137"/>
      <c r="K55" s="71" t="s">
        <v>25</v>
      </c>
      <c r="L55" s="66">
        <v>38052</v>
      </c>
      <c r="M55" s="67">
        <v>10587.587523531573</v>
      </c>
      <c r="N55" s="67">
        <v>20635.307554474053</v>
      </c>
      <c r="O55" s="67">
        <v>55468.692445525943</v>
      </c>
      <c r="P55" s="68">
        <v>27.823997486417461</v>
      </c>
    </row>
    <row r="56" spans="2:16" s="69" customFormat="1" ht="12" x14ac:dyDescent="0.35">
      <c r="B56" s="135"/>
      <c r="C56" s="71" t="s">
        <v>26</v>
      </c>
      <c r="D56" s="66">
        <v>8890</v>
      </c>
      <c r="E56" s="67">
        <v>2203.3903078971794</v>
      </c>
      <c r="F56" s="67">
        <v>5265.3998496064041</v>
      </c>
      <c r="G56" s="67">
        <v>12514.600150393595</v>
      </c>
      <c r="H56" s="68">
        <v>24.785042833489083</v>
      </c>
      <c r="J56" s="137"/>
      <c r="K56" s="71" t="s">
        <v>26</v>
      </c>
      <c r="L56" s="66">
        <v>28951</v>
      </c>
      <c r="M56" s="67">
        <v>7434.6504758822348</v>
      </c>
      <c r="N56" s="67">
        <v>16720.922044032122</v>
      </c>
      <c r="O56" s="67">
        <v>41181.077955967878</v>
      </c>
      <c r="P56" s="68">
        <v>25.680116320272994</v>
      </c>
    </row>
    <row r="57" spans="2:16" s="69" customFormat="1" ht="12" x14ac:dyDescent="0.35">
      <c r="B57" s="135"/>
      <c r="C57" s="71" t="s">
        <v>27</v>
      </c>
      <c r="D57" s="66">
        <v>29049</v>
      </c>
      <c r="E57" s="67">
        <v>5952.751259729439</v>
      </c>
      <c r="F57" s="67">
        <v>19256.661786502766</v>
      </c>
      <c r="G57" s="67">
        <v>38841.338213497234</v>
      </c>
      <c r="H57" s="68">
        <v>20.492103892490064</v>
      </c>
      <c r="J57" s="137"/>
      <c r="K57" s="71" t="s">
        <v>27</v>
      </c>
      <c r="L57" s="66">
        <v>112869</v>
      </c>
      <c r="M57" s="67">
        <v>23208.024037430485</v>
      </c>
      <c r="N57" s="67">
        <v>74691.557213347725</v>
      </c>
      <c r="O57" s="67">
        <v>151046.44278665227</v>
      </c>
      <c r="P57" s="68">
        <v>20.56191162979249</v>
      </c>
    </row>
    <row r="58" spans="2:16" s="69" customFormat="1" ht="12" x14ac:dyDescent="0.35">
      <c r="B58" s="135"/>
      <c r="C58" s="71" t="s">
        <v>28</v>
      </c>
      <c r="D58" s="66">
        <v>47558</v>
      </c>
      <c r="E58" s="67">
        <v>8068.1906801049427</v>
      </c>
      <c r="F58" s="67">
        <v>34285.74176790232</v>
      </c>
      <c r="G58" s="67">
        <v>60830.25823209768</v>
      </c>
      <c r="H58" s="68">
        <v>16.964949493471011</v>
      </c>
      <c r="J58" s="137"/>
      <c r="K58" s="71" t="s">
        <v>28</v>
      </c>
      <c r="L58" s="66">
        <v>184843</v>
      </c>
      <c r="M58" s="67">
        <v>33224.275378564613</v>
      </c>
      <c r="N58" s="67">
        <v>130188.7187760839</v>
      </c>
      <c r="O58" s="67">
        <v>239497.2812239161</v>
      </c>
      <c r="P58" s="68">
        <v>17.974321655980813</v>
      </c>
    </row>
    <row r="59" spans="2:16" s="69" customFormat="1" ht="12" x14ac:dyDescent="0.35">
      <c r="B59" s="135"/>
      <c r="C59" s="71" t="s">
        <v>29</v>
      </c>
      <c r="D59" s="66">
        <v>5275</v>
      </c>
      <c r="E59" s="67">
        <v>1771.2260650751309</v>
      </c>
      <c r="F59" s="67">
        <v>2361.3145585952338</v>
      </c>
      <c r="G59" s="67">
        <v>8188.6854414047666</v>
      </c>
      <c r="H59" s="68">
        <v>33.577745309481152</v>
      </c>
      <c r="J59" s="137"/>
      <c r="K59" s="71" t="s">
        <v>29</v>
      </c>
      <c r="L59" s="66">
        <v>14861</v>
      </c>
      <c r="M59" s="67">
        <v>4242.0690000486693</v>
      </c>
      <c r="N59" s="67">
        <v>7882.75203346954</v>
      </c>
      <c r="O59" s="67">
        <v>21839.24796653046</v>
      </c>
      <c r="P59" s="68">
        <v>28.544976785200653</v>
      </c>
    </row>
    <row r="60" spans="2:16" s="69" customFormat="1" ht="12" x14ac:dyDescent="0.35">
      <c r="B60" s="135"/>
      <c r="C60" s="71" t="s">
        <v>30</v>
      </c>
      <c r="D60" s="66">
        <v>5606</v>
      </c>
      <c r="E60" s="67">
        <v>1207.8277364756946</v>
      </c>
      <c r="F60" s="67">
        <v>3619.1107141623806</v>
      </c>
      <c r="G60" s="67">
        <v>7592.8892858376194</v>
      </c>
      <c r="H60" s="68">
        <v>21.545268221114782</v>
      </c>
      <c r="J60" s="137"/>
      <c r="K60" s="71" t="s">
        <v>30</v>
      </c>
      <c r="L60" s="66">
        <v>23657</v>
      </c>
      <c r="M60" s="67">
        <v>6341.6293146305716</v>
      </c>
      <c r="N60" s="67">
        <v>13224.953310329694</v>
      </c>
      <c r="O60" s="67">
        <v>34089.046689670307</v>
      </c>
      <c r="P60" s="68">
        <v>26.80656598313637</v>
      </c>
    </row>
    <row r="61" spans="2:16" s="69" customFormat="1" ht="12" x14ac:dyDescent="0.35">
      <c r="B61" s="135"/>
      <c r="C61" s="71" t="s">
        <v>31</v>
      </c>
      <c r="D61" s="66">
        <v>7289</v>
      </c>
      <c r="E61" s="67">
        <v>1609.3698374210533</v>
      </c>
      <c r="F61" s="67">
        <v>4641.5697495137229</v>
      </c>
      <c r="G61" s="67">
        <v>9936.4302504862771</v>
      </c>
      <c r="H61" s="68">
        <v>22.079432534244113</v>
      </c>
      <c r="J61" s="137"/>
      <c r="K61" s="71" t="s">
        <v>31</v>
      </c>
      <c r="L61" s="66">
        <v>24692</v>
      </c>
      <c r="M61" s="67">
        <v>5921.5355768135569</v>
      </c>
      <c r="N61" s="67">
        <v>14951.011912073356</v>
      </c>
      <c r="O61" s="67">
        <v>34432.988087926642</v>
      </c>
      <c r="P61" s="68">
        <v>23.981595564610224</v>
      </c>
    </row>
    <row r="62" spans="2:16" s="69" customFormat="1" ht="12" x14ac:dyDescent="0.35">
      <c r="B62" s="135"/>
      <c r="C62" s="71" t="s">
        <v>32</v>
      </c>
      <c r="D62" s="66">
        <v>17791</v>
      </c>
      <c r="E62" s="67">
        <v>3532.4727151595403</v>
      </c>
      <c r="F62" s="67">
        <v>11980.045359445219</v>
      </c>
      <c r="G62" s="67">
        <v>23601.954640554781</v>
      </c>
      <c r="H62" s="68">
        <v>19.855391575288291</v>
      </c>
      <c r="J62" s="137"/>
      <c r="K62" s="71" t="s">
        <v>32</v>
      </c>
      <c r="L62" s="66">
        <v>77306</v>
      </c>
      <c r="M62" s="67">
        <v>17487.311948173574</v>
      </c>
      <c r="N62" s="67">
        <v>48539.188559397313</v>
      </c>
      <c r="O62" s="67">
        <v>106072.81144060269</v>
      </c>
      <c r="P62" s="68">
        <v>22.620898698902508</v>
      </c>
    </row>
    <row r="63" spans="2:16" s="69" customFormat="1" ht="12" x14ac:dyDescent="0.35">
      <c r="B63" s="135"/>
      <c r="C63" s="71" t="s">
        <v>33</v>
      </c>
      <c r="D63" s="66">
        <v>14302</v>
      </c>
      <c r="E63" s="67">
        <v>4267.9498389020955</v>
      </c>
      <c r="F63" s="67">
        <v>7281.1777822965978</v>
      </c>
      <c r="G63" s="67">
        <v>21322.822217703404</v>
      </c>
      <c r="H63" s="68">
        <v>29.841629414781817</v>
      </c>
      <c r="J63" s="137"/>
      <c r="K63" s="71" t="s">
        <v>33</v>
      </c>
      <c r="L63" s="66">
        <v>59831</v>
      </c>
      <c r="M63" s="67">
        <v>17763.928502630464</v>
      </c>
      <c r="N63" s="67">
        <v>30609.151428076413</v>
      </c>
      <c r="O63" s="67">
        <v>89052.84857192359</v>
      </c>
      <c r="P63" s="68">
        <v>29.690174830155712</v>
      </c>
    </row>
    <row r="64" spans="2:16" s="69" customFormat="1" ht="12" x14ac:dyDescent="0.35">
      <c r="B64" s="135"/>
      <c r="C64" s="71" t="s">
        <v>34</v>
      </c>
      <c r="D64" s="66">
        <v>8538</v>
      </c>
      <c r="E64" s="67">
        <v>3934.8085231223595</v>
      </c>
      <c r="F64" s="67">
        <v>2065.1987384339336</v>
      </c>
      <c r="G64" s="67">
        <v>15010.801261566066</v>
      </c>
      <c r="H64" s="68">
        <v>46.085834189767624</v>
      </c>
      <c r="J64" s="137"/>
      <c r="K64" s="71" t="s">
        <v>34</v>
      </c>
      <c r="L64" s="66">
        <v>38740</v>
      </c>
      <c r="M64" s="67">
        <v>19711.52477843632</v>
      </c>
      <c r="N64" s="67">
        <v>6314.3351414699064</v>
      </c>
      <c r="O64" s="67">
        <v>71165.664858530101</v>
      </c>
      <c r="P64" s="68">
        <v>50.881581771905836</v>
      </c>
    </row>
    <row r="65" spans="2:16" s="69" customFormat="1" ht="12" x14ac:dyDescent="0.35">
      <c r="B65" s="135"/>
      <c r="C65" s="71" t="s">
        <v>35</v>
      </c>
      <c r="D65" s="66">
        <v>7612</v>
      </c>
      <c r="E65" s="67">
        <v>1929.3162765190339</v>
      </c>
      <c r="F65" s="67">
        <v>4438.254503814388</v>
      </c>
      <c r="G65" s="67">
        <v>10785.745496185613</v>
      </c>
      <c r="H65" s="68">
        <v>25.345720921164393</v>
      </c>
      <c r="J65" s="137"/>
      <c r="K65" s="71" t="s">
        <v>35</v>
      </c>
      <c r="L65" s="66">
        <v>29690</v>
      </c>
      <c r="M65" s="67">
        <v>7658.6270606400622</v>
      </c>
      <c r="N65" s="67">
        <v>17091.478214589741</v>
      </c>
      <c r="O65" s="67">
        <v>42288.521785410259</v>
      </c>
      <c r="P65" s="68">
        <v>25.795308388817993</v>
      </c>
    </row>
    <row r="66" spans="2:16" s="69" customFormat="1" ht="12" x14ac:dyDescent="0.35">
      <c r="B66" s="135"/>
      <c r="C66" s="72" t="s">
        <v>36</v>
      </c>
      <c r="D66" s="66">
        <v>9366</v>
      </c>
      <c r="E66" s="67">
        <v>1539.6968822908234</v>
      </c>
      <c r="F66" s="67">
        <v>6833.182490950534</v>
      </c>
      <c r="G66" s="67">
        <v>11898.817509049466</v>
      </c>
      <c r="H66" s="68">
        <v>16.439215057557373</v>
      </c>
      <c r="J66" s="137"/>
      <c r="K66" s="72" t="s">
        <v>36</v>
      </c>
      <c r="L66" s="66">
        <v>28895</v>
      </c>
      <c r="M66" s="67">
        <v>4878.0781312393738</v>
      </c>
      <c r="N66" s="67">
        <v>20870.510346600367</v>
      </c>
      <c r="O66" s="67">
        <v>36919.489653399629</v>
      </c>
      <c r="P66" s="68">
        <v>16.882083859627524</v>
      </c>
    </row>
    <row r="67" spans="2:16" s="69" customFormat="1" ht="12" x14ac:dyDescent="0.35">
      <c r="B67" s="135"/>
      <c r="C67" s="18" t="s">
        <v>37</v>
      </c>
      <c r="D67" s="66">
        <v>11140</v>
      </c>
      <c r="E67" s="67">
        <v>2411.075124356561</v>
      </c>
      <c r="F67" s="67">
        <v>7173.7561497702391</v>
      </c>
      <c r="G67" s="67">
        <v>15106.243850229761</v>
      </c>
      <c r="H67" s="68">
        <v>21.643403270705218</v>
      </c>
      <c r="J67" s="137"/>
      <c r="K67" s="18" t="s">
        <v>37</v>
      </c>
      <c r="L67" s="66">
        <v>42382</v>
      </c>
      <c r="M67" s="67">
        <v>9605.0381123079824</v>
      </c>
      <c r="N67" s="67">
        <v>26581.61163411256</v>
      </c>
      <c r="O67" s="67">
        <v>58182.38836588744</v>
      </c>
      <c r="P67" s="68">
        <v>22.663012864678358</v>
      </c>
    </row>
    <row r="68" spans="2:16" s="69" customFormat="1" ht="12" x14ac:dyDescent="0.35">
      <c r="B68" s="135"/>
      <c r="C68" s="71" t="s">
        <v>38</v>
      </c>
      <c r="D68" s="66">
        <v>18723</v>
      </c>
      <c r="E68" s="67">
        <v>4340.9653362131339</v>
      </c>
      <c r="F68" s="67">
        <v>11582.066523938915</v>
      </c>
      <c r="G68" s="67">
        <v>25863.933476061087</v>
      </c>
      <c r="H68" s="68">
        <v>23.185201817086654</v>
      </c>
      <c r="J68" s="137"/>
      <c r="K68" s="71" t="s">
        <v>38</v>
      </c>
      <c r="L68" s="66">
        <v>79495</v>
      </c>
      <c r="M68" s="67">
        <v>20200.116507213439</v>
      </c>
      <c r="N68" s="67">
        <v>46265.596626664177</v>
      </c>
      <c r="O68" s="67">
        <v>112724.40337333582</v>
      </c>
      <c r="P68" s="68">
        <v>25.410549729182264</v>
      </c>
    </row>
    <row r="69" spans="2:16" s="69" customFormat="1" ht="12" x14ac:dyDescent="0.35">
      <c r="B69" s="135"/>
      <c r="C69" s="71" t="s">
        <v>39</v>
      </c>
      <c r="D69" s="66">
        <v>7484</v>
      </c>
      <c r="E69" s="67">
        <v>2028.4450119898902</v>
      </c>
      <c r="F69" s="67">
        <v>4147.1866949889536</v>
      </c>
      <c r="G69" s="67">
        <v>10820.813305011046</v>
      </c>
      <c r="H69" s="68">
        <v>27.103754836850484</v>
      </c>
      <c r="J69" s="137"/>
      <c r="K69" s="71" t="s">
        <v>39</v>
      </c>
      <c r="L69" s="66">
        <v>23888</v>
      </c>
      <c r="M69" s="67">
        <v>7570.1396508474882</v>
      </c>
      <c r="N69" s="67">
        <v>11435.040931141852</v>
      </c>
      <c r="O69" s="67">
        <v>36340.959068858152</v>
      </c>
      <c r="P69" s="68">
        <v>31.690135845811657</v>
      </c>
    </row>
    <row r="70" spans="2:16" s="69" customFormat="1" ht="12" x14ac:dyDescent="0.35">
      <c r="B70" s="135"/>
      <c r="C70" s="71" t="s">
        <v>40</v>
      </c>
      <c r="D70" s="66">
        <v>4676</v>
      </c>
      <c r="E70" s="67">
        <v>1282.5186002009245</v>
      </c>
      <c r="F70" s="67">
        <v>2566.2434604937089</v>
      </c>
      <c r="G70" s="67">
        <v>6785.7565395062911</v>
      </c>
      <c r="H70" s="68">
        <v>27.427686060755445</v>
      </c>
      <c r="J70" s="137"/>
      <c r="K70" s="71" t="s">
        <v>40</v>
      </c>
      <c r="L70" s="66">
        <v>19401</v>
      </c>
      <c r="M70" s="67">
        <v>6712.2046217427869</v>
      </c>
      <c r="N70" s="67">
        <v>8359.3530461018963</v>
      </c>
      <c r="O70" s="67">
        <v>30442.646953898104</v>
      </c>
      <c r="P70" s="68">
        <v>34.597209534265176</v>
      </c>
    </row>
    <row r="71" spans="2:16" s="69" customFormat="1" ht="12" x14ac:dyDescent="0.35">
      <c r="B71" s="135"/>
      <c r="C71" s="71" t="s">
        <v>41</v>
      </c>
      <c r="D71" s="66">
        <v>8258</v>
      </c>
      <c r="E71" s="67">
        <v>1838.1096339937408</v>
      </c>
      <c r="F71" s="67">
        <v>5234.2903867123077</v>
      </c>
      <c r="G71" s="67">
        <v>11281.709613287692</v>
      </c>
      <c r="H71" s="68">
        <v>22.258532743930019</v>
      </c>
      <c r="J71" s="137"/>
      <c r="K71" s="71" t="s">
        <v>41</v>
      </c>
      <c r="L71" s="66">
        <v>27341</v>
      </c>
      <c r="M71" s="67">
        <v>6167.5355887423384</v>
      </c>
      <c r="N71" s="67">
        <v>17195.339314105528</v>
      </c>
      <c r="O71" s="67">
        <v>37486.660685894472</v>
      </c>
      <c r="P71" s="68">
        <v>22.557827397470241</v>
      </c>
    </row>
    <row r="72" spans="2:16" s="69" customFormat="1" ht="12" x14ac:dyDescent="0.35">
      <c r="B72" s="135"/>
      <c r="C72" s="71" t="s">
        <v>42</v>
      </c>
      <c r="D72" s="66">
        <v>4656</v>
      </c>
      <c r="E72" s="67">
        <v>1266.5963312517958</v>
      </c>
      <c r="F72" s="67">
        <v>2572.4357597975468</v>
      </c>
      <c r="G72" s="67">
        <v>6739.5642402024532</v>
      </c>
      <c r="H72" s="68">
        <v>27.203529451284275</v>
      </c>
      <c r="J72" s="137"/>
      <c r="K72" s="71" t="s">
        <v>42</v>
      </c>
      <c r="L72" s="66">
        <v>15116</v>
      </c>
      <c r="M72" s="67">
        <v>4323.8303498999867</v>
      </c>
      <c r="N72" s="67">
        <v>8003.2537560171468</v>
      </c>
      <c r="O72" s="67">
        <v>22228.746243982852</v>
      </c>
      <c r="P72" s="68">
        <v>28.604328856178796</v>
      </c>
    </row>
    <row r="73" spans="2:16" s="69" customFormat="1" ht="12" x14ac:dyDescent="0.35">
      <c r="B73" s="135"/>
      <c r="C73" s="73" t="s">
        <v>43</v>
      </c>
      <c r="D73" s="66">
        <v>22699</v>
      </c>
      <c r="E73" s="67">
        <v>6033.4294347009845</v>
      </c>
      <c r="F73" s="67">
        <v>12773.945343080435</v>
      </c>
      <c r="G73" s="67">
        <v>32624.054656919565</v>
      </c>
      <c r="H73" s="68">
        <v>26.580155225785205</v>
      </c>
      <c r="J73" s="137"/>
      <c r="K73" s="73" t="s">
        <v>43</v>
      </c>
      <c r="L73" s="66">
        <v>95906</v>
      </c>
      <c r="M73" s="67">
        <v>28039.932393669402</v>
      </c>
      <c r="N73" s="67">
        <v>49780.017323732791</v>
      </c>
      <c r="O73" s="67">
        <v>142031.98267626722</v>
      </c>
      <c r="P73" s="68">
        <v>29.236890698881613</v>
      </c>
    </row>
    <row r="74" spans="2:16" s="69" customFormat="1" ht="12" x14ac:dyDescent="0.35">
      <c r="B74" s="135"/>
      <c r="C74" s="71" t="s">
        <v>44</v>
      </c>
      <c r="D74" s="66">
        <v>4855</v>
      </c>
      <c r="E74" s="67">
        <v>1223.4959879554842</v>
      </c>
      <c r="F74" s="67">
        <v>2842.3362762579818</v>
      </c>
      <c r="G74" s="67">
        <v>6867.6637237420182</v>
      </c>
      <c r="H74" s="68">
        <v>25.200741255519759</v>
      </c>
      <c r="J74" s="137"/>
      <c r="K74" s="71" t="s">
        <v>44</v>
      </c>
      <c r="L74" s="66">
        <v>13766</v>
      </c>
      <c r="M74" s="67">
        <v>3972.4469043091044</v>
      </c>
      <c r="N74" s="67">
        <v>7231.2832068909793</v>
      </c>
      <c r="O74" s="67">
        <v>20300.716793109023</v>
      </c>
      <c r="P74" s="68">
        <v>28.856943951104931</v>
      </c>
    </row>
    <row r="75" spans="2:16" s="69" customFormat="1" ht="12" x14ac:dyDescent="0.35">
      <c r="B75" s="135"/>
      <c r="C75" s="71" t="s">
        <v>45</v>
      </c>
      <c r="D75" s="66">
        <v>11254</v>
      </c>
      <c r="E75" s="67">
        <v>2273.8374758690793</v>
      </c>
      <c r="F75" s="67">
        <v>7513.5135199304605</v>
      </c>
      <c r="G75" s="67">
        <v>14994.48648006954</v>
      </c>
      <c r="H75" s="68">
        <v>20.204704779359155</v>
      </c>
      <c r="J75" s="137"/>
      <c r="K75" s="71" t="s">
        <v>45</v>
      </c>
      <c r="L75" s="66">
        <v>37830</v>
      </c>
      <c r="M75" s="67">
        <v>7823.3553155656773</v>
      </c>
      <c r="N75" s="67">
        <v>24960.498508707635</v>
      </c>
      <c r="O75" s="67">
        <v>50699.501491292365</v>
      </c>
      <c r="P75" s="68">
        <v>20.680294252090082</v>
      </c>
    </row>
    <row r="76" spans="2:16" s="69" customFormat="1" ht="12" x14ac:dyDescent="0.35">
      <c r="B76" s="135"/>
      <c r="C76" s="74" t="s">
        <v>2</v>
      </c>
      <c r="D76" s="89">
        <v>396394</v>
      </c>
      <c r="E76" s="88">
        <v>18544.175440049108</v>
      </c>
      <c r="F76" s="89">
        <v>365888.63703819481</v>
      </c>
      <c r="G76" s="89">
        <v>426899.36296180519</v>
      </c>
      <c r="H76" s="90">
        <v>4.6782179952393603</v>
      </c>
      <c r="J76" s="138"/>
      <c r="K76" s="75" t="s">
        <v>2</v>
      </c>
      <c r="L76" s="89">
        <v>1464562</v>
      </c>
      <c r="M76" s="88">
        <v>76823.696841076249</v>
      </c>
      <c r="N76" s="89">
        <v>1338186.2135013735</v>
      </c>
      <c r="O76" s="89">
        <v>1590937.7864986265</v>
      </c>
      <c r="P76" s="90">
        <v>5.2455066320904304</v>
      </c>
    </row>
    <row r="78" spans="2:16" x14ac:dyDescent="0.45">
      <c r="C78" s="76"/>
      <c r="D78" s="77" t="s">
        <v>64</v>
      </c>
    </row>
    <row r="79" spans="2:16" x14ac:dyDescent="0.45">
      <c r="C79" s="78"/>
      <c r="D79" s="77" t="s">
        <v>65</v>
      </c>
    </row>
    <row r="80" spans="2:16" x14ac:dyDescent="0.45">
      <c r="C80" s="79"/>
      <c r="D80" s="77" t="s">
        <v>66</v>
      </c>
    </row>
  </sheetData>
  <mergeCells count="55"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H16:H17"/>
    <mergeCell ref="J16:L17"/>
    <mergeCell ref="N6:O6"/>
    <mergeCell ref="P6:P7"/>
    <mergeCell ref="B8:B12"/>
    <mergeCell ref="B15:H15"/>
    <mergeCell ref="J15:P15"/>
    <mergeCell ref="M16:M17"/>
    <mergeCell ref="N16:N17"/>
    <mergeCell ref="O16:P16"/>
    <mergeCell ref="D16:D17"/>
    <mergeCell ref="E16:E17"/>
    <mergeCell ref="F16:G16"/>
    <mergeCell ref="Q16:Q17"/>
    <mergeCell ref="B25:H25"/>
    <mergeCell ref="J25:Q25"/>
    <mergeCell ref="B26:C27"/>
    <mergeCell ref="D26:D27"/>
    <mergeCell ref="E26:E27"/>
    <mergeCell ref="F26:G26"/>
    <mergeCell ref="H26:H27"/>
    <mergeCell ref="J26:L27"/>
    <mergeCell ref="M26:M27"/>
    <mergeCell ref="N26:N27"/>
    <mergeCell ref="O26:P26"/>
    <mergeCell ref="Q26:Q27"/>
    <mergeCell ref="B18:B22"/>
    <mergeCell ref="J18:J22"/>
    <mergeCell ref="B16:C17"/>
    <mergeCell ref="B28:B33"/>
    <mergeCell ref="J28:J33"/>
    <mergeCell ref="B41:H41"/>
    <mergeCell ref="J41:P41"/>
    <mergeCell ref="L42:L43"/>
    <mergeCell ref="M42:M43"/>
    <mergeCell ref="N42:O42"/>
    <mergeCell ref="P42:P43"/>
    <mergeCell ref="B44:B76"/>
    <mergeCell ref="J44:J76"/>
    <mergeCell ref="B42:C43"/>
    <mergeCell ref="D42:D43"/>
    <mergeCell ref="E42:E43"/>
    <mergeCell ref="F42:G42"/>
    <mergeCell ref="H42:H43"/>
    <mergeCell ref="J42:K43"/>
  </mergeCell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F71F-3BC9-4918-97B7-26C9B5532015}">
  <dimension ref="A1:Q78"/>
  <sheetViews>
    <sheetView workbookViewId="0"/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98</v>
      </c>
    </row>
    <row r="2" spans="1:17" x14ac:dyDescent="0.45">
      <c r="A2" s="3" t="s">
        <v>99</v>
      </c>
    </row>
    <row r="5" spans="1:17" s="4" customFormat="1" ht="57.75" customHeight="1" x14ac:dyDescent="0.6">
      <c r="B5" s="150" t="s">
        <v>97</v>
      </c>
      <c r="C5" s="150"/>
      <c r="D5" s="150"/>
      <c r="E5" s="150"/>
      <c r="F5" s="150"/>
      <c r="G5" s="150"/>
      <c r="H5" s="150"/>
      <c r="J5" s="150" t="s">
        <v>97</v>
      </c>
      <c r="K5" s="150"/>
      <c r="L5" s="150"/>
      <c r="M5" s="150"/>
      <c r="N5" s="150"/>
      <c r="O5" s="150"/>
      <c r="P5" s="150"/>
    </row>
    <row r="6" spans="1:17" s="5" customFormat="1" ht="14.25" customHeight="1" x14ac:dyDescent="0.45">
      <c r="B6" s="150" t="s">
        <v>0</v>
      </c>
      <c r="C6" s="150"/>
      <c r="D6" s="177" t="s">
        <v>4</v>
      </c>
      <c r="E6" s="179" t="s">
        <v>5</v>
      </c>
      <c r="F6" s="179" t="s">
        <v>6</v>
      </c>
      <c r="G6" s="179"/>
      <c r="H6" s="181" t="s">
        <v>9</v>
      </c>
      <c r="J6" s="183"/>
      <c r="K6" s="183"/>
      <c r="L6" s="166" t="s">
        <v>4</v>
      </c>
      <c r="M6" s="186" t="s">
        <v>5</v>
      </c>
      <c r="N6" s="165" t="s">
        <v>6</v>
      </c>
      <c r="O6" s="166"/>
      <c r="P6" s="165" t="s">
        <v>9</v>
      </c>
    </row>
    <row r="7" spans="1:17" s="5" customFormat="1" x14ac:dyDescent="0.45">
      <c r="B7" s="176"/>
      <c r="C7" s="176"/>
      <c r="D7" s="178"/>
      <c r="E7" s="180"/>
      <c r="F7" s="6" t="s">
        <v>7</v>
      </c>
      <c r="G7" s="6" t="s">
        <v>8</v>
      </c>
      <c r="H7" s="182"/>
      <c r="J7" s="184"/>
      <c r="K7" s="184"/>
      <c r="L7" s="185"/>
      <c r="M7" s="187"/>
      <c r="N7" s="7" t="s">
        <v>7</v>
      </c>
      <c r="O7" s="7" t="s">
        <v>8</v>
      </c>
      <c r="P7" s="167"/>
    </row>
    <row r="8" spans="1:17" s="5" customFormat="1" x14ac:dyDescent="0.45">
      <c r="B8" s="147" t="s">
        <v>47</v>
      </c>
      <c r="C8" s="8" t="s">
        <v>3</v>
      </c>
      <c r="D8" s="9">
        <v>371024</v>
      </c>
      <c r="E8" s="10">
        <v>17399.167883804734</v>
      </c>
      <c r="F8" s="10">
        <v>342402.81051594613</v>
      </c>
      <c r="G8" s="10">
        <v>399645.18948405387</v>
      </c>
      <c r="H8" s="11">
        <v>4.6894993002621757</v>
      </c>
      <c r="I8" s="12"/>
      <c r="J8" s="13" t="s">
        <v>3</v>
      </c>
      <c r="K8" s="14" t="s">
        <v>13</v>
      </c>
      <c r="L8" s="15">
        <v>1251825</v>
      </c>
      <c r="M8" s="16">
        <v>64256.313700379666</v>
      </c>
      <c r="N8" s="16">
        <v>1146124.9951349848</v>
      </c>
      <c r="O8" s="16">
        <v>1357525.0048650152</v>
      </c>
      <c r="P8" s="17">
        <v>5.1330109001162034</v>
      </c>
    </row>
    <row r="9" spans="1:17" s="5" customFormat="1" x14ac:dyDescent="0.45">
      <c r="B9" s="168"/>
      <c r="C9" s="18" t="s">
        <v>10</v>
      </c>
      <c r="D9" s="19">
        <v>35838858</v>
      </c>
      <c r="E9" s="20">
        <v>155219.78452621392</v>
      </c>
      <c r="F9" s="20">
        <v>35583525.394770414</v>
      </c>
      <c r="G9" s="20">
        <v>36094190.605229586</v>
      </c>
      <c r="H9" s="21">
        <v>0.43310471702589948</v>
      </c>
      <c r="I9" s="12"/>
      <c r="J9" s="22" t="s">
        <v>10</v>
      </c>
      <c r="K9" s="23" t="s">
        <v>13</v>
      </c>
      <c r="L9" s="24">
        <v>125696489</v>
      </c>
      <c r="M9" s="25">
        <v>662325.25045504025</v>
      </c>
      <c r="N9" s="25">
        <v>124606980.77639167</v>
      </c>
      <c r="O9" s="25">
        <v>126785997.22360833</v>
      </c>
      <c r="P9" s="26">
        <v>0.52692422495193181</v>
      </c>
    </row>
    <row r="10" spans="1:17" s="5" customFormat="1" x14ac:dyDescent="0.45">
      <c r="B10" s="168"/>
      <c r="C10" s="18" t="s">
        <v>48</v>
      </c>
      <c r="D10" s="19">
        <v>102537</v>
      </c>
      <c r="E10" s="20">
        <v>8593.9944830563691</v>
      </c>
      <c r="F10" s="20">
        <v>88400.097237344264</v>
      </c>
      <c r="G10" s="20">
        <v>116673.90276265574</v>
      </c>
      <c r="H10" s="21">
        <v>8.3813593952001408</v>
      </c>
      <c r="I10" s="12"/>
      <c r="J10" s="27" t="s">
        <v>48</v>
      </c>
      <c r="K10" s="23" t="s">
        <v>13</v>
      </c>
      <c r="L10" s="24">
        <v>289358</v>
      </c>
      <c r="M10" s="25">
        <v>27949.930283622976</v>
      </c>
      <c r="N10" s="25">
        <v>243381.0742035498</v>
      </c>
      <c r="O10" s="25">
        <v>335334.92579645017</v>
      </c>
      <c r="P10" s="26">
        <v>9.6592906654120423</v>
      </c>
    </row>
    <row r="11" spans="1:17" s="5" customFormat="1" x14ac:dyDescent="0.45">
      <c r="B11" s="169"/>
      <c r="C11" s="28" t="s">
        <v>2</v>
      </c>
      <c r="D11" s="29">
        <v>36312419</v>
      </c>
      <c r="E11" s="30">
        <v>155505.69076819514</v>
      </c>
      <c r="F11" s="30">
        <v>36056616.0862602</v>
      </c>
      <c r="G11" s="30">
        <v>36568221.9137398</v>
      </c>
      <c r="H11" s="31">
        <v>0.42824382139949185</v>
      </c>
      <c r="I11" s="12"/>
      <c r="J11" s="32" t="s">
        <v>2</v>
      </c>
      <c r="K11" s="33" t="s">
        <v>13</v>
      </c>
      <c r="L11" s="34">
        <v>127237672</v>
      </c>
      <c r="M11" s="35">
        <v>665662.12135907903</v>
      </c>
      <c r="N11" s="35">
        <v>126142674.70846233</v>
      </c>
      <c r="O11" s="35">
        <v>128332669.29153767</v>
      </c>
      <c r="P11" s="36">
        <v>0.52316433560579367</v>
      </c>
    </row>
    <row r="12" spans="1:17" s="5" customFormat="1" x14ac:dyDescent="0.45"/>
    <row r="14" spans="1:17" ht="57.75" customHeight="1" x14ac:dyDescent="0.45">
      <c r="B14" s="150" t="s">
        <v>97</v>
      </c>
      <c r="C14" s="150"/>
      <c r="D14" s="150"/>
      <c r="E14" s="150"/>
      <c r="F14" s="150"/>
      <c r="G14" s="150"/>
      <c r="H14" s="150"/>
      <c r="J14" s="150" t="s">
        <v>97</v>
      </c>
      <c r="K14" s="150"/>
      <c r="L14" s="150"/>
      <c r="M14" s="150"/>
      <c r="N14" s="150"/>
      <c r="O14" s="150"/>
      <c r="P14" s="150"/>
    </row>
    <row r="15" spans="1:17" ht="14.25" customHeight="1" x14ac:dyDescent="0.45">
      <c r="B15" s="161" t="s">
        <v>0</v>
      </c>
      <c r="C15" s="161"/>
      <c r="D15" s="172" t="s">
        <v>4</v>
      </c>
      <c r="E15" s="174" t="s">
        <v>5</v>
      </c>
      <c r="F15" s="174" t="s">
        <v>6</v>
      </c>
      <c r="G15" s="174"/>
      <c r="H15" s="163" t="s">
        <v>9</v>
      </c>
      <c r="J15" s="153" t="s">
        <v>0</v>
      </c>
      <c r="K15" s="153"/>
      <c r="L15" s="153"/>
      <c r="M15" s="170" t="s">
        <v>4</v>
      </c>
      <c r="N15" s="155" t="s">
        <v>5</v>
      </c>
      <c r="O15" s="155" t="s">
        <v>6</v>
      </c>
      <c r="P15" s="155"/>
      <c r="Q15" s="151" t="s">
        <v>9</v>
      </c>
    </row>
    <row r="16" spans="1:17" x14ac:dyDescent="0.45">
      <c r="B16" s="162"/>
      <c r="C16" s="162"/>
      <c r="D16" s="173"/>
      <c r="E16" s="175"/>
      <c r="F16" s="37" t="s">
        <v>7</v>
      </c>
      <c r="G16" s="37" t="s">
        <v>8</v>
      </c>
      <c r="H16" s="164"/>
      <c r="J16" s="154"/>
      <c r="K16" s="154"/>
      <c r="L16" s="154"/>
      <c r="M16" s="171"/>
      <c r="N16" s="156"/>
      <c r="O16" s="38" t="s">
        <v>7</v>
      </c>
      <c r="P16" s="38" t="s">
        <v>8</v>
      </c>
      <c r="Q16" s="152"/>
    </row>
    <row r="17" spans="2:17" s="69" customFormat="1" ht="12" x14ac:dyDescent="0.35">
      <c r="B17" s="157" t="s">
        <v>49</v>
      </c>
      <c r="C17" s="39" t="s">
        <v>50</v>
      </c>
      <c r="D17" s="40">
        <v>72819</v>
      </c>
      <c r="E17" s="41">
        <v>7266.6734791085591</v>
      </c>
      <c r="F17" s="41">
        <v>60865.506594266197</v>
      </c>
      <c r="G17" s="41">
        <v>84772.493405733811</v>
      </c>
      <c r="H17" s="42">
        <v>9.9790899066295324</v>
      </c>
      <c r="J17" s="157" t="s">
        <v>49</v>
      </c>
      <c r="K17" s="39" t="s">
        <v>50</v>
      </c>
      <c r="L17" s="43" t="s">
        <v>13</v>
      </c>
      <c r="M17" s="40">
        <v>255238</v>
      </c>
      <c r="N17" s="41">
        <v>28159.71544918721</v>
      </c>
      <c r="O17" s="41">
        <v>208915.98293167661</v>
      </c>
      <c r="P17" s="41">
        <v>301560.01706832339</v>
      </c>
      <c r="Q17" s="42">
        <v>11.032728453125008</v>
      </c>
    </row>
    <row r="18" spans="2:17" s="69" customFormat="1" ht="12" x14ac:dyDescent="0.35">
      <c r="B18" s="159"/>
      <c r="C18" s="44" t="s">
        <v>51</v>
      </c>
      <c r="D18" s="45">
        <v>35395</v>
      </c>
      <c r="E18" s="46">
        <v>5206.8363221183199</v>
      </c>
      <c r="F18" s="46">
        <v>26829.886427728707</v>
      </c>
      <c r="G18" s="46">
        <v>43960.113572271293</v>
      </c>
      <c r="H18" s="47">
        <v>14.710654957249103</v>
      </c>
      <c r="J18" s="159"/>
      <c r="K18" s="44" t="s">
        <v>51</v>
      </c>
      <c r="L18" s="43" t="s">
        <v>13</v>
      </c>
      <c r="M18" s="45">
        <v>132327</v>
      </c>
      <c r="N18" s="46">
        <v>20502.684984469986</v>
      </c>
      <c r="O18" s="46">
        <v>98600.603669369142</v>
      </c>
      <c r="P18" s="46">
        <v>166053.39633063087</v>
      </c>
      <c r="Q18" s="47">
        <v>15.493954358876108</v>
      </c>
    </row>
    <row r="19" spans="2:17" s="69" customFormat="1" ht="12" x14ac:dyDescent="0.35">
      <c r="B19" s="159"/>
      <c r="C19" s="44" t="s">
        <v>52</v>
      </c>
      <c r="D19" s="45">
        <v>262810</v>
      </c>
      <c r="E19" s="46">
        <v>14927.000874640282</v>
      </c>
      <c r="F19" s="46">
        <v>238255.4624890777</v>
      </c>
      <c r="G19" s="46">
        <v>287364.5375109223</v>
      </c>
      <c r="H19" s="47">
        <v>5.6797689869640733</v>
      </c>
      <c r="J19" s="159"/>
      <c r="K19" s="44" t="s">
        <v>52</v>
      </c>
      <c r="L19" s="43" t="s">
        <v>13</v>
      </c>
      <c r="M19" s="45">
        <v>864260</v>
      </c>
      <c r="N19" s="46">
        <v>53995.779322184018</v>
      </c>
      <c r="O19" s="46">
        <v>775438.31371936586</v>
      </c>
      <c r="P19" s="46">
        <v>953081.68628063414</v>
      </c>
      <c r="Q19" s="47">
        <v>6.2476314213528363</v>
      </c>
    </row>
    <row r="20" spans="2:17" s="69" customFormat="1" ht="12" x14ac:dyDescent="0.35">
      <c r="B20" s="160"/>
      <c r="C20" s="48" t="s">
        <v>2</v>
      </c>
      <c r="D20" s="61">
        <v>371024</v>
      </c>
      <c r="E20" s="60">
        <v>17399.167883804734</v>
      </c>
      <c r="F20" s="61">
        <v>342402.81051594613</v>
      </c>
      <c r="G20" s="61">
        <v>399645.18948405387</v>
      </c>
      <c r="H20" s="62">
        <v>4.6894993002621757</v>
      </c>
      <c r="J20" s="160"/>
      <c r="K20" s="48" t="s">
        <v>2</v>
      </c>
      <c r="L20" s="94" t="s">
        <v>13</v>
      </c>
      <c r="M20" s="61">
        <v>1251825</v>
      </c>
      <c r="N20" s="60">
        <v>64256.313700379666</v>
      </c>
      <c r="O20" s="61">
        <v>1146124.9951349848</v>
      </c>
      <c r="P20" s="61">
        <v>1357525.0048650152</v>
      </c>
      <c r="Q20" s="62">
        <v>5.1330109001162034</v>
      </c>
    </row>
    <row r="23" spans="2:17" ht="57" customHeight="1" x14ac:dyDescent="0.45">
      <c r="B23" s="150" t="s">
        <v>97</v>
      </c>
      <c r="C23" s="150"/>
      <c r="D23" s="150"/>
      <c r="E23" s="150"/>
      <c r="F23" s="150"/>
      <c r="G23" s="150"/>
      <c r="H23" s="150"/>
      <c r="J23" s="150" t="s">
        <v>97</v>
      </c>
      <c r="K23" s="150"/>
      <c r="L23" s="150"/>
      <c r="M23" s="150"/>
      <c r="N23" s="150"/>
      <c r="O23" s="150"/>
      <c r="P23" s="150"/>
      <c r="Q23" s="150"/>
    </row>
    <row r="24" spans="2:17" ht="14.65" customHeight="1" x14ac:dyDescent="0.5">
      <c r="B24" s="139" t="s">
        <v>0</v>
      </c>
      <c r="C24" s="139"/>
      <c r="D24" s="141" t="s">
        <v>4</v>
      </c>
      <c r="E24" s="143" t="s">
        <v>5</v>
      </c>
      <c r="F24" s="143" t="s">
        <v>6</v>
      </c>
      <c r="G24" s="143"/>
      <c r="H24" s="145" t="s">
        <v>9</v>
      </c>
      <c r="J24" s="153" t="s">
        <v>0</v>
      </c>
      <c r="K24" s="153"/>
      <c r="L24" s="153"/>
      <c r="M24" s="141" t="s">
        <v>4</v>
      </c>
      <c r="N24" s="155" t="s">
        <v>5</v>
      </c>
      <c r="O24" s="155" t="s">
        <v>6</v>
      </c>
      <c r="P24" s="155"/>
      <c r="Q24" s="151" t="s">
        <v>9</v>
      </c>
    </row>
    <row r="25" spans="2:17" ht="14.65" x14ac:dyDescent="0.5">
      <c r="B25" s="140"/>
      <c r="C25" s="140"/>
      <c r="D25" s="142"/>
      <c r="E25" s="144"/>
      <c r="F25" s="53" t="s">
        <v>7</v>
      </c>
      <c r="G25" s="53" t="s">
        <v>8</v>
      </c>
      <c r="H25" s="146"/>
      <c r="J25" s="154"/>
      <c r="K25" s="154"/>
      <c r="L25" s="154"/>
      <c r="M25" s="142"/>
      <c r="N25" s="156"/>
      <c r="O25" s="38" t="s">
        <v>7</v>
      </c>
      <c r="P25" s="38" t="s">
        <v>8</v>
      </c>
      <c r="Q25" s="152"/>
    </row>
    <row r="26" spans="2:17" s="69" customFormat="1" ht="12" x14ac:dyDescent="0.35">
      <c r="B26" s="147" t="s">
        <v>53</v>
      </c>
      <c r="C26" s="91" t="s">
        <v>54</v>
      </c>
      <c r="D26" s="54">
        <v>146815</v>
      </c>
      <c r="E26" s="55">
        <v>12658.936128905396</v>
      </c>
      <c r="F26" s="55">
        <v>125991.37142008491</v>
      </c>
      <c r="G26" s="55">
        <v>167638.62857991509</v>
      </c>
      <c r="H26" s="56">
        <v>8.622372461196333</v>
      </c>
      <c r="J26" s="147" t="s">
        <v>53</v>
      </c>
      <c r="K26" s="91" t="s">
        <v>54</v>
      </c>
      <c r="L26" s="43" t="s">
        <v>13</v>
      </c>
      <c r="M26" s="54">
        <v>493026</v>
      </c>
      <c r="N26" s="55">
        <v>48000.540866009251</v>
      </c>
      <c r="O26" s="55">
        <v>414066.32878825796</v>
      </c>
      <c r="P26" s="55">
        <v>571985.6712117421</v>
      </c>
      <c r="Q26" s="56">
        <v>9.7359045701462499</v>
      </c>
    </row>
    <row r="27" spans="2:17" s="69" customFormat="1" ht="12" x14ac:dyDescent="0.35">
      <c r="B27" s="148"/>
      <c r="C27" s="92" t="s">
        <v>55</v>
      </c>
      <c r="D27" s="57">
        <v>40985</v>
      </c>
      <c r="E27" s="58">
        <v>4370.6490872697686</v>
      </c>
      <c r="F27" s="58">
        <v>33795.393202108651</v>
      </c>
      <c r="G27" s="58">
        <v>48174.606797891349</v>
      </c>
      <c r="H27" s="59">
        <v>10.664021196217565</v>
      </c>
      <c r="J27" s="148"/>
      <c r="K27" s="92" t="s">
        <v>55</v>
      </c>
      <c r="L27" s="43" t="s">
        <v>13</v>
      </c>
      <c r="M27" s="57">
        <v>145705</v>
      </c>
      <c r="N27" s="58">
        <v>16962.351671087687</v>
      </c>
      <c r="O27" s="58">
        <v>117802.36209711214</v>
      </c>
      <c r="P27" s="58">
        <v>173607.63790288786</v>
      </c>
      <c r="Q27" s="59">
        <v>11.641571443044292</v>
      </c>
    </row>
    <row r="28" spans="2:17" s="69" customFormat="1" ht="12" x14ac:dyDescent="0.35">
      <c r="B28" s="148"/>
      <c r="C28" s="92" t="s">
        <v>56</v>
      </c>
      <c r="D28" s="57">
        <v>33752</v>
      </c>
      <c r="E28" s="58">
        <v>4008.1750898698888</v>
      </c>
      <c r="F28" s="58">
        <v>27158.653726284698</v>
      </c>
      <c r="G28" s="58">
        <v>40345.346273715302</v>
      </c>
      <c r="H28" s="59">
        <v>11.875370614689171</v>
      </c>
      <c r="J28" s="148"/>
      <c r="K28" s="92" t="s">
        <v>56</v>
      </c>
      <c r="L28" s="43" t="s">
        <v>13</v>
      </c>
      <c r="M28" s="57">
        <v>119919</v>
      </c>
      <c r="N28" s="58">
        <v>15527.944924514661</v>
      </c>
      <c r="O28" s="58">
        <v>94375.924782238348</v>
      </c>
      <c r="P28" s="58">
        <v>145462.07521776165</v>
      </c>
      <c r="Q28" s="59">
        <v>12.948694472531175</v>
      </c>
    </row>
    <row r="29" spans="2:17" s="69" customFormat="1" ht="12" x14ac:dyDescent="0.35">
      <c r="B29" s="148"/>
      <c r="C29" s="92" t="s">
        <v>57</v>
      </c>
      <c r="D29" s="57">
        <v>103174</v>
      </c>
      <c r="E29" s="58">
        <v>9013.9198048993203</v>
      </c>
      <c r="F29" s="58">
        <v>88346.330742884107</v>
      </c>
      <c r="G29" s="58">
        <v>118001.66925711589</v>
      </c>
      <c r="H29" s="59">
        <v>8.736619501908736</v>
      </c>
      <c r="J29" s="148"/>
      <c r="K29" s="92" t="s">
        <v>57</v>
      </c>
      <c r="L29" s="43" t="s">
        <v>13</v>
      </c>
      <c r="M29" s="57">
        <v>342790</v>
      </c>
      <c r="N29" s="58">
        <v>31338.751229213773</v>
      </c>
      <c r="O29" s="58">
        <v>291238.54977462202</v>
      </c>
      <c r="P29" s="58">
        <v>394341.45022537798</v>
      </c>
      <c r="Q29" s="59">
        <v>9.1422594676664346</v>
      </c>
    </row>
    <row r="30" spans="2:17" s="69" customFormat="1" ht="12" x14ac:dyDescent="0.35">
      <c r="B30" s="148"/>
      <c r="C30" s="92" t="s">
        <v>58</v>
      </c>
      <c r="D30" s="57">
        <v>46298</v>
      </c>
      <c r="E30" s="58">
        <v>5105.2510113464496</v>
      </c>
      <c r="F30" s="58">
        <v>37899.991685164867</v>
      </c>
      <c r="G30" s="58">
        <v>54696.008314835133</v>
      </c>
      <c r="H30" s="59">
        <v>11.026936393249059</v>
      </c>
      <c r="J30" s="148"/>
      <c r="K30" s="92" t="s">
        <v>58</v>
      </c>
      <c r="L30" s="43" t="s">
        <v>13</v>
      </c>
      <c r="M30" s="57">
        <v>150385</v>
      </c>
      <c r="N30" s="58">
        <v>17716.267962898237</v>
      </c>
      <c r="O30" s="58">
        <v>121242.18893554906</v>
      </c>
      <c r="P30" s="58">
        <v>179527.81106445094</v>
      </c>
      <c r="Q30" s="59">
        <v>11.780608413670404</v>
      </c>
    </row>
    <row r="31" spans="2:17" s="69" customFormat="1" ht="12" x14ac:dyDescent="0.35">
      <c r="B31" s="149"/>
      <c r="C31" s="93" t="s">
        <v>2</v>
      </c>
      <c r="D31" s="61">
        <v>371024</v>
      </c>
      <c r="E31" s="60">
        <v>17399.167883804734</v>
      </c>
      <c r="F31" s="61">
        <v>342402.81051594613</v>
      </c>
      <c r="G31" s="61">
        <v>399645.18948405387</v>
      </c>
      <c r="H31" s="62">
        <v>4.6894993002621757</v>
      </c>
      <c r="J31" s="149"/>
      <c r="K31" s="93" t="s">
        <v>2</v>
      </c>
      <c r="L31" s="94" t="s">
        <v>13</v>
      </c>
      <c r="M31" s="61">
        <v>1251825</v>
      </c>
      <c r="N31" s="60">
        <v>64256.313700379666</v>
      </c>
      <c r="O31" s="61">
        <v>1146124.9951349848</v>
      </c>
      <c r="P31" s="61">
        <v>1357525.0048650152</v>
      </c>
      <c r="Q31" s="62">
        <v>5.1330109001162034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50" t="s">
        <v>97</v>
      </c>
      <c r="C39" s="150"/>
      <c r="D39" s="150"/>
      <c r="E39" s="150"/>
      <c r="F39" s="150"/>
      <c r="G39" s="150"/>
      <c r="H39" s="150"/>
      <c r="J39" s="150" t="s">
        <v>97</v>
      </c>
      <c r="K39" s="150"/>
      <c r="L39" s="150"/>
      <c r="M39" s="150"/>
      <c r="N39" s="150"/>
      <c r="O39" s="150"/>
      <c r="P39" s="150"/>
    </row>
    <row r="40" spans="2:16" ht="14.65" x14ac:dyDescent="0.5">
      <c r="B40" s="139" t="s">
        <v>0</v>
      </c>
      <c r="C40" s="139"/>
      <c r="D40" s="141" t="s">
        <v>4</v>
      </c>
      <c r="E40" s="143" t="s">
        <v>5</v>
      </c>
      <c r="F40" s="143" t="s">
        <v>6</v>
      </c>
      <c r="G40" s="143"/>
      <c r="H40" s="145" t="s">
        <v>9</v>
      </c>
      <c r="J40" s="139" t="s">
        <v>0</v>
      </c>
      <c r="K40" s="139"/>
      <c r="L40" s="141" t="s">
        <v>4</v>
      </c>
      <c r="M40" s="143" t="s">
        <v>5</v>
      </c>
      <c r="N40" s="143" t="s">
        <v>6</v>
      </c>
      <c r="O40" s="143"/>
      <c r="P40" s="145" t="s">
        <v>9</v>
      </c>
    </row>
    <row r="41" spans="2:16" ht="14.65" x14ac:dyDescent="0.5">
      <c r="B41" s="140"/>
      <c r="C41" s="140"/>
      <c r="D41" s="142"/>
      <c r="E41" s="144"/>
      <c r="F41" s="53" t="s">
        <v>7</v>
      </c>
      <c r="G41" s="53" t="s">
        <v>8</v>
      </c>
      <c r="H41" s="146"/>
      <c r="J41" s="140"/>
      <c r="K41" s="140"/>
      <c r="L41" s="142"/>
      <c r="M41" s="144"/>
      <c r="N41" s="53" t="s">
        <v>7</v>
      </c>
      <c r="O41" s="53" t="s">
        <v>8</v>
      </c>
      <c r="P41" s="146"/>
    </row>
    <row r="42" spans="2:16" s="69" customFormat="1" ht="12" x14ac:dyDescent="0.35">
      <c r="B42" s="134" t="s">
        <v>46</v>
      </c>
      <c r="C42" s="65" t="s">
        <v>14</v>
      </c>
      <c r="D42" s="57">
        <v>6554</v>
      </c>
      <c r="E42" s="58">
        <v>1250.1355478087626</v>
      </c>
      <c r="F42" s="58">
        <v>4497.5587590432569</v>
      </c>
      <c r="G42" s="58">
        <v>8610.4412409567431</v>
      </c>
      <c r="H42" s="59">
        <v>19.07439041514743</v>
      </c>
      <c r="J42" s="136" t="s">
        <v>13</v>
      </c>
      <c r="K42" s="65" t="s">
        <v>14</v>
      </c>
      <c r="L42" s="57">
        <v>23801</v>
      </c>
      <c r="M42" s="58">
        <v>5001.0599246324373</v>
      </c>
      <c r="N42" s="58">
        <v>15574.383377877193</v>
      </c>
      <c r="O42" s="58">
        <v>32027.616622122805</v>
      </c>
      <c r="P42" s="59">
        <v>21.011973970137547</v>
      </c>
    </row>
    <row r="43" spans="2:16" s="69" customFormat="1" ht="12" x14ac:dyDescent="0.35">
      <c r="B43" s="135"/>
      <c r="C43" s="18" t="s">
        <v>15</v>
      </c>
      <c r="D43" s="57">
        <v>8053</v>
      </c>
      <c r="E43" s="58">
        <v>2115.6903602087223</v>
      </c>
      <c r="F43" s="58">
        <v>4572.7430650988899</v>
      </c>
      <c r="G43" s="58">
        <v>11533.25693490111</v>
      </c>
      <c r="H43" s="59">
        <v>26.272076992533496</v>
      </c>
      <c r="J43" s="137"/>
      <c r="K43" s="18" t="s">
        <v>15</v>
      </c>
      <c r="L43" s="57">
        <v>33731</v>
      </c>
      <c r="M43" s="58">
        <v>8719.3641652002443</v>
      </c>
      <c r="N43" s="58">
        <v>19387.867292776886</v>
      </c>
      <c r="O43" s="58">
        <v>48074.132707223114</v>
      </c>
      <c r="P43" s="59">
        <v>25.849705508879794</v>
      </c>
    </row>
    <row r="44" spans="2:16" s="69" customFormat="1" ht="12" x14ac:dyDescent="0.35">
      <c r="B44" s="135"/>
      <c r="C44" s="70" t="s">
        <v>16</v>
      </c>
      <c r="D44" s="57">
        <v>2250</v>
      </c>
      <c r="E44" s="58">
        <v>634.25847874280942</v>
      </c>
      <c r="F44" s="58">
        <v>1206.6609033721161</v>
      </c>
      <c r="G44" s="58">
        <v>3293.3390966278839</v>
      </c>
      <c r="H44" s="59">
        <v>28.18926572190264</v>
      </c>
      <c r="J44" s="137"/>
      <c r="K44" s="70" t="s">
        <v>16</v>
      </c>
      <c r="L44" s="57">
        <v>6655</v>
      </c>
      <c r="M44" s="58">
        <v>2052.8977707481822</v>
      </c>
      <c r="N44" s="58">
        <v>3278.0352807465915</v>
      </c>
      <c r="O44" s="58">
        <v>10031.964719253408</v>
      </c>
      <c r="P44" s="59">
        <v>30.847449598019267</v>
      </c>
    </row>
    <row r="45" spans="2:16" s="69" customFormat="1" ht="12" x14ac:dyDescent="0.35">
      <c r="B45" s="135"/>
      <c r="C45" s="71" t="s">
        <v>17</v>
      </c>
      <c r="D45" s="57">
        <v>797</v>
      </c>
      <c r="E45" s="58">
        <v>318.09789733532762</v>
      </c>
      <c r="F45" s="58">
        <v>273.73703392517291</v>
      </c>
      <c r="G45" s="58">
        <v>1320.2629660748271</v>
      </c>
      <c r="H45" s="59">
        <v>39.911906817481508</v>
      </c>
      <c r="J45" s="137"/>
      <c r="K45" s="71" t="s">
        <v>17</v>
      </c>
      <c r="L45" s="57">
        <v>2437</v>
      </c>
      <c r="M45" s="58">
        <v>1136.2197044882955</v>
      </c>
      <c r="N45" s="58">
        <v>567.94742950638238</v>
      </c>
      <c r="O45" s="58">
        <v>4306.0525704936172</v>
      </c>
      <c r="P45" s="59">
        <v>46.623705559634615</v>
      </c>
    </row>
    <row r="46" spans="2:16" s="69" customFormat="1" ht="12" x14ac:dyDescent="0.35">
      <c r="B46" s="135"/>
      <c r="C46" s="71" t="s">
        <v>18</v>
      </c>
      <c r="D46" s="57">
        <v>9606</v>
      </c>
      <c r="E46" s="58">
        <v>2019.6188346206613</v>
      </c>
      <c r="F46" s="58">
        <v>6283.7782858773189</v>
      </c>
      <c r="G46" s="58">
        <v>12928.221714122681</v>
      </c>
      <c r="H46" s="59">
        <v>21.024555846561121</v>
      </c>
      <c r="J46" s="137"/>
      <c r="K46" s="71" t="s">
        <v>18</v>
      </c>
      <c r="L46" s="57">
        <v>33203</v>
      </c>
      <c r="M46" s="58">
        <v>7587.4186800599273</v>
      </c>
      <c r="N46" s="58">
        <v>20721.888880945837</v>
      </c>
      <c r="O46" s="58">
        <v>45684.111119054163</v>
      </c>
      <c r="P46" s="59">
        <v>22.851605818931805</v>
      </c>
    </row>
    <row r="47" spans="2:16" s="69" customFormat="1" ht="12" x14ac:dyDescent="0.35">
      <c r="B47" s="135"/>
      <c r="C47" s="71" t="s">
        <v>19</v>
      </c>
      <c r="D47" s="57">
        <v>4256</v>
      </c>
      <c r="E47" s="58">
        <v>591.06077804683537</v>
      </c>
      <c r="F47" s="58">
        <v>3283.7200244261603</v>
      </c>
      <c r="G47" s="58">
        <v>5228.2799755738397</v>
      </c>
      <c r="H47" s="59">
        <v>13.887706251100454</v>
      </c>
      <c r="J47" s="137"/>
      <c r="K47" s="71" t="s">
        <v>19</v>
      </c>
      <c r="L47" s="57">
        <v>13279</v>
      </c>
      <c r="M47" s="58">
        <v>2003.3660006309624</v>
      </c>
      <c r="N47" s="58">
        <v>9983.5137852057105</v>
      </c>
      <c r="O47" s="58">
        <v>16574.486214794288</v>
      </c>
      <c r="P47" s="59">
        <v>15.086723402597805</v>
      </c>
    </row>
    <row r="48" spans="2:16" s="69" customFormat="1" ht="12" x14ac:dyDescent="0.35">
      <c r="B48" s="135"/>
      <c r="C48" s="71" t="s">
        <v>20</v>
      </c>
      <c r="D48" s="57">
        <v>4929</v>
      </c>
      <c r="E48" s="58">
        <v>1347.5567726960885</v>
      </c>
      <c r="F48" s="58">
        <v>2712.3033171801912</v>
      </c>
      <c r="G48" s="58">
        <v>7145.6966828198092</v>
      </c>
      <c r="H48" s="59">
        <v>27.339354284765438</v>
      </c>
      <c r="J48" s="137"/>
      <c r="K48" s="71" t="s">
        <v>20</v>
      </c>
      <c r="L48" s="57">
        <v>17088</v>
      </c>
      <c r="M48" s="58">
        <v>5134.335527433971</v>
      </c>
      <c r="N48" s="58">
        <v>8642.1483945229174</v>
      </c>
      <c r="O48" s="58">
        <v>25533.851605477081</v>
      </c>
      <c r="P48" s="59">
        <v>30.046439182080825</v>
      </c>
    </row>
    <row r="49" spans="2:16" s="69" customFormat="1" ht="12" x14ac:dyDescent="0.35">
      <c r="B49" s="135"/>
      <c r="C49" s="71" t="s">
        <v>21</v>
      </c>
      <c r="D49" s="57">
        <v>10879</v>
      </c>
      <c r="E49" s="58">
        <v>2251.8433046260698</v>
      </c>
      <c r="F49" s="58">
        <v>7174.7749278290621</v>
      </c>
      <c r="G49" s="58">
        <v>14583.225072170939</v>
      </c>
      <c r="H49" s="59">
        <v>20.698991677783525</v>
      </c>
      <c r="J49" s="137"/>
      <c r="K49" s="71" t="s">
        <v>21</v>
      </c>
      <c r="L49" s="57">
        <v>36542</v>
      </c>
      <c r="M49" s="58">
        <v>8828.4384897098207</v>
      </c>
      <c r="N49" s="58">
        <v>22019.442797853793</v>
      </c>
      <c r="O49" s="58">
        <v>51064.557202146207</v>
      </c>
      <c r="P49" s="59">
        <v>24.159702505910516</v>
      </c>
    </row>
    <row r="50" spans="2:16" s="69" customFormat="1" ht="12" x14ac:dyDescent="0.35">
      <c r="B50" s="135"/>
      <c r="C50" s="71" t="s">
        <v>22</v>
      </c>
      <c r="D50" s="57">
        <v>29901</v>
      </c>
      <c r="E50" s="58">
        <v>3992.7634738671768</v>
      </c>
      <c r="F50" s="58">
        <v>23333.005443379152</v>
      </c>
      <c r="G50" s="58">
        <v>36468.994556620848</v>
      </c>
      <c r="H50" s="59">
        <v>13.353277394960624</v>
      </c>
      <c r="J50" s="137"/>
      <c r="K50" s="71" t="s">
        <v>22</v>
      </c>
      <c r="L50" s="57">
        <v>87998</v>
      </c>
      <c r="M50" s="58">
        <v>13234.980912401112</v>
      </c>
      <c r="N50" s="58">
        <v>66226.792374360652</v>
      </c>
      <c r="O50" s="58">
        <v>109769.20762563935</v>
      </c>
      <c r="P50" s="59">
        <v>15.040092857111652</v>
      </c>
    </row>
    <row r="51" spans="2:16" s="69" customFormat="1" ht="12" x14ac:dyDescent="0.35">
      <c r="B51" s="135"/>
      <c r="C51" s="71" t="s">
        <v>23</v>
      </c>
      <c r="D51" s="57">
        <v>6372</v>
      </c>
      <c r="E51" s="58">
        <v>1211.5877729442432</v>
      </c>
      <c r="F51" s="58">
        <v>4378.9688701447767</v>
      </c>
      <c r="G51" s="58">
        <v>8365.0311298552224</v>
      </c>
      <c r="H51" s="59">
        <v>19.014246279727608</v>
      </c>
      <c r="J51" s="137"/>
      <c r="K51" s="71" t="s">
        <v>23</v>
      </c>
      <c r="L51" s="57">
        <v>22558</v>
      </c>
      <c r="M51" s="58">
        <v>4708.632575421233</v>
      </c>
      <c r="N51" s="58">
        <v>14812.418943944924</v>
      </c>
      <c r="O51" s="58">
        <v>30303.581056055074</v>
      </c>
      <c r="P51" s="59">
        <v>20.873448778354611</v>
      </c>
    </row>
    <row r="52" spans="2:16" s="69" customFormat="1" ht="12" x14ac:dyDescent="0.35">
      <c r="B52" s="135"/>
      <c r="C52" s="71" t="s">
        <v>24</v>
      </c>
      <c r="D52" s="57">
        <v>40502</v>
      </c>
      <c r="E52" s="58">
        <v>6399.6110626387554</v>
      </c>
      <c r="F52" s="58">
        <v>29974.802258634329</v>
      </c>
      <c r="G52" s="58">
        <v>51029.197741365671</v>
      </c>
      <c r="H52" s="59">
        <v>15.800728513749334</v>
      </c>
      <c r="J52" s="137"/>
      <c r="K52" s="71" t="s">
        <v>24</v>
      </c>
      <c r="L52" s="57">
        <v>139427</v>
      </c>
      <c r="M52" s="58">
        <v>23055.961624300329</v>
      </c>
      <c r="N52" s="58">
        <v>101500.52841279242</v>
      </c>
      <c r="O52" s="58">
        <v>177353.47158720758</v>
      </c>
      <c r="P52" s="59">
        <v>16.536224421597201</v>
      </c>
    </row>
    <row r="53" spans="2:16" s="69" customFormat="1" ht="12" x14ac:dyDescent="0.35">
      <c r="B53" s="135"/>
      <c r="C53" s="71" t="s">
        <v>25</v>
      </c>
      <c r="D53" s="57">
        <v>11539</v>
      </c>
      <c r="E53" s="58">
        <v>2226.7941603076274</v>
      </c>
      <c r="F53" s="58">
        <v>7875.9801343503968</v>
      </c>
      <c r="G53" s="58">
        <v>15202.019865649603</v>
      </c>
      <c r="H53" s="59">
        <v>19.297982150165762</v>
      </c>
      <c r="J53" s="137"/>
      <c r="K53" s="71" t="s">
        <v>25</v>
      </c>
      <c r="L53" s="57">
        <v>41467</v>
      </c>
      <c r="M53" s="58">
        <v>9860.3246957551601</v>
      </c>
      <c r="N53" s="58">
        <v>25247.016183751435</v>
      </c>
      <c r="O53" s="58">
        <v>57686.983816248568</v>
      </c>
      <c r="P53" s="59">
        <v>23.778726929257385</v>
      </c>
    </row>
    <row r="54" spans="2:16" s="69" customFormat="1" ht="12" x14ac:dyDescent="0.35">
      <c r="B54" s="135"/>
      <c r="C54" s="71" t="s">
        <v>26</v>
      </c>
      <c r="D54" s="57">
        <v>7152</v>
      </c>
      <c r="E54" s="58">
        <v>1628.9410892256351</v>
      </c>
      <c r="F54" s="58">
        <v>4472.4332595420065</v>
      </c>
      <c r="G54" s="58">
        <v>9831.5667404579945</v>
      </c>
      <c r="H54" s="59">
        <v>22.776021941074319</v>
      </c>
      <c r="J54" s="137"/>
      <c r="K54" s="71" t="s">
        <v>26</v>
      </c>
      <c r="L54" s="57">
        <v>24177</v>
      </c>
      <c r="M54" s="58">
        <v>5675.747183331041</v>
      </c>
      <c r="N54" s="58">
        <v>14840.539964522706</v>
      </c>
      <c r="O54" s="58">
        <v>33513.460035477292</v>
      </c>
      <c r="P54" s="59">
        <v>23.475812480171406</v>
      </c>
    </row>
    <row r="55" spans="2:16" s="69" customFormat="1" ht="12" x14ac:dyDescent="0.35">
      <c r="B55" s="135"/>
      <c r="C55" s="71" t="s">
        <v>27</v>
      </c>
      <c r="D55" s="57">
        <v>25232</v>
      </c>
      <c r="E55" s="58">
        <v>5314.2975150061447</v>
      </c>
      <c r="F55" s="58">
        <v>16490.115493373407</v>
      </c>
      <c r="G55" s="58">
        <v>33973.884506626593</v>
      </c>
      <c r="H55" s="59">
        <v>21.061737139371214</v>
      </c>
      <c r="J55" s="137"/>
      <c r="K55" s="71" t="s">
        <v>27</v>
      </c>
      <c r="L55" s="57">
        <v>88371</v>
      </c>
      <c r="M55" s="58">
        <v>18009.443266838374</v>
      </c>
      <c r="N55" s="58">
        <v>58745.923002939366</v>
      </c>
      <c r="O55" s="58">
        <v>117996.07699706063</v>
      </c>
      <c r="P55" s="59">
        <v>20.37935891507211</v>
      </c>
    </row>
    <row r="56" spans="2:16" s="69" customFormat="1" ht="12" x14ac:dyDescent="0.35">
      <c r="B56" s="135"/>
      <c r="C56" s="71" t="s">
        <v>28</v>
      </c>
      <c r="D56" s="57">
        <v>76870</v>
      </c>
      <c r="E56" s="58">
        <v>11352.867683615445</v>
      </c>
      <c r="F56" s="58">
        <v>58194.820857519328</v>
      </c>
      <c r="G56" s="58">
        <v>95545.179142480672</v>
      </c>
      <c r="H56" s="59">
        <v>14.768918542494399</v>
      </c>
      <c r="J56" s="137"/>
      <c r="K56" s="71" t="s">
        <v>28</v>
      </c>
      <c r="L56" s="57">
        <v>258066</v>
      </c>
      <c r="M56" s="58">
        <v>43089.327187693685</v>
      </c>
      <c r="N56" s="58">
        <v>187185.15061597223</v>
      </c>
      <c r="O56" s="58">
        <v>328946.84938402777</v>
      </c>
      <c r="P56" s="59">
        <v>16.697018277376209</v>
      </c>
    </row>
    <row r="57" spans="2:16" s="69" customFormat="1" ht="12" x14ac:dyDescent="0.35">
      <c r="B57" s="135"/>
      <c r="C57" s="71" t="s">
        <v>29</v>
      </c>
      <c r="D57" s="57">
        <v>8675</v>
      </c>
      <c r="E57" s="58">
        <v>2225.5025238354328</v>
      </c>
      <c r="F57" s="58">
        <v>5014.1048435584507</v>
      </c>
      <c r="G57" s="58">
        <v>12335.895156441549</v>
      </c>
      <c r="H57" s="59">
        <v>25.65420776755542</v>
      </c>
      <c r="J57" s="137"/>
      <c r="K57" s="71" t="s">
        <v>29</v>
      </c>
      <c r="L57" s="57">
        <v>25897</v>
      </c>
      <c r="M57" s="58">
        <v>6957.4526810840634</v>
      </c>
      <c r="N57" s="58">
        <v>14452.166957323405</v>
      </c>
      <c r="O57" s="58">
        <v>37341.833042676597</v>
      </c>
      <c r="P57" s="59">
        <v>26.865863540503003</v>
      </c>
    </row>
    <row r="58" spans="2:16" s="69" customFormat="1" ht="12" x14ac:dyDescent="0.35">
      <c r="B58" s="135"/>
      <c r="C58" s="71" t="s">
        <v>30</v>
      </c>
      <c r="D58" s="57">
        <v>9055</v>
      </c>
      <c r="E58" s="58">
        <v>1448.6487861403743</v>
      </c>
      <c r="F58" s="58">
        <v>6672.0095213253562</v>
      </c>
      <c r="G58" s="58">
        <v>11437.990478674645</v>
      </c>
      <c r="H58" s="59">
        <v>15.998330051246542</v>
      </c>
      <c r="J58" s="137"/>
      <c r="K58" s="71" t="s">
        <v>30</v>
      </c>
      <c r="L58" s="57">
        <v>31402</v>
      </c>
      <c r="M58" s="58">
        <v>5850.6769250674179</v>
      </c>
      <c r="N58" s="58">
        <v>21777.784980027514</v>
      </c>
      <c r="O58" s="58">
        <v>41026.215019972486</v>
      </c>
      <c r="P58" s="59">
        <v>18.63154233828233</v>
      </c>
    </row>
    <row r="59" spans="2:16" s="69" customFormat="1" ht="12" x14ac:dyDescent="0.35">
      <c r="B59" s="135"/>
      <c r="C59" s="71" t="s">
        <v>31</v>
      </c>
      <c r="D59" s="57">
        <v>4911</v>
      </c>
      <c r="E59" s="58">
        <v>1163.2390518277796</v>
      </c>
      <c r="F59" s="58">
        <v>2997.5012890298221</v>
      </c>
      <c r="G59" s="58">
        <v>6824.4987109701779</v>
      </c>
      <c r="H59" s="59">
        <v>23.686398937645684</v>
      </c>
      <c r="J59" s="137"/>
      <c r="K59" s="71" t="s">
        <v>31</v>
      </c>
      <c r="L59" s="57">
        <v>15372</v>
      </c>
      <c r="M59" s="58">
        <v>4033.2327078992571</v>
      </c>
      <c r="N59" s="58">
        <v>8737.4345807240006</v>
      </c>
      <c r="O59" s="58">
        <v>22006.565419275998</v>
      </c>
      <c r="P59" s="59">
        <v>26.237527373791679</v>
      </c>
    </row>
    <row r="60" spans="2:16" s="69" customFormat="1" ht="12" x14ac:dyDescent="0.35">
      <c r="B60" s="135"/>
      <c r="C60" s="71" t="s">
        <v>32</v>
      </c>
      <c r="D60" s="57">
        <v>8663</v>
      </c>
      <c r="E60" s="58">
        <v>2517.9529120092106</v>
      </c>
      <c r="F60" s="58">
        <v>4521.0313789821403</v>
      </c>
      <c r="G60" s="58">
        <v>12804.968621017859</v>
      </c>
      <c r="H60" s="59">
        <v>29.065599815412796</v>
      </c>
      <c r="J60" s="137"/>
      <c r="K60" s="71" t="s">
        <v>32</v>
      </c>
      <c r="L60" s="57">
        <v>29861</v>
      </c>
      <c r="M60" s="58">
        <v>9168.3226036264423</v>
      </c>
      <c r="N60" s="58">
        <v>14779.342058554519</v>
      </c>
      <c r="O60" s="58">
        <v>44942.657941445483</v>
      </c>
      <c r="P60" s="59">
        <v>30.703334126875998</v>
      </c>
    </row>
    <row r="61" spans="2:16" s="69" customFormat="1" ht="12" x14ac:dyDescent="0.35">
      <c r="B61" s="135"/>
      <c r="C61" s="71" t="s">
        <v>33</v>
      </c>
      <c r="D61" s="57">
        <v>6071</v>
      </c>
      <c r="E61" s="58">
        <v>1703.9653689266788</v>
      </c>
      <c r="F61" s="58">
        <v>3268.0202239550035</v>
      </c>
      <c r="G61" s="58">
        <v>8873.9797760449965</v>
      </c>
      <c r="H61" s="59">
        <v>28.067293179487379</v>
      </c>
      <c r="J61" s="137"/>
      <c r="K61" s="71" t="s">
        <v>33</v>
      </c>
      <c r="L61" s="57">
        <v>19137</v>
      </c>
      <c r="M61" s="58">
        <v>5589.5208002575118</v>
      </c>
      <c r="N61" s="58">
        <v>9942.3801757875917</v>
      </c>
      <c r="O61" s="58">
        <v>28331.619824212408</v>
      </c>
      <c r="P61" s="59">
        <v>29.207926008556782</v>
      </c>
    </row>
    <row r="62" spans="2:16" s="69" customFormat="1" ht="12" x14ac:dyDescent="0.35">
      <c r="B62" s="135"/>
      <c r="C62" s="71" t="s">
        <v>34</v>
      </c>
      <c r="D62" s="57">
        <v>10276</v>
      </c>
      <c r="E62" s="58">
        <v>2237.8424832528431</v>
      </c>
      <c r="F62" s="58">
        <v>6594.8059235715946</v>
      </c>
      <c r="G62" s="58">
        <v>13957.194076428405</v>
      </c>
      <c r="H62" s="59">
        <v>21.777369436092282</v>
      </c>
      <c r="J62" s="137"/>
      <c r="K62" s="71" t="s">
        <v>34</v>
      </c>
      <c r="L62" s="57">
        <v>43196</v>
      </c>
      <c r="M62" s="58">
        <v>10022.596407690658</v>
      </c>
      <c r="N62" s="58">
        <v>26709.083336949563</v>
      </c>
      <c r="O62" s="58">
        <v>59682.916663050433</v>
      </c>
      <c r="P62" s="59">
        <v>23.202603036602135</v>
      </c>
    </row>
    <row r="63" spans="2:16" s="69" customFormat="1" ht="12" x14ac:dyDescent="0.35">
      <c r="B63" s="135"/>
      <c r="C63" s="71" t="s">
        <v>35</v>
      </c>
      <c r="D63" s="57">
        <v>10661</v>
      </c>
      <c r="E63" s="58">
        <v>1809.2523283838284</v>
      </c>
      <c r="F63" s="58">
        <v>7684.8258483993823</v>
      </c>
      <c r="G63" s="58">
        <v>13637.174151600619</v>
      </c>
      <c r="H63" s="59">
        <v>16.970756292878981</v>
      </c>
      <c r="J63" s="137"/>
      <c r="K63" s="71" t="s">
        <v>35</v>
      </c>
      <c r="L63" s="57">
        <v>28470</v>
      </c>
      <c r="M63" s="58">
        <v>5024.5936918728548</v>
      </c>
      <c r="N63" s="58">
        <v>20204.67092818076</v>
      </c>
      <c r="O63" s="58">
        <v>36735.329071819244</v>
      </c>
      <c r="P63" s="59">
        <v>17.648730916307883</v>
      </c>
    </row>
    <row r="64" spans="2:16" s="69" customFormat="1" ht="12" x14ac:dyDescent="0.35">
      <c r="B64" s="135"/>
      <c r="C64" s="72" t="s">
        <v>36</v>
      </c>
      <c r="D64" s="57">
        <v>8369</v>
      </c>
      <c r="E64" s="58">
        <v>1418.8004262592187</v>
      </c>
      <c r="F64" s="58">
        <v>6035.1093156173556</v>
      </c>
      <c r="G64" s="58">
        <v>10702.890684382644</v>
      </c>
      <c r="H64" s="59">
        <v>16.953046077897223</v>
      </c>
      <c r="J64" s="137"/>
      <c r="K64" s="72" t="s">
        <v>36</v>
      </c>
      <c r="L64" s="57">
        <v>26821</v>
      </c>
      <c r="M64" s="58">
        <v>4950.3139758362604</v>
      </c>
      <c r="N64" s="58">
        <v>18677.85917544079</v>
      </c>
      <c r="O64" s="58">
        <v>34964.14082455921</v>
      </c>
      <c r="P64" s="59">
        <v>18.456858341733195</v>
      </c>
    </row>
    <row r="65" spans="2:16" s="69" customFormat="1" ht="12" x14ac:dyDescent="0.35">
      <c r="B65" s="135"/>
      <c r="C65" s="18" t="s">
        <v>37</v>
      </c>
      <c r="D65" s="57">
        <v>4035</v>
      </c>
      <c r="E65" s="58">
        <v>1752.1165806518472</v>
      </c>
      <c r="F65" s="58">
        <v>1152.8127030047845</v>
      </c>
      <c r="G65" s="58">
        <v>6917.1872969952155</v>
      </c>
      <c r="H65" s="59">
        <v>43.422963584928063</v>
      </c>
      <c r="J65" s="137"/>
      <c r="K65" s="18" t="s">
        <v>37</v>
      </c>
      <c r="L65" s="57">
        <v>15103</v>
      </c>
      <c r="M65" s="58">
        <v>7889.5858665928381</v>
      </c>
      <c r="N65" s="58">
        <v>2124.8315297335503</v>
      </c>
      <c r="O65" s="58">
        <v>28081.16847026645</v>
      </c>
      <c r="P65" s="59">
        <v>52.238534507004161</v>
      </c>
    </row>
    <row r="66" spans="2:16" s="69" customFormat="1" ht="12" x14ac:dyDescent="0.35">
      <c r="B66" s="135"/>
      <c r="C66" s="71" t="s">
        <v>38</v>
      </c>
      <c r="D66" s="57">
        <v>3696</v>
      </c>
      <c r="E66" s="58">
        <v>1024.1679012583838</v>
      </c>
      <c r="F66" s="58">
        <v>2011.2698013399443</v>
      </c>
      <c r="G66" s="58">
        <v>5380.730198660056</v>
      </c>
      <c r="H66" s="59">
        <v>27.710170488592635</v>
      </c>
      <c r="J66" s="137"/>
      <c r="K66" s="71" t="s">
        <v>38</v>
      </c>
      <c r="L66" s="57">
        <v>11466</v>
      </c>
      <c r="M66" s="58">
        <v>3259.5357852447019</v>
      </c>
      <c r="N66" s="58">
        <v>6104.1463778862844</v>
      </c>
      <c r="O66" s="58">
        <v>16827.853622113715</v>
      </c>
      <c r="P66" s="59">
        <v>28.42783695486396</v>
      </c>
    </row>
    <row r="67" spans="2:16" s="69" customFormat="1" ht="12" x14ac:dyDescent="0.35">
      <c r="B67" s="135"/>
      <c r="C67" s="71" t="s">
        <v>39</v>
      </c>
      <c r="D67" s="57">
        <v>8874</v>
      </c>
      <c r="E67" s="58">
        <v>2251.0708283745703</v>
      </c>
      <c r="F67" s="58">
        <v>5171.0456316531618</v>
      </c>
      <c r="G67" s="58">
        <v>12576.954368346838</v>
      </c>
      <c r="H67" s="59">
        <v>25.367036605528178</v>
      </c>
      <c r="J67" s="137"/>
      <c r="K67" s="71" t="s">
        <v>39</v>
      </c>
      <c r="L67" s="57">
        <v>31525</v>
      </c>
      <c r="M67" s="58">
        <v>8503.4977023786487</v>
      </c>
      <c r="N67" s="58">
        <v>17536.962144262296</v>
      </c>
      <c r="O67" s="58">
        <v>45513.037855737704</v>
      </c>
      <c r="P67" s="59">
        <v>26.973823005166214</v>
      </c>
    </row>
    <row r="68" spans="2:16" s="69" customFormat="1" ht="12" x14ac:dyDescent="0.35">
      <c r="B68" s="135"/>
      <c r="C68" s="71" t="s">
        <v>40</v>
      </c>
      <c r="D68" s="57">
        <v>3676</v>
      </c>
      <c r="E68" s="58">
        <v>1122.9189370010777</v>
      </c>
      <c r="F68" s="58">
        <v>1828.8268543775769</v>
      </c>
      <c r="G68" s="58">
        <v>5523.1731456224234</v>
      </c>
      <c r="H68" s="59">
        <v>30.547305141487424</v>
      </c>
      <c r="J68" s="137"/>
      <c r="K68" s="71" t="s">
        <v>40</v>
      </c>
      <c r="L68" s="57">
        <v>11038</v>
      </c>
      <c r="M68" s="58">
        <v>3382.8456247674685</v>
      </c>
      <c r="N68" s="58">
        <v>5473.3048221407107</v>
      </c>
      <c r="O68" s="58">
        <v>16602.695177859288</v>
      </c>
      <c r="P68" s="59">
        <v>30.647269657251936</v>
      </c>
    </row>
    <row r="69" spans="2:16" s="69" customFormat="1" ht="12" x14ac:dyDescent="0.35">
      <c r="B69" s="135"/>
      <c r="C69" s="71" t="s">
        <v>41</v>
      </c>
      <c r="D69" s="57">
        <v>12309</v>
      </c>
      <c r="E69" s="58">
        <v>2036.1161302977696</v>
      </c>
      <c r="F69" s="58">
        <v>8959.6406532788951</v>
      </c>
      <c r="G69" s="58">
        <v>15658.359346721105</v>
      </c>
      <c r="H69" s="59">
        <v>16.541686004531396</v>
      </c>
      <c r="J69" s="137"/>
      <c r="K69" s="71" t="s">
        <v>41</v>
      </c>
      <c r="L69" s="57">
        <v>44980</v>
      </c>
      <c r="M69" s="58">
        <v>7853.5041062128394</v>
      </c>
      <c r="N69" s="58">
        <v>32061.185109608792</v>
      </c>
      <c r="O69" s="58">
        <v>57898.814890391208</v>
      </c>
      <c r="P69" s="59">
        <v>17.459991343292216</v>
      </c>
    </row>
    <row r="70" spans="2:16" s="69" customFormat="1" ht="12" x14ac:dyDescent="0.35">
      <c r="B70" s="135"/>
      <c r="C70" s="71" t="s">
        <v>42</v>
      </c>
      <c r="D70" s="57">
        <v>2022</v>
      </c>
      <c r="E70" s="58">
        <v>836.84856801792444</v>
      </c>
      <c r="F70" s="58">
        <v>645.40534934463722</v>
      </c>
      <c r="G70" s="58">
        <v>3398.5946506553628</v>
      </c>
      <c r="H70" s="59">
        <v>41.387169536000215</v>
      </c>
      <c r="J70" s="137"/>
      <c r="K70" s="71" t="s">
        <v>42</v>
      </c>
      <c r="L70" s="57">
        <v>6720</v>
      </c>
      <c r="M70" s="58">
        <v>2841.4992102593942</v>
      </c>
      <c r="N70" s="58">
        <v>2045.8059317122024</v>
      </c>
      <c r="O70" s="58">
        <v>11394.194068287798</v>
      </c>
      <c r="P70" s="59">
        <v>42.284214438383842</v>
      </c>
    </row>
    <row r="71" spans="2:16" s="69" customFormat="1" ht="12" x14ac:dyDescent="0.35">
      <c r="B71" s="135"/>
      <c r="C71" s="73" t="s">
        <v>43</v>
      </c>
      <c r="D71" s="57">
        <v>19538</v>
      </c>
      <c r="E71" s="58">
        <v>4145.6683666403496</v>
      </c>
      <c r="F71" s="58">
        <v>12718.480776318871</v>
      </c>
      <c r="G71" s="58">
        <v>26357.519223681127</v>
      </c>
      <c r="H71" s="59">
        <v>21.218488927425273</v>
      </c>
      <c r="J71" s="137"/>
      <c r="K71" s="73" t="s">
        <v>43</v>
      </c>
      <c r="L71" s="57">
        <v>63444</v>
      </c>
      <c r="M71" s="58">
        <v>14392.111773146995</v>
      </c>
      <c r="N71" s="58">
        <v>39769.34148266133</v>
      </c>
      <c r="O71" s="58">
        <v>87118.65851733867</v>
      </c>
      <c r="P71" s="59">
        <v>22.684748397243229</v>
      </c>
    </row>
    <row r="72" spans="2:16" s="69" customFormat="1" ht="12" x14ac:dyDescent="0.35">
      <c r="B72" s="135"/>
      <c r="C72" s="71" t="s">
        <v>44</v>
      </c>
      <c r="D72" s="57">
        <v>2918</v>
      </c>
      <c r="E72" s="58">
        <v>884.58271949706636</v>
      </c>
      <c r="F72" s="58">
        <v>1462.8838819118912</v>
      </c>
      <c r="G72" s="58">
        <v>4373.116118088109</v>
      </c>
      <c r="H72" s="59">
        <v>30.314692237733599</v>
      </c>
      <c r="J72" s="137"/>
      <c r="K72" s="71" t="s">
        <v>44</v>
      </c>
      <c r="L72" s="57">
        <v>10420</v>
      </c>
      <c r="M72" s="58">
        <v>3448.0250811791384</v>
      </c>
      <c r="N72" s="58">
        <v>4748.0862709499679</v>
      </c>
      <c r="O72" s="58">
        <v>16091.913729050033</v>
      </c>
      <c r="P72" s="59">
        <v>33.090451834732612</v>
      </c>
    </row>
    <row r="73" spans="2:16" s="69" customFormat="1" ht="12" x14ac:dyDescent="0.35">
      <c r="B73" s="135"/>
      <c r="C73" s="71" t="s">
        <v>45</v>
      </c>
      <c r="D73" s="57">
        <v>2383</v>
      </c>
      <c r="E73" s="58">
        <v>749.93207946421637</v>
      </c>
      <c r="F73" s="58">
        <v>1149.3807666058158</v>
      </c>
      <c r="G73" s="58">
        <v>3616.6192333941844</v>
      </c>
      <c r="H73" s="59">
        <v>31.47008306606028</v>
      </c>
      <c r="J73" s="137"/>
      <c r="K73" s="71" t="s">
        <v>45</v>
      </c>
      <c r="L73" s="57">
        <v>8173</v>
      </c>
      <c r="M73" s="58">
        <v>2693.7305076081843</v>
      </c>
      <c r="N73" s="58">
        <v>3741.8816964060861</v>
      </c>
      <c r="O73" s="58">
        <v>12604.118303593914</v>
      </c>
      <c r="P73" s="59">
        <v>32.958895235631772</v>
      </c>
    </row>
    <row r="74" spans="2:16" s="69" customFormat="1" ht="12" x14ac:dyDescent="0.35">
      <c r="B74" s="135"/>
      <c r="C74" s="74" t="s">
        <v>2</v>
      </c>
      <c r="D74" s="61">
        <v>371024</v>
      </c>
      <c r="E74" s="60">
        <v>17399.167883804734</v>
      </c>
      <c r="F74" s="61">
        <v>342402.81051594613</v>
      </c>
      <c r="G74" s="61">
        <v>399645.18948405387</v>
      </c>
      <c r="H74" s="62">
        <v>4.6894993002621757</v>
      </c>
      <c r="J74" s="138"/>
      <c r="K74" s="75" t="s">
        <v>2</v>
      </c>
      <c r="L74" s="61">
        <v>1251825</v>
      </c>
      <c r="M74" s="60">
        <v>64256.313700379666</v>
      </c>
      <c r="N74" s="61">
        <v>1146124.9951349848</v>
      </c>
      <c r="O74" s="61">
        <v>1357525.0048650152</v>
      </c>
      <c r="P74" s="62">
        <v>5.1330109001162034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42:B74"/>
    <mergeCell ref="J42:J74"/>
    <mergeCell ref="B40:C41"/>
    <mergeCell ref="D40:D41"/>
    <mergeCell ref="E40:E41"/>
    <mergeCell ref="F40:G40"/>
    <mergeCell ref="H40:H41"/>
    <mergeCell ref="J40:K41"/>
    <mergeCell ref="B26:B31"/>
    <mergeCell ref="J26:J31"/>
    <mergeCell ref="B39:H39"/>
    <mergeCell ref="J39:P39"/>
    <mergeCell ref="L40:L41"/>
    <mergeCell ref="M40:M41"/>
    <mergeCell ref="N40:O40"/>
    <mergeCell ref="P40:P41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D15:D16"/>
    <mergeCell ref="E15:E16"/>
    <mergeCell ref="F15:G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9542-8C4A-4814-AB40-F45FB0F90B77}">
  <dimension ref="A1:Q78"/>
  <sheetViews>
    <sheetView workbookViewId="0"/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101</v>
      </c>
    </row>
    <row r="2" spans="1:17" x14ac:dyDescent="0.45">
      <c r="A2" s="3" t="s">
        <v>100</v>
      </c>
    </row>
    <row r="5" spans="1:17" s="4" customFormat="1" ht="57.75" customHeight="1" x14ac:dyDescent="0.6">
      <c r="B5" s="150" t="s">
        <v>102</v>
      </c>
      <c r="C5" s="150"/>
      <c r="D5" s="150"/>
      <c r="E5" s="150"/>
      <c r="F5" s="150"/>
      <c r="G5" s="150"/>
      <c r="H5" s="150"/>
      <c r="J5" s="150" t="s">
        <v>102</v>
      </c>
      <c r="K5" s="150"/>
      <c r="L5" s="150"/>
      <c r="M5" s="150"/>
      <c r="N5" s="150"/>
      <c r="O5" s="150"/>
      <c r="P5" s="150"/>
    </row>
    <row r="6" spans="1:17" s="5" customFormat="1" ht="14.25" customHeight="1" x14ac:dyDescent="0.45">
      <c r="B6" s="150" t="s">
        <v>0</v>
      </c>
      <c r="C6" s="150"/>
      <c r="D6" s="177" t="s">
        <v>4</v>
      </c>
      <c r="E6" s="179" t="s">
        <v>5</v>
      </c>
      <c r="F6" s="179" t="s">
        <v>6</v>
      </c>
      <c r="G6" s="179"/>
      <c r="H6" s="181" t="s">
        <v>9</v>
      </c>
      <c r="J6" s="183"/>
      <c r="K6" s="183"/>
      <c r="L6" s="166" t="s">
        <v>4</v>
      </c>
      <c r="M6" s="186" t="s">
        <v>5</v>
      </c>
      <c r="N6" s="165" t="s">
        <v>6</v>
      </c>
      <c r="O6" s="166"/>
      <c r="P6" s="165" t="s">
        <v>9</v>
      </c>
    </row>
    <row r="7" spans="1:17" s="5" customFormat="1" x14ac:dyDescent="0.45">
      <c r="B7" s="176"/>
      <c r="C7" s="176"/>
      <c r="D7" s="178"/>
      <c r="E7" s="180"/>
      <c r="F7" s="6" t="s">
        <v>7</v>
      </c>
      <c r="G7" s="6" t="s">
        <v>8</v>
      </c>
      <c r="H7" s="182"/>
      <c r="J7" s="184"/>
      <c r="K7" s="184"/>
      <c r="L7" s="185"/>
      <c r="M7" s="187"/>
      <c r="N7" s="7" t="s">
        <v>7</v>
      </c>
      <c r="O7" s="7" t="s">
        <v>8</v>
      </c>
      <c r="P7" s="167"/>
    </row>
    <row r="8" spans="1:17" s="5" customFormat="1" x14ac:dyDescent="0.45">
      <c r="B8" s="147" t="s">
        <v>47</v>
      </c>
      <c r="C8" s="8" t="s">
        <v>3</v>
      </c>
      <c r="D8" s="9">
        <v>281373</v>
      </c>
      <c r="E8" s="10">
        <v>14265.848488799647</v>
      </c>
      <c r="F8" s="10">
        <v>257906.04385248543</v>
      </c>
      <c r="G8" s="10">
        <v>304839.95614751457</v>
      </c>
      <c r="H8" s="11">
        <v>5.0700843680095984</v>
      </c>
      <c r="I8" s="12"/>
      <c r="J8" s="13" t="s">
        <v>3</v>
      </c>
      <c r="K8" s="14" t="s">
        <v>13</v>
      </c>
      <c r="L8" s="15">
        <v>911914</v>
      </c>
      <c r="M8" s="16">
        <v>49792.944533846145</v>
      </c>
      <c r="N8" s="16">
        <v>830005.8788848212</v>
      </c>
      <c r="O8" s="16">
        <v>993822.1211151788</v>
      </c>
      <c r="P8" s="17">
        <v>5.4602675837684416</v>
      </c>
    </row>
    <row r="9" spans="1:17" s="5" customFormat="1" x14ac:dyDescent="0.45">
      <c r="B9" s="168"/>
      <c r="C9" s="18" t="s">
        <v>10</v>
      </c>
      <c r="D9" s="19">
        <v>36242910</v>
      </c>
      <c r="E9" s="20">
        <v>109655.16595049527</v>
      </c>
      <c r="F9" s="20">
        <v>36062530.054655075</v>
      </c>
      <c r="G9" s="20">
        <v>36423289.945344925</v>
      </c>
      <c r="H9" s="21">
        <v>0.30255618533527046</v>
      </c>
      <c r="I9" s="12"/>
      <c r="J9" s="22" t="s">
        <v>10</v>
      </c>
      <c r="K9" s="23" t="s">
        <v>13</v>
      </c>
      <c r="L9" s="24">
        <v>126239695</v>
      </c>
      <c r="M9" s="25">
        <v>523116.02327855001</v>
      </c>
      <c r="N9" s="25">
        <v>125379182.51187299</v>
      </c>
      <c r="O9" s="25">
        <v>127100207.48812701</v>
      </c>
      <c r="P9" s="26">
        <v>0.4143831488808255</v>
      </c>
    </row>
    <row r="10" spans="1:17" s="5" customFormat="1" x14ac:dyDescent="0.45">
      <c r="B10" s="168"/>
      <c r="C10" s="18" t="s">
        <v>48</v>
      </c>
      <c r="D10" s="19">
        <v>72619</v>
      </c>
      <c r="E10" s="20">
        <v>6524.6434737466097</v>
      </c>
      <c r="F10" s="20">
        <v>61886.128247100707</v>
      </c>
      <c r="G10" s="20">
        <v>83351.871752899286</v>
      </c>
      <c r="H10" s="21">
        <v>8.9847608391007991</v>
      </c>
      <c r="I10" s="12"/>
      <c r="J10" s="27" t="s">
        <v>48</v>
      </c>
      <c r="K10" s="23" t="s">
        <v>13</v>
      </c>
      <c r="L10" s="24">
        <v>209515</v>
      </c>
      <c r="M10" s="25">
        <v>20832.467604223275</v>
      </c>
      <c r="N10" s="25">
        <v>175246.12324187034</v>
      </c>
      <c r="O10" s="25">
        <v>243783.87675812966</v>
      </c>
      <c r="P10" s="26">
        <v>9.9431866950926064</v>
      </c>
    </row>
    <row r="11" spans="1:17" s="5" customFormat="1" x14ac:dyDescent="0.45">
      <c r="B11" s="169"/>
      <c r="C11" s="28" t="s">
        <v>2</v>
      </c>
      <c r="D11" s="29">
        <v>36596902</v>
      </c>
      <c r="E11" s="30">
        <v>109062.33851531618</v>
      </c>
      <c r="F11" s="30">
        <v>36417497.240634039</v>
      </c>
      <c r="G11" s="30">
        <v>36776306.759365961</v>
      </c>
      <c r="H11" s="31">
        <v>0.29800975644145011</v>
      </c>
      <c r="I11" s="12"/>
      <c r="J11" s="32" t="s">
        <v>2</v>
      </c>
      <c r="K11" s="33" t="s">
        <v>13</v>
      </c>
      <c r="L11" s="34">
        <v>127361124</v>
      </c>
      <c r="M11" s="35">
        <v>522721.18689356948</v>
      </c>
      <c r="N11" s="35">
        <v>126501261.00763477</v>
      </c>
      <c r="O11" s="35">
        <v>128220986.99236523</v>
      </c>
      <c r="P11" s="36">
        <v>0.41042444544818046</v>
      </c>
    </row>
    <row r="12" spans="1:17" s="5" customFormat="1" x14ac:dyDescent="0.45"/>
    <row r="14" spans="1:17" ht="57.75" customHeight="1" x14ac:dyDescent="0.45">
      <c r="B14" s="150" t="s">
        <v>102</v>
      </c>
      <c r="C14" s="150"/>
      <c r="D14" s="150"/>
      <c r="E14" s="150"/>
      <c r="F14" s="150"/>
      <c r="G14" s="150"/>
      <c r="H14" s="150"/>
      <c r="J14" s="150" t="s">
        <v>102</v>
      </c>
      <c r="K14" s="150"/>
      <c r="L14" s="150"/>
      <c r="M14" s="150"/>
      <c r="N14" s="150"/>
      <c r="O14" s="150"/>
      <c r="P14" s="150"/>
    </row>
    <row r="15" spans="1:17" ht="14.25" customHeight="1" x14ac:dyDescent="0.45">
      <c r="B15" s="161" t="s">
        <v>0</v>
      </c>
      <c r="C15" s="161"/>
      <c r="D15" s="172" t="s">
        <v>4</v>
      </c>
      <c r="E15" s="174" t="s">
        <v>5</v>
      </c>
      <c r="F15" s="174" t="s">
        <v>6</v>
      </c>
      <c r="G15" s="174"/>
      <c r="H15" s="163" t="s">
        <v>9</v>
      </c>
      <c r="J15" s="153" t="s">
        <v>0</v>
      </c>
      <c r="K15" s="153"/>
      <c r="L15" s="153"/>
      <c r="M15" s="170" t="s">
        <v>4</v>
      </c>
      <c r="N15" s="155" t="s">
        <v>5</v>
      </c>
      <c r="O15" s="155" t="s">
        <v>6</v>
      </c>
      <c r="P15" s="155"/>
      <c r="Q15" s="151" t="s">
        <v>9</v>
      </c>
    </row>
    <row r="16" spans="1:17" x14ac:dyDescent="0.45">
      <c r="B16" s="162"/>
      <c r="C16" s="162"/>
      <c r="D16" s="173"/>
      <c r="E16" s="175"/>
      <c r="F16" s="37" t="s">
        <v>7</v>
      </c>
      <c r="G16" s="37" t="s">
        <v>8</v>
      </c>
      <c r="H16" s="164"/>
      <c r="J16" s="154"/>
      <c r="K16" s="154"/>
      <c r="L16" s="154"/>
      <c r="M16" s="171"/>
      <c r="N16" s="156"/>
      <c r="O16" s="38" t="s">
        <v>7</v>
      </c>
      <c r="P16" s="38" t="s">
        <v>8</v>
      </c>
      <c r="Q16" s="152"/>
    </row>
    <row r="17" spans="2:17" s="69" customFormat="1" ht="12" x14ac:dyDescent="0.35">
      <c r="B17" s="157" t="s">
        <v>49</v>
      </c>
      <c r="C17" s="39" t="s">
        <v>50</v>
      </c>
      <c r="D17" s="40">
        <v>43160</v>
      </c>
      <c r="E17" s="41">
        <v>4851.6757857812017</v>
      </c>
      <c r="F17" s="41">
        <v>35179.117334922317</v>
      </c>
      <c r="G17" s="41">
        <v>51140.882665077683</v>
      </c>
      <c r="H17" s="42">
        <v>11.241139448056538</v>
      </c>
      <c r="J17" s="157" t="s">
        <v>49</v>
      </c>
      <c r="K17" s="39" t="s">
        <v>50</v>
      </c>
      <c r="L17" s="43" t="s">
        <v>13</v>
      </c>
      <c r="M17" s="40">
        <v>155905</v>
      </c>
      <c r="N17" s="41">
        <v>18935.830753974995</v>
      </c>
      <c r="O17" s="41">
        <v>124756.04238495395</v>
      </c>
      <c r="P17" s="41">
        <v>187053.95761504606</v>
      </c>
      <c r="Q17" s="42">
        <v>12.145749497434331</v>
      </c>
    </row>
    <row r="18" spans="2:17" s="69" customFormat="1" ht="12" x14ac:dyDescent="0.35">
      <c r="B18" s="159"/>
      <c r="C18" s="44" t="s">
        <v>51</v>
      </c>
      <c r="D18" s="45">
        <v>30153</v>
      </c>
      <c r="E18" s="46">
        <v>4491.1037435200551</v>
      </c>
      <c r="F18" s="46">
        <v>22765.249128688767</v>
      </c>
      <c r="G18" s="46">
        <v>37540.750871311233</v>
      </c>
      <c r="H18" s="47">
        <v>14.894384451033247</v>
      </c>
      <c r="J18" s="159"/>
      <c r="K18" s="44" t="s">
        <v>51</v>
      </c>
      <c r="L18" s="43" t="s">
        <v>13</v>
      </c>
      <c r="M18" s="45">
        <v>114349</v>
      </c>
      <c r="N18" s="46">
        <v>19006.111370346298</v>
      </c>
      <c r="O18" s="46">
        <v>83084.432567304437</v>
      </c>
      <c r="P18" s="46">
        <v>145613.56743269556</v>
      </c>
      <c r="Q18" s="47">
        <v>16.621143490844954</v>
      </c>
    </row>
    <row r="19" spans="2:17" s="69" customFormat="1" ht="12" x14ac:dyDescent="0.35">
      <c r="B19" s="159"/>
      <c r="C19" s="44" t="s">
        <v>52</v>
      </c>
      <c r="D19" s="45">
        <v>208060</v>
      </c>
      <c r="E19" s="46">
        <v>12641.426436126252</v>
      </c>
      <c r="F19" s="46">
        <v>187265.17661101508</v>
      </c>
      <c r="G19" s="46">
        <v>228854.82338898492</v>
      </c>
      <c r="H19" s="47">
        <v>6.0758562126916527</v>
      </c>
      <c r="J19" s="159"/>
      <c r="K19" s="44" t="s">
        <v>52</v>
      </c>
      <c r="L19" s="43" t="s">
        <v>13</v>
      </c>
      <c r="M19" s="45">
        <v>641660</v>
      </c>
      <c r="N19" s="46">
        <v>41946.86364420451</v>
      </c>
      <c r="O19" s="46">
        <v>572658.48141264357</v>
      </c>
      <c r="P19" s="46">
        <v>710661.51858735643</v>
      </c>
      <c r="Q19" s="47">
        <v>6.5372414743329044</v>
      </c>
    </row>
    <row r="20" spans="2:17" s="69" customFormat="1" ht="12" x14ac:dyDescent="0.35">
      <c r="B20" s="160"/>
      <c r="C20" s="48" t="s">
        <v>2</v>
      </c>
      <c r="D20" s="61">
        <v>281373</v>
      </c>
      <c r="E20" s="60">
        <v>14265.848488799647</v>
      </c>
      <c r="F20" s="61">
        <v>257906.04385248543</v>
      </c>
      <c r="G20" s="61">
        <v>304839.95614751457</v>
      </c>
      <c r="H20" s="62">
        <v>5.0700843680095984</v>
      </c>
      <c r="J20" s="160"/>
      <c r="K20" s="48" t="s">
        <v>2</v>
      </c>
      <c r="L20" s="94" t="s">
        <v>13</v>
      </c>
      <c r="M20" s="61">
        <v>911914</v>
      </c>
      <c r="N20" s="60">
        <v>49792.944533846145</v>
      </c>
      <c r="O20" s="61">
        <v>830005.8788848212</v>
      </c>
      <c r="P20" s="61">
        <v>993822.1211151788</v>
      </c>
      <c r="Q20" s="62">
        <v>5.4602675837684416</v>
      </c>
    </row>
    <row r="23" spans="2:17" ht="57" customHeight="1" x14ac:dyDescent="0.45">
      <c r="B23" s="150" t="s">
        <v>102</v>
      </c>
      <c r="C23" s="150"/>
      <c r="D23" s="150"/>
      <c r="E23" s="150"/>
      <c r="F23" s="150"/>
      <c r="G23" s="150"/>
      <c r="H23" s="150"/>
      <c r="J23" s="150" t="s">
        <v>102</v>
      </c>
      <c r="K23" s="150"/>
      <c r="L23" s="150"/>
      <c r="M23" s="150"/>
      <c r="N23" s="150"/>
      <c r="O23" s="150"/>
      <c r="P23" s="150"/>
      <c r="Q23" s="150"/>
    </row>
    <row r="24" spans="2:17" ht="14.65" customHeight="1" x14ac:dyDescent="0.5">
      <c r="B24" s="139" t="s">
        <v>0</v>
      </c>
      <c r="C24" s="139"/>
      <c r="D24" s="141" t="s">
        <v>4</v>
      </c>
      <c r="E24" s="143" t="s">
        <v>5</v>
      </c>
      <c r="F24" s="143" t="s">
        <v>6</v>
      </c>
      <c r="G24" s="143"/>
      <c r="H24" s="145" t="s">
        <v>9</v>
      </c>
      <c r="J24" s="153" t="s">
        <v>0</v>
      </c>
      <c r="K24" s="153"/>
      <c r="L24" s="153"/>
      <c r="M24" s="141" t="s">
        <v>4</v>
      </c>
      <c r="N24" s="155" t="s">
        <v>5</v>
      </c>
      <c r="O24" s="155" t="s">
        <v>6</v>
      </c>
      <c r="P24" s="155"/>
      <c r="Q24" s="151" t="s">
        <v>9</v>
      </c>
    </row>
    <row r="25" spans="2:17" ht="14.65" x14ac:dyDescent="0.5">
      <c r="B25" s="140"/>
      <c r="C25" s="140"/>
      <c r="D25" s="142"/>
      <c r="E25" s="144"/>
      <c r="F25" s="53" t="s">
        <v>7</v>
      </c>
      <c r="G25" s="53" t="s">
        <v>8</v>
      </c>
      <c r="H25" s="146"/>
      <c r="J25" s="154"/>
      <c r="K25" s="154"/>
      <c r="L25" s="154"/>
      <c r="M25" s="142"/>
      <c r="N25" s="156"/>
      <c r="O25" s="38" t="s">
        <v>7</v>
      </c>
      <c r="P25" s="38" t="s">
        <v>8</v>
      </c>
      <c r="Q25" s="152"/>
    </row>
    <row r="26" spans="2:17" s="69" customFormat="1" ht="12" x14ac:dyDescent="0.35">
      <c r="B26" s="147" t="s">
        <v>53</v>
      </c>
      <c r="C26" s="91" t="s">
        <v>54</v>
      </c>
      <c r="D26" s="54">
        <v>97589</v>
      </c>
      <c r="E26" s="55">
        <v>10057.076139796047</v>
      </c>
      <c r="F26" s="55">
        <v>81045.366795840891</v>
      </c>
      <c r="G26" s="55">
        <v>114132.63320415911</v>
      </c>
      <c r="H26" s="56">
        <v>10.305542776128505</v>
      </c>
      <c r="J26" s="147" t="s">
        <v>53</v>
      </c>
      <c r="K26" s="91" t="s">
        <v>54</v>
      </c>
      <c r="L26" s="43" t="s">
        <v>13</v>
      </c>
      <c r="M26" s="54">
        <v>297301</v>
      </c>
      <c r="N26" s="55">
        <v>31180.969011255103</v>
      </c>
      <c r="O26" s="55">
        <v>246009.10292155974</v>
      </c>
      <c r="P26" s="55">
        <v>348592.89707844029</v>
      </c>
      <c r="Q26" s="56">
        <v>10.488013498526779</v>
      </c>
    </row>
    <row r="27" spans="2:17" s="69" customFormat="1" ht="12" x14ac:dyDescent="0.35">
      <c r="B27" s="148"/>
      <c r="C27" s="92" t="s">
        <v>55</v>
      </c>
      <c r="D27" s="57">
        <v>44740</v>
      </c>
      <c r="E27" s="58">
        <v>5127.2101808418101</v>
      </c>
      <c r="F27" s="58">
        <v>36305.870297348927</v>
      </c>
      <c r="G27" s="58">
        <v>53174.129702651073</v>
      </c>
      <c r="H27" s="59">
        <v>11.460013815024162</v>
      </c>
      <c r="J27" s="148"/>
      <c r="K27" s="92" t="s">
        <v>55</v>
      </c>
      <c r="L27" s="43" t="s">
        <v>13</v>
      </c>
      <c r="M27" s="57">
        <v>149328</v>
      </c>
      <c r="N27" s="58">
        <v>20321.468611955843</v>
      </c>
      <c r="O27" s="58">
        <v>115899.70352367964</v>
      </c>
      <c r="P27" s="58">
        <v>182756.29647632036</v>
      </c>
      <c r="Q27" s="59">
        <v>13.608612324517736</v>
      </c>
    </row>
    <row r="28" spans="2:17" s="69" customFormat="1" ht="12" x14ac:dyDescent="0.35">
      <c r="B28" s="148"/>
      <c r="C28" s="92" t="s">
        <v>56</v>
      </c>
      <c r="D28" s="57">
        <v>27343</v>
      </c>
      <c r="E28" s="58">
        <v>3293.5802681371974</v>
      </c>
      <c r="F28" s="58">
        <v>21925.144638548714</v>
      </c>
      <c r="G28" s="58">
        <v>32760.855361451286</v>
      </c>
      <c r="H28" s="59">
        <v>12.045423940815555</v>
      </c>
      <c r="J28" s="148"/>
      <c r="K28" s="92" t="s">
        <v>56</v>
      </c>
      <c r="L28" s="43" t="s">
        <v>13</v>
      </c>
      <c r="M28" s="57">
        <v>89070</v>
      </c>
      <c r="N28" s="58">
        <v>12076.223627713067</v>
      </c>
      <c r="O28" s="58">
        <v>69204.920785004986</v>
      </c>
      <c r="P28" s="58">
        <v>108935.07921499501</v>
      </c>
      <c r="Q28" s="59">
        <v>13.558126897623293</v>
      </c>
    </row>
    <row r="29" spans="2:17" s="69" customFormat="1" ht="12" x14ac:dyDescent="0.35">
      <c r="B29" s="148"/>
      <c r="C29" s="92" t="s">
        <v>57</v>
      </c>
      <c r="D29" s="57">
        <v>73131</v>
      </c>
      <c r="E29" s="58">
        <v>6832.2142916048688</v>
      </c>
      <c r="F29" s="58">
        <v>61892.182112834547</v>
      </c>
      <c r="G29" s="58">
        <v>84369.817887165453</v>
      </c>
      <c r="H29" s="59">
        <v>9.3424324726926589</v>
      </c>
      <c r="J29" s="148"/>
      <c r="K29" s="92" t="s">
        <v>57</v>
      </c>
      <c r="L29" s="43" t="s">
        <v>13</v>
      </c>
      <c r="M29" s="57">
        <v>254447</v>
      </c>
      <c r="N29" s="58">
        <v>26566.41384824373</v>
      </c>
      <c r="O29" s="58">
        <v>210745.92822267622</v>
      </c>
      <c r="P29" s="58">
        <v>298148.07177732378</v>
      </c>
      <c r="Q29" s="59">
        <v>10.440843809612112</v>
      </c>
    </row>
    <row r="30" spans="2:17" s="69" customFormat="1" ht="12" x14ac:dyDescent="0.35">
      <c r="B30" s="148"/>
      <c r="C30" s="92" t="s">
        <v>58</v>
      </c>
      <c r="D30" s="57">
        <v>38570</v>
      </c>
      <c r="E30" s="58">
        <v>4307.498726190378</v>
      </c>
      <c r="F30" s="58">
        <v>31484.274689490281</v>
      </c>
      <c r="G30" s="58">
        <v>45655.725310509719</v>
      </c>
      <c r="H30" s="59">
        <v>11.168002919860974</v>
      </c>
      <c r="J30" s="148"/>
      <c r="K30" s="92" t="s">
        <v>58</v>
      </c>
      <c r="L30" s="43" t="s">
        <v>13</v>
      </c>
      <c r="M30" s="57">
        <v>121768</v>
      </c>
      <c r="N30" s="58">
        <v>15572.825320423683</v>
      </c>
      <c r="O30" s="58">
        <v>96151.100369094391</v>
      </c>
      <c r="P30" s="58">
        <v>147384.89963090562</v>
      </c>
      <c r="Q30" s="59">
        <v>12.788930852460156</v>
      </c>
    </row>
    <row r="31" spans="2:17" s="69" customFormat="1" ht="12" x14ac:dyDescent="0.35">
      <c r="B31" s="149"/>
      <c r="C31" s="93" t="s">
        <v>2</v>
      </c>
      <c r="D31" s="61">
        <v>281373</v>
      </c>
      <c r="E31" s="60">
        <v>14265.848488799647</v>
      </c>
      <c r="F31" s="61">
        <v>257906.04385248543</v>
      </c>
      <c r="G31" s="61">
        <v>304839.95614751457</v>
      </c>
      <c r="H31" s="62">
        <v>5.0700843680095984</v>
      </c>
      <c r="J31" s="149"/>
      <c r="K31" s="93" t="s">
        <v>2</v>
      </c>
      <c r="L31" s="94" t="s">
        <v>13</v>
      </c>
      <c r="M31" s="61">
        <v>911914</v>
      </c>
      <c r="N31" s="60">
        <v>49792.944533846145</v>
      </c>
      <c r="O31" s="61">
        <v>830005.8788848212</v>
      </c>
      <c r="P31" s="61">
        <v>993822.1211151788</v>
      </c>
      <c r="Q31" s="62">
        <v>5.4602675837684416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50" t="s">
        <v>102</v>
      </c>
      <c r="C39" s="150"/>
      <c r="D39" s="150"/>
      <c r="E39" s="150"/>
      <c r="F39" s="150"/>
      <c r="G39" s="150"/>
      <c r="H39" s="150"/>
      <c r="J39" s="150" t="s">
        <v>102</v>
      </c>
      <c r="K39" s="150"/>
      <c r="L39" s="150"/>
      <c r="M39" s="150"/>
      <c r="N39" s="150"/>
      <c r="O39" s="150"/>
      <c r="P39" s="150"/>
    </row>
    <row r="40" spans="2:16" ht="14.65" x14ac:dyDescent="0.5">
      <c r="B40" s="139" t="s">
        <v>0</v>
      </c>
      <c r="C40" s="139"/>
      <c r="D40" s="141" t="s">
        <v>4</v>
      </c>
      <c r="E40" s="143" t="s">
        <v>5</v>
      </c>
      <c r="F40" s="143" t="s">
        <v>6</v>
      </c>
      <c r="G40" s="143"/>
      <c r="H40" s="145" t="s">
        <v>9</v>
      </c>
      <c r="J40" s="139" t="s">
        <v>0</v>
      </c>
      <c r="K40" s="139"/>
      <c r="L40" s="141" t="s">
        <v>4</v>
      </c>
      <c r="M40" s="143" t="s">
        <v>5</v>
      </c>
      <c r="N40" s="143" t="s">
        <v>6</v>
      </c>
      <c r="O40" s="143"/>
      <c r="P40" s="145" t="s">
        <v>9</v>
      </c>
    </row>
    <row r="41" spans="2:16" ht="14.65" x14ac:dyDescent="0.5">
      <c r="B41" s="140"/>
      <c r="C41" s="140"/>
      <c r="D41" s="142"/>
      <c r="E41" s="144"/>
      <c r="F41" s="53" t="s">
        <v>7</v>
      </c>
      <c r="G41" s="53" t="s">
        <v>8</v>
      </c>
      <c r="H41" s="146"/>
      <c r="J41" s="140"/>
      <c r="K41" s="140"/>
      <c r="L41" s="142"/>
      <c r="M41" s="144"/>
      <c r="N41" s="53" t="s">
        <v>7</v>
      </c>
      <c r="O41" s="53" t="s">
        <v>8</v>
      </c>
      <c r="P41" s="146"/>
    </row>
    <row r="42" spans="2:16" s="69" customFormat="1" ht="12" x14ac:dyDescent="0.35">
      <c r="B42" s="134" t="s">
        <v>46</v>
      </c>
      <c r="C42" s="65" t="s">
        <v>14</v>
      </c>
      <c r="D42" s="57">
        <v>3693</v>
      </c>
      <c r="E42" s="58">
        <v>1034.46207732379</v>
      </c>
      <c r="F42" s="58">
        <v>1991.3363223096449</v>
      </c>
      <c r="G42" s="58">
        <v>5394.6636776903551</v>
      </c>
      <c r="H42" s="59">
        <v>28.011429117893044</v>
      </c>
      <c r="J42" s="136" t="s">
        <v>13</v>
      </c>
      <c r="K42" s="65" t="s">
        <v>14</v>
      </c>
      <c r="L42" s="57">
        <v>11270</v>
      </c>
      <c r="M42" s="58">
        <v>3311.0640024330773</v>
      </c>
      <c r="N42" s="58">
        <v>5823.3843424935358</v>
      </c>
      <c r="O42" s="58">
        <v>16716.615657506463</v>
      </c>
      <c r="P42" s="59">
        <v>29.37944988849226</v>
      </c>
    </row>
    <row r="43" spans="2:16" s="69" customFormat="1" ht="12" x14ac:dyDescent="0.35">
      <c r="B43" s="135"/>
      <c r="C43" s="18" t="s">
        <v>15</v>
      </c>
      <c r="D43" s="57">
        <v>6797</v>
      </c>
      <c r="E43" s="58">
        <v>1706.7847166686574</v>
      </c>
      <c r="F43" s="58">
        <v>3989.3827642808792</v>
      </c>
      <c r="G43" s="58">
        <v>9604.6172357191208</v>
      </c>
      <c r="H43" s="59">
        <v>25.11085356287564</v>
      </c>
      <c r="J43" s="137"/>
      <c r="K43" s="18" t="s">
        <v>15</v>
      </c>
      <c r="L43" s="57">
        <v>23052</v>
      </c>
      <c r="M43" s="58">
        <v>6542.5707082379522</v>
      </c>
      <c r="N43" s="58">
        <v>12289.63840455928</v>
      </c>
      <c r="O43" s="58">
        <v>33814.361595440721</v>
      </c>
      <c r="P43" s="59">
        <v>28.381792071134619</v>
      </c>
    </row>
    <row r="44" spans="2:16" s="69" customFormat="1" ht="12" x14ac:dyDescent="0.35">
      <c r="B44" s="135"/>
      <c r="C44" s="70" t="s">
        <v>16</v>
      </c>
      <c r="D44" s="57">
        <v>734</v>
      </c>
      <c r="E44" s="58">
        <v>228.7358461229619</v>
      </c>
      <c r="F44" s="58">
        <v>357.73537931890394</v>
      </c>
      <c r="G44" s="58">
        <v>1110.2646206810959</v>
      </c>
      <c r="H44" s="59">
        <v>31.162921815117429</v>
      </c>
      <c r="J44" s="137"/>
      <c r="K44" s="70" t="s">
        <v>16</v>
      </c>
      <c r="L44" s="57">
        <v>2309</v>
      </c>
      <c r="M44" s="58">
        <v>797.94760539297374</v>
      </c>
      <c r="N44" s="58">
        <v>996.3965836330874</v>
      </c>
      <c r="O44" s="58">
        <v>3621.6034163669128</v>
      </c>
      <c r="P44" s="59">
        <v>34.558146617279071</v>
      </c>
    </row>
    <row r="45" spans="2:16" s="69" customFormat="1" ht="12" x14ac:dyDescent="0.35">
      <c r="B45" s="135"/>
      <c r="C45" s="71" t="s">
        <v>17</v>
      </c>
      <c r="D45" s="57">
        <v>1461</v>
      </c>
      <c r="E45" s="58">
        <v>495.58602506052785</v>
      </c>
      <c r="F45" s="58">
        <v>645.77365531063333</v>
      </c>
      <c r="G45" s="58">
        <v>2276.2263446893667</v>
      </c>
      <c r="H45" s="59">
        <v>33.921014720090888</v>
      </c>
      <c r="J45" s="137"/>
      <c r="K45" s="71" t="s">
        <v>17</v>
      </c>
      <c r="L45" s="57">
        <v>5219</v>
      </c>
      <c r="M45" s="58">
        <v>2009.8398361707391</v>
      </c>
      <c r="N45" s="58">
        <v>1912.8648383952432</v>
      </c>
      <c r="O45" s="58">
        <v>8525.1351616047577</v>
      </c>
      <c r="P45" s="59">
        <v>38.51005625925923</v>
      </c>
    </row>
    <row r="46" spans="2:16" s="69" customFormat="1" ht="12" x14ac:dyDescent="0.35">
      <c r="B46" s="135"/>
      <c r="C46" s="71" t="s">
        <v>18</v>
      </c>
      <c r="D46" s="57">
        <v>3199</v>
      </c>
      <c r="E46" s="58">
        <v>1198.9924582664216</v>
      </c>
      <c r="F46" s="58">
        <v>1226.6880508418833</v>
      </c>
      <c r="G46" s="58">
        <v>5171.3119491581165</v>
      </c>
      <c r="H46" s="59">
        <v>37.480226891729338</v>
      </c>
      <c r="J46" s="137"/>
      <c r="K46" s="71" t="s">
        <v>18</v>
      </c>
      <c r="L46" s="57">
        <v>13460</v>
      </c>
      <c r="M46" s="58">
        <v>6522.313978614302</v>
      </c>
      <c r="N46" s="58">
        <v>2730.9602070544825</v>
      </c>
      <c r="O46" s="58">
        <v>24189.039792945518</v>
      </c>
      <c r="P46" s="59">
        <v>48.457013214073562</v>
      </c>
    </row>
    <row r="47" spans="2:16" s="69" customFormat="1" ht="12" x14ac:dyDescent="0.35">
      <c r="B47" s="135"/>
      <c r="C47" s="71" t="s">
        <v>19</v>
      </c>
      <c r="D47" s="57">
        <v>7357</v>
      </c>
      <c r="E47" s="58">
        <v>1593.6500961799757</v>
      </c>
      <c r="F47" s="58">
        <v>4735.4863234107852</v>
      </c>
      <c r="G47" s="58">
        <v>9978.5136765892148</v>
      </c>
      <c r="H47" s="59">
        <v>21.661684058447406</v>
      </c>
      <c r="J47" s="137"/>
      <c r="K47" s="71" t="s">
        <v>19</v>
      </c>
      <c r="L47" s="57">
        <v>21149</v>
      </c>
      <c r="M47" s="58">
        <v>5301.0988220885192</v>
      </c>
      <c r="N47" s="58">
        <v>12428.827926865941</v>
      </c>
      <c r="O47" s="58">
        <v>29869.172073134061</v>
      </c>
      <c r="P47" s="59">
        <v>25.065482160331548</v>
      </c>
    </row>
    <row r="48" spans="2:16" s="69" customFormat="1" ht="12" x14ac:dyDescent="0.35">
      <c r="B48" s="135"/>
      <c r="C48" s="71" t="s">
        <v>20</v>
      </c>
      <c r="D48" s="57">
        <v>32130</v>
      </c>
      <c r="E48" s="58">
        <v>4463.7740231600465</v>
      </c>
      <c r="F48" s="58">
        <v>24787.20582016882</v>
      </c>
      <c r="G48" s="58">
        <v>39472.79417983118</v>
      </c>
      <c r="H48" s="59">
        <v>13.892854102583399</v>
      </c>
      <c r="J48" s="137"/>
      <c r="K48" s="71" t="s">
        <v>20</v>
      </c>
      <c r="L48" s="57">
        <v>97044</v>
      </c>
      <c r="M48" s="58">
        <v>14986.772993950648</v>
      </c>
      <c r="N48" s="58">
        <v>72391.141467406153</v>
      </c>
      <c r="O48" s="58">
        <v>121696.85853259385</v>
      </c>
      <c r="P48" s="59">
        <v>15.443276239593018</v>
      </c>
    </row>
    <row r="49" spans="2:16" s="69" customFormat="1" ht="12" x14ac:dyDescent="0.35">
      <c r="B49" s="135"/>
      <c r="C49" s="71" t="s">
        <v>21</v>
      </c>
      <c r="D49" s="57">
        <v>9897</v>
      </c>
      <c r="E49" s="58">
        <v>2032.6644117538956</v>
      </c>
      <c r="F49" s="58">
        <v>6553.3189949274611</v>
      </c>
      <c r="G49" s="58">
        <v>13240.68100507254</v>
      </c>
      <c r="H49" s="59">
        <v>20.538187448255993</v>
      </c>
      <c r="J49" s="137"/>
      <c r="K49" s="71" t="s">
        <v>21</v>
      </c>
      <c r="L49" s="57">
        <v>32701</v>
      </c>
      <c r="M49" s="58">
        <v>7948.4226861069792</v>
      </c>
      <c r="N49" s="58">
        <v>19626.047832715558</v>
      </c>
      <c r="O49" s="58">
        <v>45775.952167284442</v>
      </c>
      <c r="P49" s="59">
        <v>24.306359701865325</v>
      </c>
    </row>
    <row r="50" spans="2:16" s="69" customFormat="1" ht="12" x14ac:dyDescent="0.35">
      <c r="B50" s="135"/>
      <c r="C50" s="71" t="s">
        <v>22</v>
      </c>
      <c r="D50" s="57">
        <v>2545</v>
      </c>
      <c r="E50" s="58">
        <v>471.35946477960493</v>
      </c>
      <c r="F50" s="58">
        <v>1769.625727773333</v>
      </c>
      <c r="G50" s="58">
        <v>3320.374272226667</v>
      </c>
      <c r="H50" s="59">
        <v>18.521000580731041</v>
      </c>
      <c r="J50" s="137"/>
      <c r="K50" s="71" t="s">
        <v>22</v>
      </c>
      <c r="L50" s="57">
        <v>8440</v>
      </c>
      <c r="M50" s="58">
        <v>1809.5743874657862</v>
      </c>
      <c r="N50" s="58">
        <v>5463.2963829900991</v>
      </c>
      <c r="O50" s="58">
        <v>11416.703617009902</v>
      </c>
      <c r="P50" s="59">
        <v>21.440454827793676</v>
      </c>
    </row>
    <row r="51" spans="2:16" s="69" customFormat="1" ht="12" x14ac:dyDescent="0.35">
      <c r="B51" s="135"/>
      <c r="C51" s="71" t="s">
        <v>23</v>
      </c>
      <c r="D51" s="57">
        <v>3890</v>
      </c>
      <c r="E51" s="58">
        <v>863.74122414241413</v>
      </c>
      <c r="F51" s="58">
        <v>2469.1677623897094</v>
      </c>
      <c r="G51" s="58">
        <v>5310.8322376102906</v>
      </c>
      <c r="H51" s="59">
        <v>22.204144579496507</v>
      </c>
      <c r="J51" s="137"/>
      <c r="K51" s="71" t="s">
        <v>23</v>
      </c>
      <c r="L51" s="57">
        <v>13774</v>
      </c>
      <c r="M51" s="58">
        <v>3239.062579667223</v>
      </c>
      <c r="N51" s="58">
        <v>8445.8248426805058</v>
      </c>
      <c r="O51" s="58">
        <v>19102.175157319492</v>
      </c>
      <c r="P51" s="59">
        <v>23.515773048259206</v>
      </c>
    </row>
    <row r="52" spans="2:16" s="69" customFormat="1" ht="12" x14ac:dyDescent="0.35">
      <c r="B52" s="135"/>
      <c r="C52" s="71" t="s">
        <v>24</v>
      </c>
      <c r="D52" s="57">
        <v>36761</v>
      </c>
      <c r="E52" s="58">
        <v>8330.6876750943193</v>
      </c>
      <c r="F52" s="58">
        <v>23057.23169602807</v>
      </c>
      <c r="G52" s="58">
        <v>50464.768303971927</v>
      </c>
      <c r="H52" s="59">
        <v>22.661754781138487</v>
      </c>
      <c r="J52" s="137"/>
      <c r="K52" s="71" t="s">
        <v>24</v>
      </c>
      <c r="L52" s="57">
        <v>103421</v>
      </c>
      <c r="M52" s="58">
        <v>24537.903851007006</v>
      </c>
      <c r="N52" s="58">
        <v>63056.775322049456</v>
      </c>
      <c r="O52" s="58">
        <v>143785.22467795055</v>
      </c>
      <c r="P52" s="59">
        <v>23.72622953849509</v>
      </c>
    </row>
    <row r="53" spans="2:16" s="69" customFormat="1" ht="12" x14ac:dyDescent="0.35">
      <c r="B53" s="135"/>
      <c r="C53" s="71" t="s">
        <v>25</v>
      </c>
      <c r="D53" s="57">
        <v>15226</v>
      </c>
      <c r="E53" s="58">
        <v>3062.4175665239363</v>
      </c>
      <c r="F53" s="58">
        <v>10188.401374484078</v>
      </c>
      <c r="G53" s="58">
        <v>20263.598625515922</v>
      </c>
      <c r="H53" s="59">
        <v>20.113080037593171</v>
      </c>
      <c r="J53" s="137"/>
      <c r="K53" s="71" t="s">
        <v>25</v>
      </c>
      <c r="L53" s="57">
        <v>60142</v>
      </c>
      <c r="M53" s="58">
        <v>13458.97123826869</v>
      </c>
      <c r="N53" s="58">
        <v>38002.336306874189</v>
      </c>
      <c r="O53" s="58">
        <v>82281.663693125811</v>
      </c>
      <c r="P53" s="59">
        <v>22.378655911457368</v>
      </c>
    </row>
    <row r="54" spans="2:16" s="69" customFormat="1" ht="12" x14ac:dyDescent="0.35">
      <c r="B54" s="135"/>
      <c r="C54" s="71" t="s">
        <v>26</v>
      </c>
      <c r="D54" s="57">
        <v>4692</v>
      </c>
      <c r="E54" s="58">
        <v>1446.8012994188248</v>
      </c>
      <c r="F54" s="58">
        <v>2312.0488408183401</v>
      </c>
      <c r="G54" s="58">
        <v>7071.9511591816599</v>
      </c>
      <c r="H54" s="59">
        <v>30.835492314979213</v>
      </c>
      <c r="J54" s="137"/>
      <c r="K54" s="71" t="s">
        <v>26</v>
      </c>
      <c r="L54" s="57">
        <v>16753</v>
      </c>
      <c r="M54" s="58">
        <v>5587.5164429288261</v>
      </c>
      <c r="N54" s="58">
        <v>7561.678261046065</v>
      </c>
      <c r="O54" s="58">
        <v>25944.321738953935</v>
      </c>
      <c r="P54" s="59">
        <v>33.352333569682003</v>
      </c>
    </row>
    <row r="55" spans="2:16" s="69" customFormat="1" ht="12" x14ac:dyDescent="0.35">
      <c r="B55" s="135"/>
      <c r="C55" s="71" t="s">
        <v>27</v>
      </c>
      <c r="D55" s="57">
        <v>2985</v>
      </c>
      <c r="E55" s="58">
        <v>949.23709028431279</v>
      </c>
      <c r="F55" s="58">
        <v>1423.5292477495946</v>
      </c>
      <c r="G55" s="58">
        <v>4546.470752250405</v>
      </c>
      <c r="H55" s="59">
        <v>31.800237530462738</v>
      </c>
      <c r="J55" s="137"/>
      <c r="K55" s="71" t="s">
        <v>27</v>
      </c>
      <c r="L55" s="57">
        <v>10564</v>
      </c>
      <c r="M55" s="58">
        <v>3459.3240565999927</v>
      </c>
      <c r="N55" s="58">
        <v>4873.5003427234042</v>
      </c>
      <c r="O55" s="58">
        <v>16254.499657276596</v>
      </c>
      <c r="P55" s="59">
        <v>32.746346616811742</v>
      </c>
    </row>
    <row r="56" spans="2:16" s="69" customFormat="1" ht="12" x14ac:dyDescent="0.35">
      <c r="B56" s="135"/>
      <c r="C56" s="71" t="s">
        <v>28</v>
      </c>
      <c r="D56" s="57">
        <v>23189</v>
      </c>
      <c r="E56" s="58">
        <v>4751.0835111861861</v>
      </c>
      <c r="F56" s="58">
        <v>15373.589055623215</v>
      </c>
      <c r="G56" s="58">
        <v>31004.410944376785</v>
      </c>
      <c r="H56" s="59">
        <v>20.4885226235982</v>
      </c>
      <c r="J56" s="137"/>
      <c r="K56" s="71" t="s">
        <v>28</v>
      </c>
      <c r="L56" s="57">
        <v>75769</v>
      </c>
      <c r="M56" s="58">
        <v>17071.328680328104</v>
      </c>
      <c r="N56" s="58">
        <v>47687.100641851444</v>
      </c>
      <c r="O56" s="58">
        <v>103850.89935814856</v>
      </c>
      <c r="P56" s="59">
        <v>22.530756219995123</v>
      </c>
    </row>
    <row r="57" spans="2:16" s="69" customFormat="1" ht="12" x14ac:dyDescent="0.35">
      <c r="B57" s="135"/>
      <c r="C57" s="71" t="s">
        <v>29</v>
      </c>
      <c r="D57" s="57">
        <v>14960</v>
      </c>
      <c r="E57" s="58">
        <v>2915.8256585171198</v>
      </c>
      <c r="F57" s="58">
        <v>10163.541316456496</v>
      </c>
      <c r="G57" s="58">
        <v>19756.458683543504</v>
      </c>
      <c r="H57" s="59">
        <v>19.490813225381817</v>
      </c>
      <c r="J57" s="137"/>
      <c r="K57" s="71" t="s">
        <v>29</v>
      </c>
      <c r="L57" s="57">
        <v>52562</v>
      </c>
      <c r="M57" s="58">
        <v>11403.722957027199</v>
      </c>
      <c r="N57" s="58">
        <v>33803.167200039454</v>
      </c>
      <c r="O57" s="58">
        <v>71320.832799960539</v>
      </c>
      <c r="P57" s="59">
        <v>21.69575540699973</v>
      </c>
    </row>
    <row r="58" spans="2:16" s="69" customFormat="1" ht="12" x14ac:dyDescent="0.35">
      <c r="B58" s="135"/>
      <c r="C58" s="71" t="s">
        <v>30</v>
      </c>
      <c r="D58" s="57">
        <v>6162</v>
      </c>
      <c r="E58" s="58">
        <v>1143.1256080973915</v>
      </c>
      <c r="F58" s="58">
        <v>4281.5875914857997</v>
      </c>
      <c r="G58" s="58">
        <v>8042.4124085142003</v>
      </c>
      <c r="H58" s="59">
        <v>18.551210777302686</v>
      </c>
      <c r="J58" s="137"/>
      <c r="K58" s="71" t="s">
        <v>30</v>
      </c>
      <c r="L58" s="57">
        <v>21163</v>
      </c>
      <c r="M58" s="58">
        <v>4583.3708051283129</v>
      </c>
      <c r="N58" s="58">
        <v>13623.472170569454</v>
      </c>
      <c r="O58" s="58">
        <v>28702.527829430546</v>
      </c>
      <c r="P58" s="59">
        <v>21.657472027256595</v>
      </c>
    </row>
    <row r="59" spans="2:16" s="69" customFormat="1" ht="12" x14ac:dyDescent="0.35">
      <c r="B59" s="135"/>
      <c r="C59" s="71" t="s">
        <v>31</v>
      </c>
      <c r="D59" s="57">
        <v>1193</v>
      </c>
      <c r="E59" s="58">
        <v>495.20569319367542</v>
      </c>
      <c r="F59" s="58">
        <v>378.39929151081697</v>
      </c>
      <c r="G59" s="58">
        <v>2007.600708489183</v>
      </c>
      <c r="H59" s="59">
        <v>41.509278557726354</v>
      </c>
      <c r="J59" s="137"/>
      <c r="K59" s="71" t="s">
        <v>31</v>
      </c>
      <c r="L59" s="57">
        <v>7261</v>
      </c>
      <c r="M59" s="58">
        <v>4274.1882437320355</v>
      </c>
      <c r="N59" s="58">
        <v>230.06958176158332</v>
      </c>
      <c r="O59" s="58">
        <v>14291.930418238417</v>
      </c>
      <c r="P59" s="59">
        <v>58.865008177000902</v>
      </c>
    </row>
    <row r="60" spans="2:16" s="69" customFormat="1" ht="12" x14ac:dyDescent="0.35">
      <c r="B60" s="135"/>
      <c r="C60" s="71" t="s">
        <v>32</v>
      </c>
      <c r="D60" s="57">
        <v>20698</v>
      </c>
      <c r="E60" s="58">
        <v>4192.1368284012015</v>
      </c>
      <c r="F60" s="58">
        <v>13802.042062853187</v>
      </c>
      <c r="G60" s="58">
        <v>27593.957937146813</v>
      </c>
      <c r="H60" s="59">
        <v>20.253825627602673</v>
      </c>
      <c r="J60" s="137"/>
      <c r="K60" s="71" t="s">
        <v>32</v>
      </c>
      <c r="L60" s="57">
        <v>69544</v>
      </c>
      <c r="M60" s="58">
        <v>16708.47742742789</v>
      </c>
      <c r="N60" s="58">
        <v>42058.981678865493</v>
      </c>
      <c r="O60" s="58">
        <v>97029.018321134499</v>
      </c>
      <c r="P60" s="59">
        <v>24.025764159996392</v>
      </c>
    </row>
    <row r="61" spans="2:16" s="69" customFormat="1" ht="12" x14ac:dyDescent="0.35">
      <c r="B61" s="135"/>
      <c r="C61" s="71" t="s">
        <v>33</v>
      </c>
      <c r="D61" s="57">
        <v>4650</v>
      </c>
      <c r="E61" s="58">
        <v>1415.009408095932</v>
      </c>
      <c r="F61" s="58">
        <v>2322.3456894850433</v>
      </c>
      <c r="G61" s="58">
        <v>6977.6543105149567</v>
      </c>
      <c r="H61" s="59">
        <v>30.430309851525422</v>
      </c>
      <c r="J61" s="137"/>
      <c r="K61" s="71" t="s">
        <v>33</v>
      </c>
      <c r="L61" s="57">
        <v>15735</v>
      </c>
      <c r="M61" s="58">
        <v>5140.1397597730747</v>
      </c>
      <c r="N61" s="58">
        <v>7279.6014704702447</v>
      </c>
      <c r="O61" s="58">
        <v>24190.398529529753</v>
      </c>
      <c r="P61" s="59">
        <v>32.666919350321415</v>
      </c>
    </row>
    <row r="62" spans="2:16" s="69" customFormat="1" ht="12" x14ac:dyDescent="0.35">
      <c r="B62" s="135"/>
      <c r="C62" s="71" t="s">
        <v>34</v>
      </c>
      <c r="D62" s="57">
        <v>12395</v>
      </c>
      <c r="E62" s="58">
        <v>2671.4493832968046</v>
      </c>
      <c r="F62" s="58">
        <v>8000.5340432536823</v>
      </c>
      <c r="G62" s="58">
        <v>16789.465956746317</v>
      </c>
      <c r="H62" s="59">
        <v>21.552637219014155</v>
      </c>
      <c r="J62" s="137"/>
      <c r="K62" s="71" t="s">
        <v>34</v>
      </c>
      <c r="L62" s="57">
        <v>39784</v>
      </c>
      <c r="M62" s="58">
        <v>8757.2078703827719</v>
      </c>
      <c r="N62" s="58">
        <v>25378.61687608085</v>
      </c>
      <c r="O62" s="58">
        <v>54189.38312391915</v>
      </c>
      <c r="P62" s="59">
        <v>22.011883848740126</v>
      </c>
    </row>
    <row r="63" spans="2:16" s="69" customFormat="1" ht="12" x14ac:dyDescent="0.35">
      <c r="B63" s="135"/>
      <c r="C63" s="71" t="s">
        <v>35</v>
      </c>
      <c r="D63" s="57">
        <v>7725</v>
      </c>
      <c r="E63" s="58">
        <v>1842.2774880225149</v>
      </c>
      <c r="F63" s="58">
        <v>4694.5006184230606</v>
      </c>
      <c r="G63" s="58">
        <v>10755.499381576939</v>
      </c>
      <c r="H63" s="59">
        <v>23.848252272136115</v>
      </c>
      <c r="J63" s="137"/>
      <c r="K63" s="71" t="s">
        <v>35</v>
      </c>
      <c r="L63" s="57">
        <v>23268</v>
      </c>
      <c r="M63" s="58">
        <v>7242.304618017818</v>
      </c>
      <c r="N63" s="58">
        <v>11354.594007261418</v>
      </c>
      <c r="O63" s="58">
        <v>35181.405992738582</v>
      </c>
      <c r="P63" s="59">
        <v>31.125600043054057</v>
      </c>
    </row>
    <row r="64" spans="2:16" s="69" customFormat="1" ht="12" x14ac:dyDescent="0.35">
      <c r="B64" s="135"/>
      <c r="C64" s="72" t="s">
        <v>36</v>
      </c>
      <c r="D64" s="57">
        <v>8446</v>
      </c>
      <c r="E64" s="58">
        <v>1398.0688644440556</v>
      </c>
      <c r="F64" s="58">
        <v>6146.2124508140841</v>
      </c>
      <c r="G64" s="58">
        <v>10745.787549185916</v>
      </c>
      <c r="H64" s="59">
        <v>16.553029415629357</v>
      </c>
      <c r="J64" s="137"/>
      <c r="K64" s="72" t="s">
        <v>36</v>
      </c>
      <c r="L64" s="57">
        <v>23429</v>
      </c>
      <c r="M64" s="58">
        <v>4443.58928581897</v>
      </c>
      <c r="N64" s="58">
        <v>16119.409197199217</v>
      </c>
      <c r="O64" s="58">
        <v>30738.590802800783</v>
      </c>
      <c r="P64" s="59">
        <v>18.966192692043922</v>
      </c>
    </row>
    <row r="65" spans="2:16" s="69" customFormat="1" ht="12" x14ac:dyDescent="0.35">
      <c r="B65" s="135"/>
      <c r="C65" s="18" t="s">
        <v>37</v>
      </c>
      <c r="D65" s="57">
        <v>6272</v>
      </c>
      <c r="E65" s="58">
        <v>1667.4278363054677</v>
      </c>
      <c r="F65" s="58">
        <v>3529.1238265675756</v>
      </c>
      <c r="G65" s="58">
        <v>9014.8761734324253</v>
      </c>
      <c r="H65" s="59">
        <v>26.585265247217276</v>
      </c>
      <c r="J65" s="137"/>
      <c r="K65" s="18" t="s">
        <v>37</v>
      </c>
      <c r="L65" s="57">
        <v>20729</v>
      </c>
      <c r="M65" s="58">
        <v>6961.2633986861656</v>
      </c>
      <c r="N65" s="58">
        <v>9277.8996300133967</v>
      </c>
      <c r="O65" s="58">
        <v>32180.100369986605</v>
      </c>
      <c r="P65" s="59">
        <v>33.58224419261019</v>
      </c>
    </row>
    <row r="66" spans="2:16" s="69" customFormat="1" ht="12" x14ac:dyDescent="0.35">
      <c r="B66" s="135"/>
      <c r="C66" s="71" t="s">
        <v>38</v>
      </c>
      <c r="D66" s="57">
        <v>3979</v>
      </c>
      <c r="E66" s="58">
        <v>1024.3945431873624</v>
      </c>
      <c r="F66" s="58">
        <v>2293.8971586509697</v>
      </c>
      <c r="G66" s="58">
        <v>5664.1028413490303</v>
      </c>
      <c r="H66" s="59">
        <v>25.745024960727882</v>
      </c>
      <c r="J66" s="137"/>
      <c r="K66" s="71" t="s">
        <v>38</v>
      </c>
      <c r="L66" s="57">
        <v>16540</v>
      </c>
      <c r="M66" s="58">
        <v>4318.9365216301976</v>
      </c>
      <c r="N66" s="58">
        <v>9435.4598083269775</v>
      </c>
      <c r="O66" s="58">
        <v>23644.540191673022</v>
      </c>
      <c r="P66" s="59">
        <v>26.112070868380883</v>
      </c>
    </row>
    <row r="67" spans="2:16" s="69" customFormat="1" ht="12" x14ac:dyDescent="0.35">
      <c r="B67" s="135"/>
      <c r="C67" s="71" t="s">
        <v>39</v>
      </c>
      <c r="D67" s="57">
        <v>8476</v>
      </c>
      <c r="E67" s="58">
        <v>2071.9874558357983</v>
      </c>
      <c r="F67" s="58">
        <v>5067.633592458671</v>
      </c>
      <c r="G67" s="58">
        <v>11884.366407541329</v>
      </c>
      <c r="H67" s="59">
        <v>24.445345160875391</v>
      </c>
      <c r="J67" s="137"/>
      <c r="K67" s="71" t="s">
        <v>39</v>
      </c>
      <c r="L67" s="57">
        <v>26020</v>
      </c>
      <c r="M67" s="58">
        <v>7459.1128060829242</v>
      </c>
      <c r="N67" s="58">
        <v>13749.950079230044</v>
      </c>
      <c r="O67" s="58">
        <v>38290.049920769954</v>
      </c>
      <c r="P67" s="59">
        <v>28.666843989557737</v>
      </c>
    </row>
    <row r="68" spans="2:16" s="69" customFormat="1" ht="12" x14ac:dyDescent="0.35">
      <c r="B68" s="135"/>
      <c r="C68" s="71" t="s">
        <v>40</v>
      </c>
      <c r="D68" s="57">
        <v>5942</v>
      </c>
      <c r="E68" s="58">
        <v>1185.9539126025018</v>
      </c>
      <c r="F68" s="58">
        <v>3991.1361252107372</v>
      </c>
      <c r="G68" s="58">
        <v>7892.8638747892628</v>
      </c>
      <c r="H68" s="59">
        <v>19.958833938110093</v>
      </c>
      <c r="J68" s="137"/>
      <c r="K68" s="71" t="s">
        <v>40</v>
      </c>
      <c r="L68" s="57">
        <v>16471</v>
      </c>
      <c r="M68" s="58">
        <v>3808.9296579477727</v>
      </c>
      <c r="N68" s="58">
        <v>10205.408063971458</v>
      </c>
      <c r="O68" s="58">
        <v>22736.591936028541</v>
      </c>
      <c r="P68" s="59">
        <v>23.125066225170134</v>
      </c>
    </row>
    <row r="69" spans="2:16" s="69" customFormat="1" ht="12" x14ac:dyDescent="0.35">
      <c r="B69" s="135"/>
      <c r="C69" s="71" t="s">
        <v>41</v>
      </c>
      <c r="D69" s="57">
        <v>3983</v>
      </c>
      <c r="E69" s="58">
        <v>1027.7081045267892</v>
      </c>
      <c r="F69" s="58">
        <v>2292.4464349379377</v>
      </c>
      <c r="G69" s="58">
        <v>5673.5535650620623</v>
      </c>
      <c r="H69" s="59">
        <v>25.802362654451144</v>
      </c>
      <c r="J69" s="137"/>
      <c r="K69" s="71" t="s">
        <v>41</v>
      </c>
      <c r="L69" s="57">
        <v>12580</v>
      </c>
      <c r="M69" s="58">
        <v>3414.7812383710539</v>
      </c>
      <c r="N69" s="58">
        <v>6962.7721402534207</v>
      </c>
      <c r="O69" s="58">
        <v>18197.227859746577</v>
      </c>
      <c r="P69" s="59">
        <v>27.144524947305676</v>
      </c>
    </row>
    <row r="70" spans="2:16" s="69" customFormat="1" ht="12" x14ac:dyDescent="0.35">
      <c r="B70" s="135"/>
      <c r="C70" s="71" t="s">
        <v>42</v>
      </c>
      <c r="D70" s="57">
        <v>2464</v>
      </c>
      <c r="E70" s="58">
        <v>617.64212524065658</v>
      </c>
      <c r="F70" s="58">
        <v>1447.9944901097324</v>
      </c>
      <c r="G70" s="58">
        <v>3480.0055098902676</v>
      </c>
      <c r="H70" s="59">
        <v>25.066644693208467</v>
      </c>
      <c r="J70" s="137"/>
      <c r="K70" s="71" t="s">
        <v>42</v>
      </c>
      <c r="L70" s="57">
        <v>8572</v>
      </c>
      <c r="M70" s="58">
        <v>2158.1236656897713</v>
      </c>
      <c r="N70" s="58">
        <v>5021.9417287785473</v>
      </c>
      <c r="O70" s="58">
        <v>12122.058271221453</v>
      </c>
      <c r="P70" s="59">
        <v>25.176431004313709</v>
      </c>
    </row>
    <row r="71" spans="2:16" s="69" customFormat="1" ht="12" x14ac:dyDescent="0.35">
      <c r="B71" s="135"/>
      <c r="C71" s="73" t="s">
        <v>43</v>
      </c>
      <c r="D71" s="57">
        <v>12016</v>
      </c>
      <c r="E71" s="58">
        <v>3306.5483945822243</v>
      </c>
      <c r="F71" s="58">
        <v>6576.8124019951165</v>
      </c>
      <c r="G71" s="58">
        <v>17455.187598004883</v>
      </c>
      <c r="H71" s="59">
        <v>27.517879448919974</v>
      </c>
      <c r="J71" s="137"/>
      <c r="K71" s="73" t="s">
        <v>43</v>
      </c>
      <c r="L71" s="57">
        <v>39648</v>
      </c>
      <c r="M71" s="58">
        <v>11384.302814464685</v>
      </c>
      <c r="N71" s="58">
        <v>20921.112838201163</v>
      </c>
      <c r="O71" s="58">
        <v>58374.887161798833</v>
      </c>
      <c r="P71" s="59">
        <v>28.713435266506977</v>
      </c>
    </row>
    <row r="72" spans="2:16" s="69" customFormat="1" ht="12" x14ac:dyDescent="0.35">
      <c r="B72" s="135"/>
      <c r="C72" s="71" t="s">
        <v>44</v>
      </c>
      <c r="D72" s="57">
        <v>2856</v>
      </c>
      <c r="E72" s="58">
        <v>758.12908508862859</v>
      </c>
      <c r="F72" s="58">
        <v>1608.897031824067</v>
      </c>
      <c r="G72" s="58">
        <v>4103.1029681759328</v>
      </c>
      <c r="H72" s="59">
        <v>26.545136032515003</v>
      </c>
      <c r="J72" s="137"/>
      <c r="K72" s="71" t="s">
        <v>44</v>
      </c>
      <c r="L72" s="57">
        <v>7806</v>
      </c>
      <c r="M72" s="58">
        <v>2378.2418834245532</v>
      </c>
      <c r="N72" s="58">
        <v>3893.852886540617</v>
      </c>
      <c r="O72" s="58">
        <v>11718.147113459383</v>
      </c>
      <c r="P72" s="59">
        <v>30.466844522476983</v>
      </c>
    </row>
    <row r="73" spans="2:16" s="69" customFormat="1" ht="12" x14ac:dyDescent="0.35">
      <c r="B73" s="135"/>
      <c r="C73" s="71" t="s">
        <v>45</v>
      </c>
      <c r="D73" s="57">
        <v>4600</v>
      </c>
      <c r="E73" s="58">
        <v>1137.7215905567793</v>
      </c>
      <c r="F73" s="58">
        <v>2728.477062220436</v>
      </c>
      <c r="G73" s="58">
        <v>6471.522937779564</v>
      </c>
      <c r="H73" s="59">
        <v>24.733078055582162</v>
      </c>
      <c r="J73" s="137"/>
      <c r="K73" s="71" t="s">
        <v>45</v>
      </c>
      <c r="L73" s="57">
        <v>15735</v>
      </c>
      <c r="M73" s="58">
        <v>4265.9010954533951</v>
      </c>
      <c r="N73" s="58">
        <v>8717.7017288711995</v>
      </c>
      <c r="O73" s="58">
        <v>22752.298271128799</v>
      </c>
      <c r="P73" s="59">
        <v>27.110906231035241</v>
      </c>
    </row>
    <row r="74" spans="2:16" s="69" customFormat="1" ht="12" x14ac:dyDescent="0.35">
      <c r="B74" s="135"/>
      <c r="C74" s="74" t="s">
        <v>2</v>
      </c>
      <c r="D74" s="61">
        <v>281373</v>
      </c>
      <c r="E74" s="60">
        <v>14265.848488799647</v>
      </c>
      <c r="F74" s="61">
        <v>257906.04385248543</v>
      </c>
      <c r="G74" s="61">
        <v>304839.95614751457</v>
      </c>
      <c r="H74" s="62">
        <v>5.0700843680095984</v>
      </c>
      <c r="J74" s="138"/>
      <c r="K74" s="75" t="s">
        <v>2</v>
      </c>
      <c r="L74" s="61">
        <v>911914</v>
      </c>
      <c r="M74" s="60">
        <v>49792.944533846145</v>
      </c>
      <c r="N74" s="61">
        <v>830005.8788848212</v>
      </c>
      <c r="O74" s="61">
        <v>993822.1211151788</v>
      </c>
      <c r="P74" s="62">
        <v>5.4602675837684416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42:B74"/>
    <mergeCell ref="J42:J74"/>
    <mergeCell ref="B40:C41"/>
    <mergeCell ref="D40:D41"/>
    <mergeCell ref="E40:E41"/>
    <mergeCell ref="F40:G40"/>
    <mergeCell ref="H40:H41"/>
    <mergeCell ref="J40:K41"/>
    <mergeCell ref="B26:B31"/>
    <mergeCell ref="J26:J31"/>
    <mergeCell ref="B39:H39"/>
    <mergeCell ref="J39:P39"/>
    <mergeCell ref="L40:L41"/>
    <mergeCell ref="M40:M41"/>
    <mergeCell ref="N40:O40"/>
    <mergeCell ref="P40:P41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D15:D16"/>
    <mergeCell ref="E15:E16"/>
    <mergeCell ref="F15:G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E2B8-4256-4D32-BF01-D1A5BC40F6BD}">
  <dimension ref="A1:Q78"/>
  <sheetViews>
    <sheetView workbookViewId="0"/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104</v>
      </c>
    </row>
    <row r="2" spans="1:17" x14ac:dyDescent="0.45">
      <c r="A2" s="3" t="s">
        <v>103</v>
      </c>
    </row>
    <row r="5" spans="1:17" s="4" customFormat="1" ht="57.75" customHeight="1" x14ac:dyDescent="0.6">
      <c r="B5" s="150" t="s">
        <v>105</v>
      </c>
      <c r="C5" s="150"/>
      <c r="D5" s="150"/>
      <c r="E5" s="150"/>
      <c r="F5" s="150"/>
      <c r="G5" s="150"/>
      <c r="H5" s="150"/>
      <c r="J5" s="150" t="s">
        <v>105</v>
      </c>
      <c r="K5" s="150"/>
      <c r="L5" s="150"/>
      <c r="M5" s="150"/>
      <c r="N5" s="150"/>
      <c r="O5" s="150"/>
      <c r="P5" s="150"/>
    </row>
    <row r="6" spans="1:17" s="5" customFormat="1" ht="14.25" customHeight="1" x14ac:dyDescent="0.45">
      <c r="B6" s="150" t="s">
        <v>0</v>
      </c>
      <c r="C6" s="150"/>
      <c r="D6" s="177" t="s">
        <v>4</v>
      </c>
      <c r="E6" s="179" t="s">
        <v>5</v>
      </c>
      <c r="F6" s="179" t="s">
        <v>6</v>
      </c>
      <c r="G6" s="179"/>
      <c r="H6" s="181" t="s">
        <v>9</v>
      </c>
      <c r="J6" s="183"/>
      <c r="K6" s="183"/>
      <c r="L6" s="166" t="s">
        <v>4</v>
      </c>
      <c r="M6" s="186" t="s">
        <v>5</v>
      </c>
      <c r="N6" s="165" t="s">
        <v>6</v>
      </c>
      <c r="O6" s="166"/>
      <c r="P6" s="165" t="s">
        <v>9</v>
      </c>
    </row>
    <row r="7" spans="1:17" s="5" customFormat="1" x14ac:dyDescent="0.45">
      <c r="B7" s="176"/>
      <c r="C7" s="176"/>
      <c r="D7" s="178"/>
      <c r="E7" s="180"/>
      <c r="F7" s="6" t="s">
        <v>7</v>
      </c>
      <c r="G7" s="6" t="s">
        <v>8</v>
      </c>
      <c r="H7" s="182"/>
      <c r="J7" s="184"/>
      <c r="K7" s="184"/>
      <c r="L7" s="185"/>
      <c r="M7" s="187"/>
      <c r="N7" s="7" t="s">
        <v>7</v>
      </c>
      <c r="O7" s="7" t="s">
        <v>8</v>
      </c>
      <c r="P7" s="167"/>
    </row>
    <row r="8" spans="1:17" s="5" customFormat="1" x14ac:dyDescent="0.45">
      <c r="B8" s="147" t="s">
        <v>47</v>
      </c>
      <c r="C8" s="8" t="s">
        <v>3</v>
      </c>
      <c r="D8" s="9">
        <v>249547</v>
      </c>
      <c r="E8" s="10">
        <v>13098.468184171224</v>
      </c>
      <c r="F8" s="10">
        <v>228000.34115220158</v>
      </c>
      <c r="G8" s="10">
        <v>271093.65884779842</v>
      </c>
      <c r="H8" s="11">
        <v>5.2488982773470427</v>
      </c>
      <c r="I8" s="12"/>
      <c r="J8" s="13" t="s">
        <v>3</v>
      </c>
      <c r="K8" s="14" t="s">
        <v>13</v>
      </c>
      <c r="L8" s="15">
        <v>831490</v>
      </c>
      <c r="M8" s="16">
        <v>47706.317240083677</v>
      </c>
      <c r="N8" s="16">
        <v>753014.27841149387</v>
      </c>
      <c r="O8" s="16">
        <v>909965.72158850613</v>
      </c>
      <c r="P8" s="17">
        <v>5.7374493066764094</v>
      </c>
    </row>
    <row r="9" spans="1:17" s="5" customFormat="1" x14ac:dyDescent="0.45">
      <c r="B9" s="168"/>
      <c r="C9" s="18" t="s">
        <v>10</v>
      </c>
      <c r="D9" s="19">
        <v>37107427</v>
      </c>
      <c r="E9" s="20">
        <v>109204.25411911006</v>
      </c>
      <c r="F9" s="20">
        <v>36927788.680835612</v>
      </c>
      <c r="G9" s="20">
        <v>37287065.319164388</v>
      </c>
      <c r="H9" s="21">
        <v>0.29429217530795132</v>
      </c>
      <c r="I9" s="12"/>
      <c r="J9" s="22" t="s">
        <v>10</v>
      </c>
      <c r="K9" s="23" t="s">
        <v>13</v>
      </c>
      <c r="L9" s="24">
        <v>127410937</v>
      </c>
      <c r="M9" s="25">
        <v>533297.28559288755</v>
      </c>
      <c r="N9" s="25">
        <v>126533676.04737861</v>
      </c>
      <c r="O9" s="25">
        <v>128288197.95262139</v>
      </c>
      <c r="P9" s="26">
        <v>0.41856476229578909</v>
      </c>
    </row>
    <row r="10" spans="1:17" s="5" customFormat="1" x14ac:dyDescent="0.45">
      <c r="B10" s="168"/>
      <c r="C10" s="18" t="s">
        <v>48</v>
      </c>
      <c r="D10" s="19">
        <v>54804</v>
      </c>
      <c r="E10" s="20">
        <v>5526.1166817828434</v>
      </c>
      <c r="F10" s="20">
        <v>45713.67361821809</v>
      </c>
      <c r="G10" s="20">
        <v>63894.32638178191</v>
      </c>
      <c r="H10" s="21">
        <v>10.083418512850965</v>
      </c>
      <c r="I10" s="12"/>
      <c r="J10" s="27" t="s">
        <v>48</v>
      </c>
      <c r="K10" s="23" t="s">
        <v>13</v>
      </c>
      <c r="L10" s="24">
        <v>158886</v>
      </c>
      <c r="M10" s="25">
        <v>18923.874460433384</v>
      </c>
      <c r="N10" s="25">
        <v>127756.69072929748</v>
      </c>
      <c r="O10" s="25">
        <v>190015.30927070254</v>
      </c>
      <c r="P10" s="26">
        <v>11.910347331063393</v>
      </c>
    </row>
    <row r="11" spans="1:17" s="5" customFormat="1" x14ac:dyDescent="0.45">
      <c r="B11" s="169"/>
      <c r="C11" s="28" t="s">
        <v>2</v>
      </c>
      <c r="D11" s="29">
        <v>37411778</v>
      </c>
      <c r="E11" s="30">
        <v>108859.41730529208</v>
      </c>
      <c r="F11" s="30">
        <v>37232706.928935237</v>
      </c>
      <c r="G11" s="30">
        <v>37590849.071064763</v>
      </c>
      <c r="H11" s="31">
        <v>2.909763265068345E-3</v>
      </c>
      <c r="I11" s="12"/>
      <c r="J11" s="32" t="s">
        <v>2</v>
      </c>
      <c r="K11" s="33" t="s">
        <v>13</v>
      </c>
      <c r="L11" s="34">
        <v>128401313</v>
      </c>
      <c r="M11" s="35">
        <v>532439.19479704276</v>
      </c>
      <c r="N11" s="35">
        <v>127525463.58568817</v>
      </c>
      <c r="O11" s="35">
        <v>129277162.41431183</v>
      </c>
      <c r="P11" s="36">
        <v>0.41466802975530531</v>
      </c>
    </row>
    <row r="12" spans="1:17" s="5" customFormat="1" x14ac:dyDescent="0.45"/>
    <row r="14" spans="1:17" ht="57.75" customHeight="1" x14ac:dyDescent="0.45">
      <c r="B14" s="150" t="s">
        <v>105</v>
      </c>
      <c r="C14" s="150"/>
      <c r="D14" s="150"/>
      <c r="E14" s="150"/>
      <c r="F14" s="150"/>
      <c r="G14" s="150"/>
      <c r="H14" s="150"/>
      <c r="J14" s="150" t="s">
        <v>105</v>
      </c>
      <c r="K14" s="150"/>
      <c r="L14" s="150"/>
      <c r="M14" s="150"/>
      <c r="N14" s="150"/>
      <c r="O14" s="150"/>
      <c r="P14" s="150"/>
    </row>
    <row r="15" spans="1:17" ht="14.25" customHeight="1" x14ac:dyDescent="0.45">
      <c r="B15" s="161" t="s">
        <v>0</v>
      </c>
      <c r="C15" s="161"/>
      <c r="D15" s="172" t="s">
        <v>4</v>
      </c>
      <c r="E15" s="174" t="s">
        <v>5</v>
      </c>
      <c r="F15" s="174" t="s">
        <v>6</v>
      </c>
      <c r="G15" s="174"/>
      <c r="H15" s="163" t="s">
        <v>9</v>
      </c>
      <c r="J15" s="153" t="s">
        <v>0</v>
      </c>
      <c r="K15" s="153"/>
      <c r="L15" s="153"/>
      <c r="M15" s="170" t="s">
        <v>4</v>
      </c>
      <c r="N15" s="155" t="s">
        <v>5</v>
      </c>
      <c r="O15" s="155" t="s">
        <v>6</v>
      </c>
      <c r="P15" s="155"/>
      <c r="Q15" s="151" t="s">
        <v>9</v>
      </c>
    </row>
    <row r="16" spans="1:17" x14ac:dyDescent="0.45">
      <c r="B16" s="162"/>
      <c r="C16" s="162"/>
      <c r="D16" s="173"/>
      <c r="E16" s="175"/>
      <c r="F16" s="37" t="s">
        <v>7</v>
      </c>
      <c r="G16" s="37" t="s">
        <v>8</v>
      </c>
      <c r="H16" s="164"/>
      <c r="J16" s="154"/>
      <c r="K16" s="154"/>
      <c r="L16" s="154"/>
      <c r="M16" s="171"/>
      <c r="N16" s="156"/>
      <c r="O16" s="38" t="s">
        <v>7</v>
      </c>
      <c r="P16" s="38" t="s">
        <v>8</v>
      </c>
      <c r="Q16" s="152"/>
    </row>
    <row r="17" spans="2:17" s="69" customFormat="1" ht="12" x14ac:dyDescent="0.35">
      <c r="B17" s="157" t="s">
        <v>49</v>
      </c>
      <c r="C17" s="39" t="s">
        <v>50</v>
      </c>
      <c r="D17" s="40">
        <v>48576</v>
      </c>
      <c r="E17" s="41">
        <v>5999.8727903262215</v>
      </c>
      <c r="F17" s="41">
        <v>38706.356441253811</v>
      </c>
      <c r="G17" s="41">
        <v>58445.643558746189</v>
      </c>
      <c r="H17" s="42">
        <v>12.351516778504244</v>
      </c>
      <c r="J17" s="157" t="s">
        <v>49</v>
      </c>
      <c r="K17" s="39" t="s">
        <v>50</v>
      </c>
      <c r="L17" s="43" t="s">
        <v>13</v>
      </c>
      <c r="M17" s="40">
        <v>161677</v>
      </c>
      <c r="N17" s="41">
        <v>22041.06504899131</v>
      </c>
      <c r="O17" s="41">
        <v>125419.98867812246</v>
      </c>
      <c r="P17" s="41">
        <v>197934.01132187754</v>
      </c>
      <c r="Q17" s="42">
        <v>13.632777110529828</v>
      </c>
    </row>
    <row r="18" spans="2:17" s="69" customFormat="1" ht="12" x14ac:dyDescent="0.35">
      <c r="B18" s="159"/>
      <c r="C18" s="44" t="s">
        <v>51</v>
      </c>
      <c r="D18" s="45">
        <v>27272</v>
      </c>
      <c r="E18" s="46">
        <v>4545.2152449779105</v>
      </c>
      <c r="F18" s="46">
        <v>19795.23241952066</v>
      </c>
      <c r="G18" s="46">
        <v>34748.76758047934</v>
      </c>
      <c r="H18" s="47">
        <v>16.666233664483389</v>
      </c>
      <c r="J18" s="159"/>
      <c r="K18" s="44" t="s">
        <v>51</v>
      </c>
      <c r="L18" s="43" t="s">
        <v>13</v>
      </c>
      <c r="M18" s="45">
        <v>107256</v>
      </c>
      <c r="N18" s="46">
        <v>19046.987178824296</v>
      </c>
      <c r="O18" s="46">
        <v>75924.17332759095</v>
      </c>
      <c r="P18" s="46">
        <v>138587.82667240905</v>
      </c>
      <c r="Q18" s="47">
        <v>17.758435126076208</v>
      </c>
    </row>
    <row r="19" spans="2:17" s="69" customFormat="1" ht="12" x14ac:dyDescent="0.35">
      <c r="B19" s="159"/>
      <c r="C19" s="44" t="s">
        <v>52</v>
      </c>
      <c r="D19" s="45">
        <v>173699</v>
      </c>
      <c r="E19" s="46">
        <v>10719.720782206467</v>
      </c>
      <c r="F19" s="46">
        <v>156065.32227599126</v>
      </c>
      <c r="G19" s="46">
        <v>191332.67772400874</v>
      </c>
      <c r="H19" s="47">
        <v>6.1714349433252158</v>
      </c>
      <c r="J19" s="159"/>
      <c r="K19" s="44" t="s">
        <v>52</v>
      </c>
      <c r="L19" s="43" t="s">
        <v>13</v>
      </c>
      <c r="M19" s="45">
        <v>562557</v>
      </c>
      <c r="N19" s="46">
        <v>37779.576963318963</v>
      </c>
      <c r="O19" s="46">
        <v>500410.52265645226</v>
      </c>
      <c r="P19" s="46">
        <v>624703.47734354774</v>
      </c>
      <c r="Q19" s="47">
        <v>6.7156887148002724</v>
      </c>
    </row>
    <row r="20" spans="2:17" s="69" customFormat="1" ht="12" x14ac:dyDescent="0.35">
      <c r="B20" s="160"/>
      <c r="C20" s="48" t="s">
        <v>2</v>
      </c>
      <c r="D20" s="61">
        <v>249547</v>
      </c>
      <c r="E20" s="60">
        <v>13098.468184171224</v>
      </c>
      <c r="F20" s="61">
        <v>228000.34115220158</v>
      </c>
      <c r="G20" s="61">
        <v>271093.65884779842</v>
      </c>
      <c r="H20" s="62">
        <v>5.2488982773470427</v>
      </c>
      <c r="J20" s="160"/>
      <c r="K20" s="48" t="s">
        <v>2</v>
      </c>
      <c r="L20" s="94" t="s">
        <v>13</v>
      </c>
      <c r="M20" s="61">
        <v>831490</v>
      </c>
      <c r="N20" s="60">
        <v>47706.317240083677</v>
      </c>
      <c r="O20" s="61">
        <v>753014.27841149387</v>
      </c>
      <c r="P20" s="61">
        <v>909965.72158850613</v>
      </c>
      <c r="Q20" s="62">
        <v>5.7374493066764094</v>
      </c>
    </row>
    <row r="23" spans="2:17" ht="57" customHeight="1" x14ac:dyDescent="0.45">
      <c r="B23" s="150" t="s">
        <v>105</v>
      </c>
      <c r="C23" s="150"/>
      <c r="D23" s="150"/>
      <c r="E23" s="150"/>
      <c r="F23" s="150"/>
      <c r="G23" s="150"/>
      <c r="H23" s="150"/>
      <c r="J23" s="150" t="s">
        <v>105</v>
      </c>
      <c r="K23" s="150"/>
      <c r="L23" s="150"/>
      <c r="M23" s="150"/>
      <c r="N23" s="150"/>
      <c r="O23" s="150"/>
      <c r="P23" s="150"/>
      <c r="Q23" s="150"/>
    </row>
    <row r="24" spans="2:17" ht="14.65" customHeight="1" x14ac:dyDescent="0.5">
      <c r="B24" s="139" t="s">
        <v>0</v>
      </c>
      <c r="C24" s="139"/>
      <c r="D24" s="141" t="s">
        <v>4</v>
      </c>
      <c r="E24" s="143" t="s">
        <v>5</v>
      </c>
      <c r="F24" s="143" t="s">
        <v>6</v>
      </c>
      <c r="G24" s="143"/>
      <c r="H24" s="145" t="s">
        <v>9</v>
      </c>
      <c r="J24" s="153" t="s">
        <v>0</v>
      </c>
      <c r="K24" s="153"/>
      <c r="L24" s="153"/>
      <c r="M24" s="141" t="s">
        <v>4</v>
      </c>
      <c r="N24" s="155" t="s">
        <v>5</v>
      </c>
      <c r="O24" s="155" t="s">
        <v>6</v>
      </c>
      <c r="P24" s="155"/>
      <c r="Q24" s="151" t="s">
        <v>9</v>
      </c>
    </row>
    <row r="25" spans="2:17" ht="14.65" x14ac:dyDescent="0.5">
      <c r="B25" s="140"/>
      <c r="C25" s="140"/>
      <c r="D25" s="142"/>
      <c r="E25" s="144"/>
      <c r="F25" s="53" t="s">
        <v>7</v>
      </c>
      <c r="G25" s="53" t="s">
        <v>8</v>
      </c>
      <c r="H25" s="146"/>
      <c r="J25" s="154"/>
      <c r="K25" s="154"/>
      <c r="L25" s="154"/>
      <c r="M25" s="142"/>
      <c r="N25" s="156"/>
      <c r="O25" s="38" t="s">
        <v>7</v>
      </c>
      <c r="P25" s="38" t="s">
        <v>8</v>
      </c>
      <c r="Q25" s="152"/>
    </row>
    <row r="26" spans="2:17" s="69" customFormat="1" ht="12" x14ac:dyDescent="0.35">
      <c r="B26" s="147" t="s">
        <v>53</v>
      </c>
      <c r="C26" s="91" t="s">
        <v>54</v>
      </c>
      <c r="D26" s="54">
        <v>66561</v>
      </c>
      <c r="E26" s="55">
        <v>6802.9232754111617</v>
      </c>
      <c r="F26" s="55">
        <v>55370.358092714552</v>
      </c>
      <c r="G26" s="55">
        <v>77751.641907285448</v>
      </c>
      <c r="H26" s="56">
        <v>10.220584539612029</v>
      </c>
      <c r="J26" s="147" t="s">
        <v>53</v>
      </c>
      <c r="K26" s="91" t="s">
        <v>54</v>
      </c>
      <c r="L26" s="43" t="s">
        <v>13</v>
      </c>
      <c r="M26" s="54">
        <v>222157</v>
      </c>
      <c r="N26" s="55">
        <v>26097.54038921302</v>
      </c>
      <c r="O26" s="55">
        <v>179227.18625181384</v>
      </c>
      <c r="P26" s="55">
        <v>265086.81374818616</v>
      </c>
      <c r="Q26" s="56">
        <v>11.747341019735151</v>
      </c>
    </row>
    <row r="27" spans="2:17" s="69" customFormat="1" ht="12" x14ac:dyDescent="0.35">
      <c r="B27" s="148"/>
      <c r="C27" s="92" t="s">
        <v>55</v>
      </c>
      <c r="D27" s="57">
        <v>29855</v>
      </c>
      <c r="E27" s="58">
        <v>3542.033645854538</v>
      </c>
      <c r="F27" s="58">
        <v>24028.441541288117</v>
      </c>
      <c r="G27" s="58">
        <v>35681.558458711886</v>
      </c>
      <c r="H27" s="59">
        <v>11.864122076216841</v>
      </c>
      <c r="J27" s="148"/>
      <c r="K27" s="92" t="s">
        <v>55</v>
      </c>
      <c r="L27" s="43" t="s">
        <v>13</v>
      </c>
      <c r="M27" s="57">
        <v>96625</v>
      </c>
      <c r="N27" s="58">
        <v>12225.936604153108</v>
      </c>
      <c r="O27" s="58">
        <v>76513.634197483014</v>
      </c>
      <c r="P27" s="58">
        <v>116736.36580251699</v>
      </c>
      <c r="Q27" s="59">
        <v>12.652974493302052</v>
      </c>
    </row>
    <row r="28" spans="2:17" s="69" customFormat="1" ht="12" x14ac:dyDescent="0.35">
      <c r="B28" s="148"/>
      <c r="C28" s="92" t="s">
        <v>56</v>
      </c>
      <c r="D28" s="57">
        <v>20659</v>
      </c>
      <c r="E28" s="58">
        <v>3067.0068317149712</v>
      </c>
      <c r="F28" s="58">
        <v>15613.84899778677</v>
      </c>
      <c r="G28" s="58">
        <v>25704.151002213228</v>
      </c>
      <c r="H28" s="59">
        <v>14.845862973594903</v>
      </c>
      <c r="J28" s="148"/>
      <c r="K28" s="92" t="s">
        <v>56</v>
      </c>
      <c r="L28" s="43" t="s">
        <v>13</v>
      </c>
      <c r="M28" s="57">
        <v>69222</v>
      </c>
      <c r="N28" s="58">
        <v>12659.935240458668</v>
      </c>
      <c r="O28" s="58">
        <v>48396.717087069585</v>
      </c>
      <c r="P28" s="58">
        <v>90047.282912930415</v>
      </c>
      <c r="Q28" s="59">
        <v>18.288889717804555</v>
      </c>
    </row>
    <row r="29" spans="2:17" s="69" customFormat="1" ht="12" x14ac:dyDescent="0.35">
      <c r="B29" s="148"/>
      <c r="C29" s="92" t="s">
        <v>57</v>
      </c>
      <c r="D29" s="57">
        <v>95113</v>
      </c>
      <c r="E29" s="58">
        <v>9091.5212631125705</v>
      </c>
      <c r="F29" s="58">
        <v>80157.670543955945</v>
      </c>
      <c r="G29" s="58">
        <v>110068.32945604406</v>
      </c>
      <c r="H29" s="59">
        <v>9.5586526164799466</v>
      </c>
      <c r="J29" s="148"/>
      <c r="K29" s="92" t="s">
        <v>57</v>
      </c>
      <c r="L29" s="43" t="s">
        <v>13</v>
      </c>
      <c r="M29" s="57">
        <v>318300</v>
      </c>
      <c r="N29" s="58">
        <v>31456.338786112199</v>
      </c>
      <c r="O29" s="58">
        <v>266555.09434422362</v>
      </c>
      <c r="P29" s="58">
        <v>370044.90565577638</v>
      </c>
      <c r="Q29" s="59">
        <v>9.8826072215244096</v>
      </c>
    </row>
    <row r="30" spans="2:17" s="69" customFormat="1" ht="12" x14ac:dyDescent="0.35">
      <c r="B30" s="148"/>
      <c r="C30" s="92" t="s">
        <v>58</v>
      </c>
      <c r="D30" s="57">
        <v>37359</v>
      </c>
      <c r="E30" s="58">
        <v>4547.7259755656933</v>
      </c>
      <c r="F30" s="58">
        <v>29878.102329293844</v>
      </c>
      <c r="G30" s="58">
        <v>44839.897670706152</v>
      </c>
      <c r="H30" s="59">
        <v>12.173039898192386</v>
      </c>
      <c r="J30" s="148"/>
      <c r="K30" s="92" t="s">
        <v>58</v>
      </c>
      <c r="L30" s="43" t="s">
        <v>13</v>
      </c>
      <c r="M30" s="57">
        <v>125186</v>
      </c>
      <c r="N30" s="58">
        <v>17191.927008827581</v>
      </c>
      <c r="O30" s="58">
        <v>96905.701801230331</v>
      </c>
      <c r="P30" s="58">
        <v>153466.29819876965</v>
      </c>
      <c r="Q30" s="59">
        <v>13.733106744226657</v>
      </c>
    </row>
    <row r="31" spans="2:17" s="69" customFormat="1" ht="12" x14ac:dyDescent="0.35">
      <c r="B31" s="149"/>
      <c r="C31" s="93" t="s">
        <v>2</v>
      </c>
      <c r="D31" s="61">
        <v>249547</v>
      </c>
      <c r="E31" s="60">
        <v>13098.468184171224</v>
      </c>
      <c r="F31" s="61">
        <v>228000.34115220158</v>
      </c>
      <c r="G31" s="61">
        <v>271093.65884779842</v>
      </c>
      <c r="H31" s="62">
        <v>5.2488982773470427</v>
      </c>
      <c r="J31" s="149"/>
      <c r="K31" s="93" t="s">
        <v>2</v>
      </c>
      <c r="L31" s="94" t="s">
        <v>13</v>
      </c>
      <c r="M31" s="61">
        <v>831490</v>
      </c>
      <c r="N31" s="60">
        <v>47706.317240083677</v>
      </c>
      <c r="O31" s="61">
        <v>753014.27841149387</v>
      </c>
      <c r="P31" s="61">
        <v>909965.72158850613</v>
      </c>
      <c r="Q31" s="62">
        <v>5.7374493066764094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50" t="s">
        <v>105</v>
      </c>
      <c r="C39" s="150"/>
      <c r="D39" s="150"/>
      <c r="E39" s="150"/>
      <c r="F39" s="150"/>
      <c r="G39" s="150"/>
      <c r="H39" s="150"/>
      <c r="J39" s="150" t="s">
        <v>105</v>
      </c>
      <c r="K39" s="150"/>
      <c r="L39" s="150"/>
      <c r="M39" s="150"/>
      <c r="N39" s="150"/>
      <c r="O39" s="150"/>
      <c r="P39" s="150"/>
    </row>
    <row r="40" spans="2:16" ht="14.65" x14ac:dyDescent="0.5">
      <c r="B40" s="139" t="s">
        <v>0</v>
      </c>
      <c r="C40" s="139"/>
      <c r="D40" s="141" t="s">
        <v>4</v>
      </c>
      <c r="E40" s="143" t="s">
        <v>5</v>
      </c>
      <c r="F40" s="143" t="s">
        <v>6</v>
      </c>
      <c r="G40" s="143"/>
      <c r="H40" s="145" t="s">
        <v>9</v>
      </c>
      <c r="J40" s="139" t="s">
        <v>0</v>
      </c>
      <c r="K40" s="139"/>
      <c r="L40" s="141" t="s">
        <v>4</v>
      </c>
      <c r="M40" s="143" t="s">
        <v>5</v>
      </c>
      <c r="N40" s="143" t="s">
        <v>6</v>
      </c>
      <c r="O40" s="143"/>
      <c r="P40" s="145" t="s">
        <v>9</v>
      </c>
    </row>
    <row r="41" spans="2:16" ht="14.65" x14ac:dyDescent="0.5">
      <c r="B41" s="140"/>
      <c r="C41" s="140"/>
      <c r="D41" s="142"/>
      <c r="E41" s="144"/>
      <c r="F41" s="53" t="s">
        <v>7</v>
      </c>
      <c r="G41" s="53" t="s">
        <v>8</v>
      </c>
      <c r="H41" s="146"/>
      <c r="J41" s="140"/>
      <c r="K41" s="140"/>
      <c r="L41" s="142"/>
      <c r="M41" s="144"/>
      <c r="N41" s="53" t="s">
        <v>7</v>
      </c>
      <c r="O41" s="53" t="s">
        <v>8</v>
      </c>
      <c r="P41" s="146"/>
    </row>
    <row r="42" spans="2:16" s="69" customFormat="1" ht="12" x14ac:dyDescent="0.35">
      <c r="B42" s="134" t="s">
        <v>46</v>
      </c>
      <c r="C42" s="65" t="s">
        <v>14</v>
      </c>
      <c r="D42" s="57">
        <v>3835</v>
      </c>
      <c r="E42" s="58">
        <v>935.54841380585117</v>
      </c>
      <c r="F42" s="58">
        <v>2296.0458089875447</v>
      </c>
      <c r="G42" s="58">
        <v>5373.9541910124553</v>
      </c>
      <c r="H42" s="59">
        <v>24.395004271339012</v>
      </c>
      <c r="J42" s="136" t="s">
        <v>13</v>
      </c>
      <c r="K42" s="65" t="s">
        <v>14</v>
      </c>
      <c r="L42" s="57">
        <v>11689</v>
      </c>
      <c r="M42" s="58">
        <v>3113.9454332015252</v>
      </c>
      <c r="N42" s="58">
        <v>6566.6361497801827</v>
      </c>
      <c r="O42" s="58">
        <v>16811.363850219816</v>
      </c>
      <c r="P42" s="59">
        <v>26.63996435282338</v>
      </c>
    </row>
    <row r="43" spans="2:16" s="69" customFormat="1" ht="12" x14ac:dyDescent="0.35">
      <c r="B43" s="135"/>
      <c r="C43" s="18" t="s">
        <v>15</v>
      </c>
      <c r="D43" s="57">
        <v>3116</v>
      </c>
      <c r="E43" s="58">
        <v>1196.3963302468512</v>
      </c>
      <c r="F43" s="58">
        <v>1147.9573852354301</v>
      </c>
      <c r="G43" s="58">
        <v>5084.0426147645703</v>
      </c>
      <c r="H43" s="59">
        <v>38.39526091934696</v>
      </c>
      <c r="J43" s="137"/>
      <c r="K43" s="18" t="s">
        <v>15</v>
      </c>
      <c r="L43" s="57">
        <v>11105</v>
      </c>
      <c r="M43" s="58">
        <v>5047.2007219722536</v>
      </c>
      <c r="N43" s="58">
        <v>2802.4786239419409</v>
      </c>
      <c r="O43" s="58">
        <v>19407.521376058059</v>
      </c>
      <c r="P43" s="59">
        <v>45.449803889889722</v>
      </c>
    </row>
    <row r="44" spans="2:16" s="69" customFormat="1" ht="12" x14ac:dyDescent="0.35">
      <c r="B44" s="135"/>
      <c r="C44" s="70" t="s">
        <v>16</v>
      </c>
      <c r="D44" s="57">
        <v>2125</v>
      </c>
      <c r="E44" s="58">
        <v>530.28931159684487</v>
      </c>
      <c r="F44" s="58">
        <v>1252.6870908142732</v>
      </c>
      <c r="G44" s="58">
        <v>2997.3129091857268</v>
      </c>
      <c r="H44" s="59">
        <v>24.95479113396917</v>
      </c>
      <c r="J44" s="137"/>
      <c r="K44" s="70" t="s">
        <v>16</v>
      </c>
      <c r="L44" s="57">
        <v>6689</v>
      </c>
      <c r="M44" s="58">
        <v>1658.2924104129463</v>
      </c>
      <c r="N44" s="58">
        <v>3961.1496640164696</v>
      </c>
      <c r="O44" s="58">
        <v>9416.8503359835304</v>
      </c>
      <c r="P44" s="59">
        <v>24.791335183330037</v>
      </c>
    </row>
    <row r="45" spans="2:16" s="69" customFormat="1" ht="12" x14ac:dyDescent="0.35">
      <c r="B45" s="135"/>
      <c r="C45" s="71" t="s">
        <v>17</v>
      </c>
      <c r="D45" s="57">
        <v>1431</v>
      </c>
      <c r="E45" s="58">
        <v>402.65790028091408</v>
      </c>
      <c r="F45" s="58">
        <v>768.6376315355659</v>
      </c>
      <c r="G45" s="58">
        <v>2093.362368464434</v>
      </c>
      <c r="H45" s="59">
        <v>28.138218048980718</v>
      </c>
      <c r="J45" s="137"/>
      <c r="K45" s="71" t="s">
        <v>17</v>
      </c>
      <c r="L45" s="57">
        <v>4340</v>
      </c>
      <c r="M45" s="58">
        <v>1373.9147219872027</v>
      </c>
      <c r="N45" s="58">
        <v>2079.943985480686</v>
      </c>
      <c r="O45" s="58">
        <v>6600.056014519314</v>
      </c>
      <c r="P45" s="59">
        <v>31.657021243944762</v>
      </c>
    </row>
    <row r="46" spans="2:16" s="69" customFormat="1" ht="12" x14ac:dyDescent="0.35">
      <c r="B46" s="135"/>
      <c r="C46" s="71" t="s">
        <v>18</v>
      </c>
      <c r="D46" s="57">
        <v>6382</v>
      </c>
      <c r="E46" s="58">
        <v>1854.1910277358186</v>
      </c>
      <c r="F46" s="58">
        <v>3331.9012440590777</v>
      </c>
      <c r="G46" s="58">
        <v>9432.0987559409223</v>
      </c>
      <c r="H46" s="59">
        <v>29.053447629831062</v>
      </c>
      <c r="J46" s="137"/>
      <c r="K46" s="71" t="s">
        <v>18</v>
      </c>
      <c r="L46" s="57">
        <v>24870</v>
      </c>
      <c r="M46" s="58">
        <v>7570.9847273234845</v>
      </c>
      <c r="N46" s="58">
        <v>12415.915845437248</v>
      </c>
      <c r="O46" s="58">
        <v>37324.084154562748</v>
      </c>
      <c r="P46" s="59">
        <v>30.442238549752652</v>
      </c>
    </row>
    <row r="47" spans="2:16" s="69" customFormat="1" ht="12" x14ac:dyDescent="0.35">
      <c r="B47" s="135"/>
      <c r="C47" s="71" t="s">
        <v>19</v>
      </c>
      <c r="D47" s="57">
        <v>5383</v>
      </c>
      <c r="E47" s="58">
        <v>1416.7714074670148</v>
      </c>
      <c r="F47" s="58">
        <v>3052.4457891727538</v>
      </c>
      <c r="G47" s="58">
        <v>7713.5542108272457</v>
      </c>
      <c r="H47" s="59">
        <v>26.319364805257567</v>
      </c>
      <c r="J47" s="137"/>
      <c r="K47" s="71" t="s">
        <v>19</v>
      </c>
      <c r="L47" s="57">
        <v>14652</v>
      </c>
      <c r="M47" s="58">
        <v>4152.8958641151812</v>
      </c>
      <c r="N47" s="58">
        <v>7820.588177153747</v>
      </c>
      <c r="O47" s="58">
        <v>21483.411822846254</v>
      </c>
      <c r="P47" s="59">
        <v>28.343542616128726</v>
      </c>
    </row>
    <row r="48" spans="2:16" s="69" customFormat="1" ht="12" x14ac:dyDescent="0.35">
      <c r="B48" s="135"/>
      <c r="C48" s="71" t="s">
        <v>20</v>
      </c>
      <c r="D48" s="57">
        <v>26253</v>
      </c>
      <c r="E48" s="58">
        <v>4545.6558613443985</v>
      </c>
      <c r="F48" s="58">
        <v>18775.507616406434</v>
      </c>
      <c r="G48" s="58">
        <v>33730.49238359357</v>
      </c>
      <c r="H48" s="59">
        <v>17.314805398790227</v>
      </c>
      <c r="J48" s="137"/>
      <c r="K48" s="71" t="s">
        <v>20</v>
      </c>
      <c r="L48" s="57">
        <v>77699</v>
      </c>
      <c r="M48" s="58">
        <v>14736.958060342322</v>
      </c>
      <c r="N48" s="58">
        <v>53457.065499275013</v>
      </c>
      <c r="O48" s="58">
        <v>101940.93450072498</v>
      </c>
      <c r="P48" s="59">
        <v>18.96672809217921</v>
      </c>
    </row>
    <row r="49" spans="2:16" s="69" customFormat="1" ht="12" x14ac:dyDescent="0.35">
      <c r="B49" s="135"/>
      <c r="C49" s="71" t="s">
        <v>21</v>
      </c>
      <c r="D49" s="57">
        <v>7557</v>
      </c>
      <c r="E49" s="58">
        <v>1653.9695800486518</v>
      </c>
      <c r="F49" s="58">
        <v>4836.2606139234904</v>
      </c>
      <c r="G49" s="58">
        <v>10277.73938607651</v>
      </c>
      <c r="H49" s="59">
        <v>21.886589652622096</v>
      </c>
      <c r="J49" s="137"/>
      <c r="K49" s="71" t="s">
        <v>21</v>
      </c>
      <c r="L49" s="57">
        <v>25941</v>
      </c>
      <c r="M49" s="58">
        <v>6099.7682852651742</v>
      </c>
      <c r="N49" s="58">
        <v>15907.030802589998</v>
      </c>
      <c r="O49" s="58">
        <v>35974.969197409999</v>
      </c>
      <c r="P49" s="59">
        <v>23.51400595684505</v>
      </c>
    </row>
    <row r="50" spans="2:16" s="69" customFormat="1" ht="12" x14ac:dyDescent="0.35">
      <c r="B50" s="135"/>
      <c r="C50" s="71" t="s">
        <v>22</v>
      </c>
      <c r="D50" s="57">
        <v>2777</v>
      </c>
      <c r="E50" s="58">
        <v>598.01150809410387</v>
      </c>
      <c r="F50" s="58">
        <v>1793.2857388521136</v>
      </c>
      <c r="G50" s="58">
        <v>3760.7142611478866</v>
      </c>
      <c r="H50" s="59">
        <v>21.534443935689733</v>
      </c>
      <c r="J50" s="137"/>
      <c r="K50" s="71" t="s">
        <v>22</v>
      </c>
      <c r="L50" s="57">
        <v>9091</v>
      </c>
      <c r="M50" s="58">
        <v>2281.9450909555594</v>
      </c>
      <c r="N50" s="58">
        <v>5337.2563031878099</v>
      </c>
      <c r="O50" s="58">
        <v>12844.743696812191</v>
      </c>
      <c r="P50" s="59">
        <v>25.101144989061265</v>
      </c>
    </row>
    <row r="51" spans="2:16" s="69" customFormat="1" ht="12" x14ac:dyDescent="0.35">
      <c r="B51" s="135"/>
      <c r="C51" s="71" t="s">
        <v>23</v>
      </c>
      <c r="D51" s="57">
        <v>2355</v>
      </c>
      <c r="E51" s="58">
        <v>694.69563282460024</v>
      </c>
      <c r="F51" s="58">
        <v>1212.2427254039112</v>
      </c>
      <c r="G51" s="58">
        <v>3497.7572745960888</v>
      </c>
      <c r="H51" s="59">
        <v>29.498752986182602</v>
      </c>
      <c r="J51" s="137"/>
      <c r="K51" s="71" t="s">
        <v>23</v>
      </c>
      <c r="L51" s="57">
        <v>8685</v>
      </c>
      <c r="M51" s="58">
        <v>3055.0281673775921</v>
      </c>
      <c r="N51" s="58">
        <v>3659.5536067762168</v>
      </c>
      <c r="O51" s="58">
        <v>13710.446393223783</v>
      </c>
      <c r="P51" s="59">
        <v>35.175914420006812</v>
      </c>
    </row>
    <row r="52" spans="2:16" s="69" customFormat="1" ht="12" x14ac:dyDescent="0.35">
      <c r="B52" s="135"/>
      <c r="C52" s="71" t="s">
        <v>24</v>
      </c>
      <c r="D52" s="57">
        <v>7145</v>
      </c>
      <c r="E52" s="58">
        <v>3281.764840043621</v>
      </c>
      <c r="F52" s="58">
        <v>1746.5773422597586</v>
      </c>
      <c r="G52" s="58">
        <v>12543.422657740241</v>
      </c>
      <c r="H52" s="59">
        <v>45.930928482066072</v>
      </c>
      <c r="J52" s="137"/>
      <c r="K52" s="71" t="s">
        <v>24</v>
      </c>
      <c r="L52" s="57">
        <v>28378</v>
      </c>
      <c r="M52" s="58">
        <v>14153.54400708162</v>
      </c>
      <c r="N52" s="58">
        <v>5095.7673053083745</v>
      </c>
      <c r="O52" s="58">
        <v>51660.232694691629</v>
      </c>
      <c r="P52" s="59">
        <v>49.875058168587003</v>
      </c>
    </row>
    <row r="53" spans="2:16" s="69" customFormat="1" ht="12" x14ac:dyDescent="0.35">
      <c r="B53" s="135"/>
      <c r="C53" s="71" t="s">
        <v>25</v>
      </c>
      <c r="D53" s="57">
        <v>18602</v>
      </c>
      <c r="E53" s="58">
        <v>4463.4030921867752</v>
      </c>
      <c r="F53" s="58">
        <v>11259.811403949141</v>
      </c>
      <c r="G53" s="58">
        <v>25944.188596050859</v>
      </c>
      <c r="H53" s="59">
        <v>23.99421079554228</v>
      </c>
      <c r="J53" s="137"/>
      <c r="K53" s="71" t="s">
        <v>25</v>
      </c>
      <c r="L53" s="57">
        <v>59451</v>
      </c>
      <c r="M53" s="58">
        <v>14691.739753115942</v>
      </c>
      <c r="N53" s="58">
        <v>35283.448505423716</v>
      </c>
      <c r="O53" s="58">
        <v>83618.551494576284</v>
      </c>
      <c r="P53" s="59">
        <v>24.712350932895902</v>
      </c>
    </row>
    <row r="54" spans="2:16" s="69" customFormat="1" ht="12" x14ac:dyDescent="0.35">
      <c r="B54" s="135"/>
      <c r="C54" s="71" t="s">
        <v>26</v>
      </c>
      <c r="D54" s="57">
        <v>8029</v>
      </c>
      <c r="E54" s="58">
        <v>1866.7499093654185</v>
      </c>
      <c r="F54" s="58">
        <v>4958.2421918570899</v>
      </c>
      <c r="G54" s="58">
        <v>11099.757808142909</v>
      </c>
      <c r="H54" s="59">
        <v>23.250092282543513</v>
      </c>
      <c r="J54" s="137"/>
      <c r="K54" s="71" t="s">
        <v>26</v>
      </c>
      <c r="L54" s="57">
        <v>26677</v>
      </c>
      <c r="M54" s="58">
        <v>6679.737215190351</v>
      </c>
      <c r="N54" s="58">
        <v>15688.996139932138</v>
      </c>
      <c r="O54" s="58">
        <v>37665.00386006786</v>
      </c>
      <c r="P54" s="59">
        <v>25.039311823632161</v>
      </c>
    </row>
    <row r="55" spans="2:16" s="69" customFormat="1" ht="12" x14ac:dyDescent="0.35">
      <c r="B55" s="135"/>
      <c r="C55" s="71" t="s">
        <v>27</v>
      </c>
      <c r="D55" s="57">
        <v>2206</v>
      </c>
      <c r="E55" s="58">
        <v>877.96892232665539</v>
      </c>
      <c r="F55" s="58">
        <v>761.76266000308556</v>
      </c>
      <c r="G55" s="58">
        <v>3650.2373399969147</v>
      </c>
      <c r="H55" s="59">
        <v>39.799135191598161</v>
      </c>
      <c r="J55" s="137"/>
      <c r="K55" s="71" t="s">
        <v>27</v>
      </c>
      <c r="L55" s="57">
        <v>7685</v>
      </c>
      <c r="M55" s="58">
        <v>3079.4207015513257</v>
      </c>
      <c r="N55" s="58">
        <v>2619.4284864274241</v>
      </c>
      <c r="O55" s="58">
        <v>12750.571513572577</v>
      </c>
      <c r="P55" s="59">
        <v>40.07053612949025</v>
      </c>
    </row>
    <row r="56" spans="2:16" s="69" customFormat="1" ht="12" x14ac:dyDescent="0.35">
      <c r="B56" s="135"/>
      <c r="C56" s="71" t="s">
        <v>28</v>
      </c>
      <c r="D56" s="57">
        <v>40479</v>
      </c>
      <c r="E56" s="58">
        <v>7091.1813542998525</v>
      </c>
      <c r="F56" s="58">
        <v>28814.18062412765</v>
      </c>
      <c r="G56" s="58">
        <v>52143.81937587235</v>
      </c>
      <c r="H56" s="59">
        <v>17.518173260949759</v>
      </c>
      <c r="J56" s="137"/>
      <c r="K56" s="71" t="s">
        <v>28</v>
      </c>
      <c r="L56" s="57">
        <v>138479</v>
      </c>
      <c r="M56" s="58">
        <v>24704.172468886165</v>
      </c>
      <c r="N56" s="58">
        <v>97841.242300400452</v>
      </c>
      <c r="O56" s="58">
        <v>179116.75769959955</v>
      </c>
      <c r="P56" s="59">
        <v>17.839652560233802</v>
      </c>
    </row>
    <row r="57" spans="2:16" s="69" customFormat="1" ht="12" x14ac:dyDescent="0.35">
      <c r="B57" s="135"/>
      <c r="C57" s="71" t="s">
        <v>29</v>
      </c>
      <c r="D57" s="57">
        <v>14569</v>
      </c>
      <c r="E57" s="58">
        <v>2567.0203421762176</v>
      </c>
      <c r="F57" s="58">
        <v>10346.314508037693</v>
      </c>
      <c r="G57" s="58">
        <v>18791.685491962307</v>
      </c>
      <c r="H57" s="59">
        <v>17.619742893652397</v>
      </c>
      <c r="J57" s="137"/>
      <c r="K57" s="71" t="s">
        <v>29</v>
      </c>
      <c r="L57" s="57">
        <v>55546</v>
      </c>
      <c r="M57" s="58">
        <v>10260.097184633216</v>
      </c>
      <c r="N57" s="58">
        <v>38668.39181909067</v>
      </c>
      <c r="O57" s="58">
        <v>72423.60818090933</v>
      </c>
      <c r="P57" s="59">
        <v>18.471352004884629</v>
      </c>
    </row>
    <row r="58" spans="2:16" s="69" customFormat="1" ht="12" x14ac:dyDescent="0.35">
      <c r="B58" s="135"/>
      <c r="C58" s="71" t="s">
        <v>30</v>
      </c>
      <c r="D58" s="57">
        <v>7337</v>
      </c>
      <c r="E58" s="58">
        <v>1457.5871458132092</v>
      </c>
      <c r="F58" s="58">
        <v>4939.304900833672</v>
      </c>
      <c r="G58" s="58">
        <v>9734.6950991663289</v>
      </c>
      <c r="H58" s="59">
        <v>19.866255224386116</v>
      </c>
      <c r="J58" s="137"/>
      <c r="K58" s="71" t="s">
        <v>30</v>
      </c>
      <c r="L58" s="57">
        <v>21083</v>
      </c>
      <c r="M58" s="58">
        <v>4438.0717159391443</v>
      </c>
      <c r="N58" s="58">
        <v>13782.480896479001</v>
      </c>
      <c r="O58" s="58">
        <v>28383.519103521001</v>
      </c>
      <c r="P58" s="59">
        <v>21.050475340032936</v>
      </c>
    </row>
    <row r="59" spans="2:16" s="69" customFormat="1" ht="12" x14ac:dyDescent="0.35">
      <c r="B59" s="135"/>
      <c r="C59" s="71" t="s">
        <v>31</v>
      </c>
      <c r="D59" s="57">
        <v>2500</v>
      </c>
      <c r="E59" s="58">
        <v>738.39693844553472</v>
      </c>
      <c r="F59" s="58">
        <v>1285.3551496829928</v>
      </c>
      <c r="G59" s="58">
        <v>3714.6448503170072</v>
      </c>
      <c r="H59" s="59">
        <v>29.535877537821385</v>
      </c>
      <c r="J59" s="137"/>
      <c r="K59" s="71" t="s">
        <v>31</v>
      </c>
      <c r="L59" s="57">
        <v>7379</v>
      </c>
      <c r="M59" s="58">
        <v>2441.4893737280245</v>
      </c>
      <c r="N59" s="58">
        <v>3362.8098717669818</v>
      </c>
      <c r="O59" s="58">
        <v>11395.190128233018</v>
      </c>
      <c r="P59" s="59">
        <v>33.086995171812227</v>
      </c>
    </row>
    <row r="60" spans="2:16" s="69" customFormat="1" ht="12" x14ac:dyDescent="0.35">
      <c r="B60" s="135"/>
      <c r="C60" s="71" t="s">
        <v>32</v>
      </c>
      <c r="D60" s="57">
        <v>10305</v>
      </c>
      <c r="E60" s="58">
        <v>2471.3321070524376</v>
      </c>
      <c r="F60" s="58">
        <v>6239.7193075127589</v>
      </c>
      <c r="G60" s="58">
        <v>14370.280692487242</v>
      </c>
      <c r="H60" s="59">
        <v>23.981873916083817</v>
      </c>
      <c r="J60" s="137"/>
      <c r="K60" s="71" t="s">
        <v>32</v>
      </c>
      <c r="L60" s="57">
        <v>29995</v>
      </c>
      <c r="M60" s="58">
        <v>7866.3740916562529</v>
      </c>
      <c r="N60" s="58">
        <v>17055.007587230575</v>
      </c>
      <c r="O60" s="58">
        <v>42934.992412769425</v>
      </c>
      <c r="P60" s="59">
        <v>26.225617908505594</v>
      </c>
    </row>
    <row r="61" spans="2:16" s="69" customFormat="1" ht="12" x14ac:dyDescent="0.35">
      <c r="B61" s="135"/>
      <c r="C61" s="71" t="s">
        <v>33</v>
      </c>
      <c r="D61" s="57">
        <v>3139</v>
      </c>
      <c r="E61" s="58">
        <v>1142.6059482346382</v>
      </c>
      <c r="F61" s="58">
        <v>1259.4412441274567</v>
      </c>
      <c r="G61" s="58">
        <v>5018.5587558725438</v>
      </c>
      <c r="H61" s="59">
        <v>36.400316923690291</v>
      </c>
      <c r="J61" s="137"/>
      <c r="K61" s="71" t="s">
        <v>33</v>
      </c>
      <c r="L61" s="57">
        <v>11503</v>
      </c>
      <c r="M61" s="58">
        <v>5461.7818736465588</v>
      </c>
      <c r="N61" s="58">
        <v>2518.5027994215998</v>
      </c>
      <c r="O61" s="58">
        <v>20487.4972005784</v>
      </c>
      <c r="P61" s="59">
        <v>47.481368978932096</v>
      </c>
    </row>
    <row r="62" spans="2:16" s="69" customFormat="1" ht="12" x14ac:dyDescent="0.35">
      <c r="B62" s="135"/>
      <c r="C62" s="71" t="s">
        <v>34</v>
      </c>
      <c r="D62" s="57">
        <v>14236</v>
      </c>
      <c r="E62" s="58">
        <v>2878.3201173435882</v>
      </c>
      <c r="F62" s="58">
        <v>9501.234014302303</v>
      </c>
      <c r="G62" s="58">
        <v>18970.765985697697</v>
      </c>
      <c r="H62" s="59">
        <v>20.218601554815876</v>
      </c>
      <c r="J62" s="137"/>
      <c r="K62" s="71" t="s">
        <v>34</v>
      </c>
      <c r="L62" s="57">
        <v>55664</v>
      </c>
      <c r="M62" s="58">
        <v>13679.647931274629</v>
      </c>
      <c r="N62" s="58">
        <v>33161.314724987795</v>
      </c>
      <c r="O62" s="58">
        <v>78166.685275012205</v>
      </c>
      <c r="P62" s="59">
        <v>24.575395105049274</v>
      </c>
    </row>
    <row r="63" spans="2:16" s="69" customFormat="1" ht="12" x14ac:dyDescent="0.35">
      <c r="B63" s="135"/>
      <c r="C63" s="71" t="s">
        <v>35</v>
      </c>
      <c r="D63" s="57">
        <v>7932</v>
      </c>
      <c r="E63" s="58">
        <v>1673.2075528400392</v>
      </c>
      <c r="F63" s="58">
        <v>5179.6146206034346</v>
      </c>
      <c r="G63" s="58">
        <v>10684.385379396565</v>
      </c>
      <c r="H63" s="59">
        <v>21.094396783157325</v>
      </c>
      <c r="J63" s="137"/>
      <c r="K63" s="71" t="s">
        <v>35</v>
      </c>
      <c r="L63" s="57">
        <v>23442</v>
      </c>
      <c r="M63" s="58">
        <v>5020.8991171347434</v>
      </c>
      <c r="N63" s="58">
        <v>15182.744118701723</v>
      </c>
      <c r="O63" s="58">
        <v>31701.255881298275</v>
      </c>
      <c r="P63" s="59">
        <v>21.418390568785696</v>
      </c>
    </row>
    <row r="64" spans="2:16" s="69" customFormat="1" ht="12" x14ac:dyDescent="0.35">
      <c r="B64" s="135"/>
      <c r="C64" s="72" t="s">
        <v>36</v>
      </c>
      <c r="D64" s="57">
        <v>5766</v>
      </c>
      <c r="E64" s="58">
        <v>1192.9849437215007</v>
      </c>
      <c r="F64" s="58">
        <v>3803.5690323857839</v>
      </c>
      <c r="G64" s="58">
        <v>7728.4309676142166</v>
      </c>
      <c r="H64" s="59">
        <v>20.689992086741256</v>
      </c>
      <c r="J64" s="137"/>
      <c r="K64" s="72" t="s">
        <v>36</v>
      </c>
      <c r="L64" s="57">
        <v>17680</v>
      </c>
      <c r="M64" s="58">
        <v>4475.528565925375</v>
      </c>
      <c r="N64" s="58">
        <v>10317.865297096032</v>
      </c>
      <c r="O64" s="58">
        <v>25042.134702903968</v>
      </c>
      <c r="P64" s="59">
        <v>25.314075599125424</v>
      </c>
    </row>
    <row r="65" spans="2:16" s="69" customFormat="1" ht="12" x14ac:dyDescent="0.35">
      <c r="B65" s="135"/>
      <c r="C65" s="18" t="s">
        <v>37</v>
      </c>
      <c r="D65" s="57">
        <v>3511</v>
      </c>
      <c r="E65" s="58">
        <v>1243.2881408338053</v>
      </c>
      <c r="F65" s="58">
        <v>1465.8215071108684</v>
      </c>
      <c r="G65" s="58">
        <v>5556.178492889132</v>
      </c>
      <c r="H65" s="59">
        <v>35.411225885326267</v>
      </c>
      <c r="J65" s="137"/>
      <c r="K65" s="18" t="s">
        <v>37</v>
      </c>
      <c r="L65" s="57">
        <v>12254</v>
      </c>
      <c r="M65" s="58">
        <v>4515.4650776758108</v>
      </c>
      <c r="N65" s="58">
        <v>4826.1707149388903</v>
      </c>
      <c r="O65" s="58">
        <v>19681.829285061111</v>
      </c>
      <c r="P65" s="59">
        <v>36.848907113398162</v>
      </c>
    </row>
    <row r="66" spans="2:16" s="69" customFormat="1" ht="12" x14ac:dyDescent="0.35">
      <c r="B66" s="135"/>
      <c r="C66" s="71" t="s">
        <v>38</v>
      </c>
      <c r="D66" s="57">
        <v>3132</v>
      </c>
      <c r="E66" s="58">
        <v>899.70612529209336</v>
      </c>
      <c r="F66" s="58">
        <v>1652.0054943546904</v>
      </c>
      <c r="G66" s="58">
        <v>4611.9945056453098</v>
      </c>
      <c r="H66" s="59">
        <v>28.726249211114091</v>
      </c>
      <c r="J66" s="137"/>
      <c r="K66" s="71" t="s">
        <v>38</v>
      </c>
      <c r="L66" s="57">
        <v>13221</v>
      </c>
      <c r="M66" s="58">
        <v>5201.8692713373639</v>
      </c>
      <c r="N66" s="58">
        <v>4664.0526543708474</v>
      </c>
      <c r="O66" s="58">
        <v>21777.947345629153</v>
      </c>
      <c r="P66" s="59">
        <v>39.345505418178384</v>
      </c>
    </row>
    <row r="67" spans="2:16" s="69" customFormat="1" ht="12" x14ac:dyDescent="0.35">
      <c r="B67" s="135"/>
      <c r="C67" s="71" t="s">
        <v>39</v>
      </c>
      <c r="D67" s="57">
        <v>6903</v>
      </c>
      <c r="E67" s="58">
        <v>2208.4491481263817</v>
      </c>
      <c r="F67" s="58">
        <v>3270.1553262316852</v>
      </c>
      <c r="G67" s="58">
        <v>10535.844673768315</v>
      </c>
      <c r="H67" s="59">
        <v>31.992599567237168</v>
      </c>
      <c r="J67" s="137"/>
      <c r="K67" s="71" t="s">
        <v>39</v>
      </c>
      <c r="L67" s="57">
        <v>23555</v>
      </c>
      <c r="M67" s="58">
        <v>9367.1662455637015</v>
      </c>
      <c r="N67" s="58">
        <v>8146.2413096001928</v>
      </c>
      <c r="O67" s="58">
        <v>38963.758690399809</v>
      </c>
      <c r="P67" s="59">
        <v>39.767209703093613</v>
      </c>
    </row>
    <row r="68" spans="2:16" s="69" customFormat="1" ht="12" x14ac:dyDescent="0.35">
      <c r="B68" s="135"/>
      <c r="C68" s="71" t="s">
        <v>40</v>
      </c>
      <c r="D68" s="57">
        <v>3208</v>
      </c>
      <c r="E68" s="58">
        <v>870.69057613519021</v>
      </c>
      <c r="F68" s="58">
        <v>1775.7353609448023</v>
      </c>
      <c r="G68" s="58">
        <v>4640.2646390551981</v>
      </c>
      <c r="H68" s="59">
        <v>27.141227435635606</v>
      </c>
      <c r="J68" s="137"/>
      <c r="K68" s="71" t="s">
        <v>40</v>
      </c>
      <c r="L68" s="57">
        <v>12436</v>
      </c>
      <c r="M68" s="58">
        <v>3624.4938905917697</v>
      </c>
      <c r="N68" s="58">
        <v>6473.796461506482</v>
      </c>
      <c r="O68" s="58">
        <v>18398.203538493519</v>
      </c>
      <c r="P68" s="59">
        <v>29.145174417753054</v>
      </c>
    </row>
    <row r="69" spans="2:16" s="69" customFormat="1" ht="12" x14ac:dyDescent="0.35">
      <c r="B69" s="135"/>
      <c r="C69" s="71" t="s">
        <v>41</v>
      </c>
      <c r="D69" s="57">
        <v>6127</v>
      </c>
      <c r="E69" s="58">
        <v>1294.0390913289618</v>
      </c>
      <c r="F69" s="58">
        <v>3998.3374385048846</v>
      </c>
      <c r="G69" s="58">
        <v>8255.6625614951154</v>
      </c>
      <c r="H69" s="59">
        <v>21.120272422538953</v>
      </c>
      <c r="J69" s="137"/>
      <c r="K69" s="71" t="s">
        <v>41</v>
      </c>
      <c r="L69" s="57">
        <v>19750</v>
      </c>
      <c r="M69" s="58">
        <v>4545.7550961070274</v>
      </c>
      <c r="N69" s="58">
        <v>12272.344377656213</v>
      </c>
      <c r="O69" s="58">
        <v>27227.655622343787</v>
      </c>
      <c r="P69" s="59">
        <v>23.016481499276086</v>
      </c>
    </row>
    <row r="70" spans="2:16" s="69" customFormat="1" ht="12" x14ac:dyDescent="0.35">
      <c r="B70" s="135"/>
      <c r="C70" s="71" t="s">
        <v>42</v>
      </c>
      <c r="D70" s="57">
        <v>1355</v>
      </c>
      <c r="E70" s="58">
        <v>426.52758149711462</v>
      </c>
      <c r="F70" s="58">
        <v>653.37259147594341</v>
      </c>
      <c r="G70" s="58">
        <v>2056.6274085240566</v>
      </c>
      <c r="H70" s="59">
        <v>31.478050294990005</v>
      </c>
      <c r="J70" s="137"/>
      <c r="K70" s="71" t="s">
        <v>42</v>
      </c>
      <c r="L70" s="57">
        <v>4971</v>
      </c>
      <c r="M70" s="58">
        <v>1627.852675561684</v>
      </c>
      <c r="N70" s="58">
        <v>2293.2222811374681</v>
      </c>
      <c r="O70" s="58">
        <v>7648.7777188625314</v>
      </c>
      <c r="P70" s="59">
        <v>32.746986030208888</v>
      </c>
    </row>
    <row r="71" spans="2:16" s="69" customFormat="1" ht="12" x14ac:dyDescent="0.35">
      <c r="B71" s="135"/>
      <c r="C71" s="73" t="s">
        <v>43</v>
      </c>
      <c r="D71" s="57">
        <v>13752</v>
      </c>
      <c r="E71" s="58">
        <v>3576.0805660760884</v>
      </c>
      <c r="F71" s="58">
        <v>7869.4351927199323</v>
      </c>
      <c r="G71" s="58">
        <v>19634.564807280069</v>
      </c>
      <c r="H71" s="59">
        <v>26.004076251280456</v>
      </c>
      <c r="J71" s="137"/>
      <c r="K71" s="73" t="s">
        <v>43</v>
      </c>
      <c r="L71" s="57">
        <v>45194</v>
      </c>
      <c r="M71" s="58">
        <v>12934.369207354368</v>
      </c>
      <c r="N71" s="58">
        <v>23917.279943595411</v>
      </c>
      <c r="O71" s="58">
        <v>66470.720056404592</v>
      </c>
      <c r="P71" s="59">
        <v>28.6196601481488</v>
      </c>
    </row>
    <row r="72" spans="2:16" s="69" customFormat="1" ht="12" x14ac:dyDescent="0.35">
      <c r="B72" s="135"/>
      <c r="C72" s="71" t="s">
        <v>44</v>
      </c>
      <c r="D72" s="57">
        <v>3681</v>
      </c>
      <c r="E72" s="58">
        <v>898.01897169002757</v>
      </c>
      <c r="F72" s="58">
        <v>2203.7808206429563</v>
      </c>
      <c r="G72" s="58">
        <v>5158.2191793570437</v>
      </c>
      <c r="H72" s="59">
        <v>24.396060083945329</v>
      </c>
      <c r="J72" s="137"/>
      <c r="K72" s="71" t="s">
        <v>44</v>
      </c>
      <c r="L72" s="57">
        <v>9163</v>
      </c>
      <c r="M72" s="58">
        <v>2461.4270124044924</v>
      </c>
      <c r="N72" s="58">
        <v>5114.0129452292931</v>
      </c>
      <c r="O72" s="58">
        <v>13211.987054770707</v>
      </c>
      <c r="P72" s="59">
        <v>26.862676114858587</v>
      </c>
    </row>
    <row r="73" spans="2:16" s="69" customFormat="1" ht="12" x14ac:dyDescent="0.35">
      <c r="B73" s="135"/>
      <c r="C73" s="71" t="s">
        <v>45</v>
      </c>
      <c r="D73" s="57">
        <v>4419</v>
      </c>
      <c r="E73" s="58">
        <v>1132.0879495846714</v>
      </c>
      <c r="F73" s="58">
        <v>2556.7430938923253</v>
      </c>
      <c r="G73" s="58">
        <v>6281.2569061076747</v>
      </c>
      <c r="H73" s="59">
        <v>25.618645611782558</v>
      </c>
      <c r="J73" s="137"/>
      <c r="K73" s="71" t="s">
        <v>45</v>
      </c>
      <c r="L73" s="57">
        <v>13223</v>
      </c>
      <c r="M73" s="58">
        <v>3466.132336946092</v>
      </c>
      <c r="N73" s="58">
        <v>7521.2973325269695</v>
      </c>
      <c r="O73" s="58">
        <v>18924.70266747303</v>
      </c>
      <c r="P73" s="59">
        <v>26.21290431026312</v>
      </c>
    </row>
    <row r="74" spans="2:16" s="69" customFormat="1" ht="12" x14ac:dyDescent="0.35">
      <c r="B74" s="135"/>
      <c r="C74" s="74" t="s">
        <v>2</v>
      </c>
      <c r="D74" s="61">
        <v>249547</v>
      </c>
      <c r="E74" s="60">
        <v>13098.468184171224</v>
      </c>
      <c r="F74" s="61">
        <v>228000.34115220158</v>
      </c>
      <c r="G74" s="61">
        <v>271093.65884779842</v>
      </c>
      <c r="H74" s="62">
        <v>5.2488982773470427</v>
      </c>
      <c r="J74" s="138"/>
      <c r="K74" s="75" t="s">
        <v>2</v>
      </c>
      <c r="L74" s="61">
        <v>831490</v>
      </c>
      <c r="M74" s="60">
        <v>47706.317240083677</v>
      </c>
      <c r="N74" s="61">
        <v>753014.27841149387</v>
      </c>
      <c r="O74" s="61">
        <v>909965.72158850613</v>
      </c>
      <c r="P74" s="62">
        <v>5.7374493066764094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M15:M16"/>
    <mergeCell ref="N15:N16"/>
    <mergeCell ref="O15:P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D15:D16"/>
    <mergeCell ref="E15:E16"/>
    <mergeCell ref="F15:G15"/>
    <mergeCell ref="H15:H16"/>
    <mergeCell ref="J15:L16"/>
    <mergeCell ref="N6:O6"/>
    <mergeCell ref="P6:P7"/>
    <mergeCell ref="B8:B11"/>
    <mergeCell ref="B14:H14"/>
    <mergeCell ref="J14:P14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B26:B31"/>
    <mergeCell ref="J26:J31"/>
    <mergeCell ref="B39:H39"/>
    <mergeCell ref="J39:P39"/>
    <mergeCell ref="L40:L41"/>
    <mergeCell ref="M40:M41"/>
    <mergeCell ref="N40:O40"/>
    <mergeCell ref="P40:P41"/>
    <mergeCell ref="B42:B74"/>
    <mergeCell ref="J42:J74"/>
    <mergeCell ref="B40:C41"/>
    <mergeCell ref="D40:D41"/>
    <mergeCell ref="E40:E41"/>
    <mergeCell ref="F40:G40"/>
    <mergeCell ref="H40:H41"/>
    <mergeCell ref="J40:K4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8CEC-9525-4E15-90A6-540A6025D77B}">
  <dimension ref="A1:Q78"/>
  <sheetViews>
    <sheetView workbookViewId="0"/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106</v>
      </c>
    </row>
    <row r="2" spans="1:17" x14ac:dyDescent="0.45">
      <c r="A2" s="3" t="s">
        <v>107</v>
      </c>
    </row>
    <row r="5" spans="1:17" s="4" customFormat="1" ht="57.75" customHeight="1" x14ac:dyDescent="0.6">
      <c r="B5" s="150" t="s">
        <v>108</v>
      </c>
      <c r="C5" s="150"/>
      <c r="D5" s="150"/>
      <c r="E5" s="150"/>
      <c r="F5" s="150"/>
      <c r="G5" s="150"/>
      <c r="H5" s="150"/>
      <c r="J5" s="150" t="s">
        <v>108</v>
      </c>
      <c r="K5" s="150"/>
      <c r="L5" s="150"/>
      <c r="M5" s="150"/>
      <c r="N5" s="150"/>
      <c r="O5" s="150"/>
      <c r="P5" s="150"/>
    </row>
    <row r="6" spans="1:17" s="5" customFormat="1" ht="14.25" customHeight="1" x14ac:dyDescent="0.45">
      <c r="B6" s="150" t="s">
        <v>0</v>
      </c>
      <c r="C6" s="150"/>
      <c r="D6" s="177" t="s">
        <v>4</v>
      </c>
      <c r="E6" s="179" t="s">
        <v>5</v>
      </c>
      <c r="F6" s="179" t="s">
        <v>6</v>
      </c>
      <c r="G6" s="179"/>
      <c r="H6" s="181" t="s">
        <v>9</v>
      </c>
      <c r="J6" s="183"/>
      <c r="K6" s="183"/>
      <c r="L6" s="166" t="s">
        <v>4</v>
      </c>
      <c r="M6" s="186" t="s">
        <v>5</v>
      </c>
      <c r="N6" s="165" t="s">
        <v>6</v>
      </c>
      <c r="O6" s="166"/>
      <c r="P6" s="165" t="s">
        <v>9</v>
      </c>
    </row>
    <row r="7" spans="1:17" s="5" customFormat="1" x14ac:dyDescent="0.45">
      <c r="B7" s="176"/>
      <c r="C7" s="176"/>
      <c r="D7" s="178"/>
      <c r="E7" s="180"/>
      <c r="F7" s="6" t="s">
        <v>7</v>
      </c>
      <c r="G7" s="6" t="s">
        <v>8</v>
      </c>
      <c r="H7" s="182"/>
      <c r="J7" s="184"/>
      <c r="K7" s="184"/>
      <c r="L7" s="185"/>
      <c r="M7" s="187"/>
      <c r="N7" s="7" t="s">
        <v>7</v>
      </c>
      <c r="O7" s="7" t="s">
        <v>8</v>
      </c>
      <c r="P7" s="167"/>
    </row>
    <row r="8" spans="1:17" s="5" customFormat="1" x14ac:dyDescent="0.45">
      <c r="B8" s="147" t="s">
        <v>47</v>
      </c>
      <c r="C8" s="8" t="s">
        <v>3</v>
      </c>
      <c r="D8" s="9">
        <v>219083</v>
      </c>
      <c r="E8" s="10">
        <v>11408.735230490762</v>
      </c>
      <c r="F8" s="10">
        <v>200315.90985246887</v>
      </c>
      <c r="G8" s="10">
        <v>237850.09014753113</v>
      </c>
      <c r="H8" s="11">
        <v>5.2074945251300928</v>
      </c>
      <c r="I8" s="12"/>
      <c r="J8" s="13" t="s">
        <v>3</v>
      </c>
      <c r="K8" s="14" t="s">
        <v>13</v>
      </c>
      <c r="L8" s="15">
        <v>699120</v>
      </c>
      <c r="M8" s="16">
        <v>40841.685012676877</v>
      </c>
      <c r="N8" s="16">
        <v>631936.42803301278</v>
      </c>
      <c r="O8" s="16">
        <v>766303.57196698722</v>
      </c>
      <c r="P8" s="17">
        <v>5.8418704961489976</v>
      </c>
    </row>
    <row r="9" spans="1:17" s="5" customFormat="1" x14ac:dyDescent="0.45">
      <c r="B9" s="168"/>
      <c r="C9" s="18" t="s">
        <v>10</v>
      </c>
      <c r="D9" s="19">
        <v>38125632</v>
      </c>
      <c r="E9" s="20">
        <v>125904.6509313276</v>
      </c>
      <c r="F9" s="20">
        <v>37918521.931593232</v>
      </c>
      <c r="G9" s="20">
        <v>38332742.068406768</v>
      </c>
      <c r="H9" s="21">
        <v>0.3302362330185834</v>
      </c>
      <c r="I9" s="12"/>
      <c r="J9" s="22" t="s">
        <v>10</v>
      </c>
      <c r="K9" s="23" t="s">
        <v>13</v>
      </c>
      <c r="L9" s="24">
        <v>128320574</v>
      </c>
      <c r="M9" s="25">
        <v>583178.79327011772</v>
      </c>
      <c r="N9" s="25">
        <v>127361259.16235012</v>
      </c>
      <c r="O9" s="25">
        <v>129279888.83764988</v>
      </c>
      <c r="P9" s="26">
        <v>0.45447021868069087</v>
      </c>
    </row>
    <row r="10" spans="1:17" s="5" customFormat="1" x14ac:dyDescent="0.45">
      <c r="B10" s="168"/>
      <c r="C10" s="18" t="s">
        <v>48</v>
      </c>
      <c r="D10" s="19">
        <v>40545</v>
      </c>
      <c r="E10" s="20">
        <v>5067.2893866698014</v>
      </c>
      <c r="F10" s="20">
        <v>32209.433015405411</v>
      </c>
      <c r="G10" s="20">
        <v>48880.566984594589</v>
      </c>
      <c r="H10" s="21">
        <v>12.497939047156988</v>
      </c>
      <c r="I10" s="12"/>
      <c r="J10" s="27" t="s">
        <v>48</v>
      </c>
      <c r="K10" s="23" t="s">
        <v>13</v>
      </c>
      <c r="L10" s="24">
        <v>124535</v>
      </c>
      <c r="M10" s="25">
        <v>20487.824481097836</v>
      </c>
      <c r="N10" s="25">
        <v>90833.030307867986</v>
      </c>
      <c r="O10" s="25">
        <v>158236.96969213203</v>
      </c>
      <c r="P10" s="26">
        <v>16.451459012404413</v>
      </c>
    </row>
    <row r="11" spans="1:17" s="5" customFormat="1" x14ac:dyDescent="0.45">
      <c r="B11" s="169"/>
      <c r="C11" s="28" t="s">
        <v>2</v>
      </c>
      <c r="D11" s="29">
        <v>38385260</v>
      </c>
      <c r="E11" s="30">
        <v>125470.31313769113</v>
      </c>
      <c r="F11" s="30">
        <v>38178864.406630382</v>
      </c>
      <c r="G11" s="30">
        <v>38591655.593369618</v>
      </c>
      <c r="H11" s="31">
        <v>0.32687107795463971</v>
      </c>
      <c r="I11" s="12"/>
      <c r="J11" s="32" t="s">
        <v>2</v>
      </c>
      <c r="K11" s="33" t="s">
        <v>13</v>
      </c>
      <c r="L11" s="34">
        <v>129144229</v>
      </c>
      <c r="M11" s="35">
        <v>582158.9301921333</v>
      </c>
      <c r="N11" s="35">
        <v>128186591.81214529</v>
      </c>
      <c r="O11" s="35">
        <v>130101866.18785471</v>
      </c>
      <c r="P11" s="36">
        <v>0.45078199366704441</v>
      </c>
    </row>
    <row r="12" spans="1:17" s="5" customFormat="1" x14ac:dyDescent="0.45"/>
    <row r="14" spans="1:17" ht="57.75" customHeight="1" x14ac:dyDescent="0.45">
      <c r="B14" s="150" t="s">
        <v>108</v>
      </c>
      <c r="C14" s="150"/>
      <c r="D14" s="150"/>
      <c r="E14" s="150"/>
      <c r="F14" s="150"/>
      <c r="G14" s="150"/>
      <c r="H14" s="150"/>
      <c r="J14" s="150" t="s">
        <v>108</v>
      </c>
      <c r="K14" s="150"/>
      <c r="L14" s="150"/>
      <c r="M14" s="150"/>
      <c r="N14" s="150"/>
      <c r="O14" s="150"/>
      <c r="P14" s="150"/>
    </row>
    <row r="15" spans="1:17" ht="14.25" customHeight="1" x14ac:dyDescent="0.45">
      <c r="B15" s="161" t="s">
        <v>0</v>
      </c>
      <c r="C15" s="161"/>
      <c r="D15" s="172" t="s">
        <v>4</v>
      </c>
      <c r="E15" s="174" t="s">
        <v>5</v>
      </c>
      <c r="F15" s="174" t="s">
        <v>6</v>
      </c>
      <c r="G15" s="174"/>
      <c r="H15" s="163" t="s">
        <v>9</v>
      </c>
      <c r="J15" s="153" t="s">
        <v>0</v>
      </c>
      <c r="K15" s="153"/>
      <c r="L15" s="153"/>
      <c r="M15" s="170" t="s">
        <v>4</v>
      </c>
      <c r="N15" s="155" t="s">
        <v>5</v>
      </c>
      <c r="O15" s="155" t="s">
        <v>6</v>
      </c>
      <c r="P15" s="155"/>
      <c r="Q15" s="151" t="s">
        <v>9</v>
      </c>
    </row>
    <row r="16" spans="1:17" x14ac:dyDescent="0.45">
      <c r="B16" s="162"/>
      <c r="C16" s="162"/>
      <c r="D16" s="173"/>
      <c r="E16" s="175"/>
      <c r="F16" s="37" t="s">
        <v>7</v>
      </c>
      <c r="G16" s="37" t="s">
        <v>8</v>
      </c>
      <c r="H16" s="164"/>
      <c r="J16" s="154"/>
      <c r="K16" s="154"/>
      <c r="L16" s="154"/>
      <c r="M16" s="171"/>
      <c r="N16" s="156"/>
      <c r="O16" s="38" t="s">
        <v>7</v>
      </c>
      <c r="P16" s="38" t="s">
        <v>8</v>
      </c>
      <c r="Q16" s="152"/>
    </row>
    <row r="17" spans="2:17" s="69" customFormat="1" ht="12" x14ac:dyDescent="0.35">
      <c r="B17" s="157" t="s">
        <v>49</v>
      </c>
      <c r="C17" s="39" t="s">
        <v>50</v>
      </c>
      <c r="D17" s="40">
        <v>50393</v>
      </c>
      <c r="E17" s="41">
        <v>5533.0120452215051</v>
      </c>
      <c r="F17" s="41">
        <v>41291.330643827125</v>
      </c>
      <c r="G17" s="41">
        <v>59494.669356172875</v>
      </c>
      <c r="H17" s="42">
        <v>10.979723464015846</v>
      </c>
      <c r="J17" s="157" t="s">
        <v>49</v>
      </c>
      <c r="K17" s="39" t="s">
        <v>50</v>
      </c>
      <c r="L17" s="43" t="s">
        <v>13</v>
      </c>
      <c r="M17" s="40">
        <v>179301</v>
      </c>
      <c r="N17" s="41">
        <v>22761.032281097287</v>
      </c>
      <c r="O17" s="41">
        <v>141859.65912913781</v>
      </c>
      <c r="P17" s="41">
        <v>216742.34087086219</v>
      </c>
      <c r="Q17" s="42">
        <v>12.694314187370558</v>
      </c>
    </row>
    <row r="18" spans="2:17" s="69" customFormat="1" ht="12" x14ac:dyDescent="0.35">
      <c r="B18" s="159"/>
      <c r="C18" s="44" t="s">
        <v>51</v>
      </c>
      <c r="D18" s="45">
        <v>24437</v>
      </c>
      <c r="E18" s="46">
        <v>4087.9089341281665</v>
      </c>
      <c r="F18" s="46">
        <v>17712.489882818405</v>
      </c>
      <c r="G18" s="46">
        <v>31161.510117181595</v>
      </c>
      <c r="H18" s="47">
        <v>16.728358366936067</v>
      </c>
      <c r="J18" s="159"/>
      <c r="K18" s="44" t="s">
        <v>51</v>
      </c>
      <c r="L18" s="43" t="s">
        <v>13</v>
      </c>
      <c r="M18" s="45">
        <v>73345</v>
      </c>
      <c r="N18" s="46">
        <v>12554.255922890081</v>
      </c>
      <c r="O18" s="46">
        <v>52693.556357905778</v>
      </c>
      <c r="P18" s="46">
        <v>93996.443642094222</v>
      </c>
      <c r="Q18" s="47">
        <v>17.116716780816798</v>
      </c>
    </row>
    <row r="19" spans="2:17" s="69" customFormat="1" ht="12" x14ac:dyDescent="0.35">
      <c r="B19" s="159"/>
      <c r="C19" s="44" t="s">
        <v>52</v>
      </c>
      <c r="D19" s="45">
        <v>144253</v>
      </c>
      <c r="E19" s="46">
        <v>9101.3195643900945</v>
      </c>
      <c r="F19" s="46">
        <v>129281.55213346463</v>
      </c>
      <c r="G19" s="46">
        <v>159224.44786653537</v>
      </c>
      <c r="H19" s="47">
        <v>6.3092757616064103</v>
      </c>
      <c r="J19" s="159"/>
      <c r="K19" s="44" t="s">
        <v>52</v>
      </c>
      <c r="L19" s="43" t="s">
        <v>13</v>
      </c>
      <c r="M19" s="45">
        <v>446474</v>
      </c>
      <c r="N19" s="46">
        <v>31501.893631909541</v>
      </c>
      <c r="O19" s="46">
        <v>394654.15619926417</v>
      </c>
      <c r="P19" s="46">
        <v>498293.84380073583</v>
      </c>
      <c r="Q19" s="47">
        <v>7.0557061848863638</v>
      </c>
    </row>
    <row r="20" spans="2:17" s="69" customFormat="1" ht="12" x14ac:dyDescent="0.35">
      <c r="B20" s="160"/>
      <c r="C20" s="48" t="s">
        <v>2</v>
      </c>
      <c r="D20" s="61">
        <v>219083</v>
      </c>
      <c r="E20" s="60">
        <v>11408.735230490762</v>
      </c>
      <c r="F20" s="61">
        <v>200315.90985246887</v>
      </c>
      <c r="G20" s="61">
        <v>237850.09014753113</v>
      </c>
      <c r="H20" s="62">
        <v>5.2074945251300928</v>
      </c>
      <c r="J20" s="160"/>
      <c r="K20" s="48" t="s">
        <v>2</v>
      </c>
      <c r="L20" s="94" t="s">
        <v>13</v>
      </c>
      <c r="M20" s="61">
        <v>699120</v>
      </c>
      <c r="N20" s="60">
        <v>40841.685012676877</v>
      </c>
      <c r="O20" s="61">
        <v>631936.42803301278</v>
      </c>
      <c r="P20" s="61">
        <v>766303.57196698722</v>
      </c>
      <c r="Q20" s="62">
        <v>5.8418704961489976</v>
      </c>
    </row>
    <row r="23" spans="2:17" ht="57" customHeight="1" x14ac:dyDescent="0.45">
      <c r="B23" s="150" t="s">
        <v>108</v>
      </c>
      <c r="C23" s="150"/>
      <c r="D23" s="150"/>
      <c r="E23" s="150"/>
      <c r="F23" s="150"/>
      <c r="G23" s="150"/>
      <c r="H23" s="150"/>
      <c r="J23" s="150" t="s">
        <v>108</v>
      </c>
      <c r="K23" s="150"/>
      <c r="L23" s="150"/>
      <c r="M23" s="150"/>
      <c r="N23" s="150"/>
      <c r="O23" s="150"/>
      <c r="P23" s="150"/>
      <c r="Q23" s="150"/>
    </row>
    <row r="24" spans="2:17" ht="14.65" customHeight="1" x14ac:dyDescent="0.5">
      <c r="B24" s="139" t="s">
        <v>0</v>
      </c>
      <c r="C24" s="139"/>
      <c r="D24" s="141" t="s">
        <v>4</v>
      </c>
      <c r="E24" s="143" t="s">
        <v>5</v>
      </c>
      <c r="F24" s="143" t="s">
        <v>6</v>
      </c>
      <c r="G24" s="143"/>
      <c r="H24" s="145" t="s">
        <v>9</v>
      </c>
      <c r="J24" s="153" t="s">
        <v>0</v>
      </c>
      <c r="K24" s="153"/>
      <c r="L24" s="153"/>
      <c r="M24" s="141" t="s">
        <v>4</v>
      </c>
      <c r="N24" s="155" t="s">
        <v>5</v>
      </c>
      <c r="O24" s="155" t="s">
        <v>6</v>
      </c>
      <c r="P24" s="155"/>
      <c r="Q24" s="151" t="s">
        <v>9</v>
      </c>
    </row>
    <row r="25" spans="2:17" ht="14.65" x14ac:dyDescent="0.5">
      <c r="B25" s="140"/>
      <c r="C25" s="140"/>
      <c r="D25" s="142"/>
      <c r="E25" s="144"/>
      <c r="F25" s="53" t="s">
        <v>7</v>
      </c>
      <c r="G25" s="53" t="s">
        <v>8</v>
      </c>
      <c r="H25" s="146"/>
      <c r="J25" s="154"/>
      <c r="K25" s="154"/>
      <c r="L25" s="154"/>
      <c r="M25" s="142"/>
      <c r="N25" s="156"/>
      <c r="O25" s="38" t="s">
        <v>7</v>
      </c>
      <c r="P25" s="38" t="s">
        <v>8</v>
      </c>
      <c r="Q25" s="152"/>
    </row>
    <row r="26" spans="2:17" s="69" customFormat="1" ht="12" x14ac:dyDescent="0.35">
      <c r="B26" s="147" t="s">
        <v>53</v>
      </c>
      <c r="C26" s="91" t="s">
        <v>54</v>
      </c>
      <c r="D26" s="54">
        <v>57438</v>
      </c>
      <c r="E26" s="55">
        <v>6834.7204951790918</v>
      </c>
      <c r="F26" s="55">
        <v>46195.052111841578</v>
      </c>
      <c r="G26" s="55">
        <v>68680.947888158422</v>
      </c>
      <c r="H26" s="56">
        <v>11.899300977017118</v>
      </c>
      <c r="J26" s="147" t="s">
        <v>53</v>
      </c>
      <c r="K26" s="91" t="s">
        <v>54</v>
      </c>
      <c r="L26" s="43" t="s">
        <v>13</v>
      </c>
      <c r="M26" s="54">
        <v>177982</v>
      </c>
      <c r="N26" s="55">
        <v>23984.034382981226</v>
      </c>
      <c r="O26" s="55">
        <v>138528.8506128586</v>
      </c>
      <c r="P26" s="55">
        <v>217435.1493871414</v>
      </c>
      <c r="Q26" s="56">
        <v>13.475539314639247</v>
      </c>
    </row>
    <row r="27" spans="2:17" s="69" customFormat="1" ht="12" x14ac:dyDescent="0.35">
      <c r="B27" s="148"/>
      <c r="C27" s="92" t="s">
        <v>55</v>
      </c>
      <c r="D27" s="57">
        <v>37262</v>
      </c>
      <c r="E27" s="58">
        <v>4345.5672336278458</v>
      </c>
      <c r="F27" s="58">
        <v>30113.648288086079</v>
      </c>
      <c r="G27" s="58">
        <v>44410.351711913921</v>
      </c>
      <c r="H27" s="59">
        <v>11.662195356201616</v>
      </c>
      <c r="J27" s="148"/>
      <c r="K27" s="92" t="s">
        <v>55</v>
      </c>
      <c r="L27" s="43" t="s">
        <v>13</v>
      </c>
      <c r="M27" s="57">
        <v>121448</v>
      </c>
      <c r="N27" s="58">
        <v>15058.659916783639</v>
      </c>
      <c r="O27" s="58">
        <v>96676.873100323894</v>
      </c>
      <c r="P27" s="58">
        <v>146219.12689967611</v>
      </c>
      <c r="Q27" s="59">
        <v>12.399265460759864</v>
      </c>
    </row>
    <row r="28" spans="2:17" s="69" customFormat="1" ht="12" x14ac:dyDescent="0.35">
      <c r="B28" s="148"/>
      <c r="C28" s="92" t="s">
        <v>56</v>
      </c>
      <c r="D28" s="57">
        <v>24027</v>
      </c>
      <c r="E28" s="58">
        <v>3054.2613315274111</v>
      </c>
      <c r="F28" s="58">
        <v>19002.814883519939</v>
      </c>
      <c r="G28" s="58">
        <v>29051.185116480061</v>
      </c>
      <c r="H28" s="59">
        <v>12.711788119729517</v>
      </c>
      <c r="J28" s="148"/>
      <c r="K28" s="92" t="s">
        <v>56</v>
      </c>
      <c r="L28" s="43" t="s">
        <v>13</v>
      </c>
      <c r="M28" s="57">
        <v>75613</v>
      </c>
      <c r="N28" s="58">
        <v>10662.870407530361</v>
      </c>
      <c r="O28" s="58">
        <v>58072.83922610883</v>
      </c>
      <c r="P28" s="58">
        <v>93153.16077389117</v>
      </c>
      <c r="Q28" s="59">
        <v>14.101901005819585</v>
      </c>
    </row>
    <row r="29" spans="2:17" s="69" customFormat="1" ht="12" x14ac:dyDescent="0.35">
      <c r="B29" s="148"/>
      <c r="C29" s="92" t="s">
        <v>57</v>
      </c>
      <c r="D29" s="57">
        <v>59822</v>
      </c>
      <c r="E29" s="58">
        <v>5986.3639621391076</v>
      </c>
      <c r="F29" s="58">
        <v>49974.577839378646</v>
      </c>
      <c r="G29" s="58">
        <v>69669.422160621354</v>
      </c>
      <c r="H29" s="59">
        <v>10.006960586638874</v>
      </c>
      <c r="J29" s="148"/>
      <c r="K29" s="92" t="s">
        <v>57</v>
      </c>
      <c r="L29" s="43" t="s">
        <v>13</v>
      </c>
      <c r="M29" s="57">
        <v>190793</v>
      </c>
      <c r="N29" s="58">
        <v>22050.456158446632</v>
      </c>
      <c r="O29" s="58">
        <v>154520.53945469993</v>
      </c>
      <c r="P29" s="58">
        <v>227065.46054530007</v>
      </c>
      <c r="Q29" s="59">
        <v>11.557266859081116</v>
      </c>
    </row>
    <row r="30" spans="2:17" s="69" customFormat="1" ht="12" x14ac:dyDescent="0.35">
      <c r="B30" s="148"/>
      <c r="C30" s="92" t="s">
        <v>58</v>
      </c>
      <c r="D30" s="57">
        <v>40534</v>
      </c>
      <c r="E30" s="58">
        <v>4404.1815314287933</v>
      </c>
      <c r="F30" s="58">
        <v>33289.229203188333</v>
      </c>
      <c r="G30" s="58">
        <v>47778.770796811667</v>
      </c>
      <c r="H30" s="59">
        <v>10.865400728841944</v>
      </c>
      <c r="J30" s="148"/>
      <c r="K30" s="92" t="s">
        <v>58</v>
      </c>
      <c r="L30" s="43" t="s">
        <v>13</v>
      </c>
      <c r="M30" s="57">
        <v>133284</v>
      </c>
      <c r="N30" s="58">
        <v>16313.389248650345</v>
      </c>
      <c r="O30" s="58">
        <v>106448.87406746343</v>
      </c>
      <c r="P30" s="58">
        <v>160119.12593253658</v>
      </c>
      <c r="Q30" s="59">
        <v>12.239570577601471</v>
      </c>
    </row>
    <row r="31" spans="2:17" s="69" customFormat="1" ht="12" x14ac:dyDescent="0.35">
      <c r="B31" s="149"/>
      <c r="C31" s="93" t="s">
        <v>2</v>
      </c>
      <c r="D31" s="61">
        <v>219083</v>
      </c>
      <c r="E31" s="60">
        <v>11408.735230490762</v>
      </c>
      <c r="F31" s="61">
        <v>200315.90985246887</v>
      </c>
      <c r="G31" s="61">
        <v>237850.09014753113</v>
      </c>
      <c r="H31" s="62">
        <v>5.2074945251300928</v>
      </c>
      <c r="J31" s="149"/>
      <c r="K31" s="93" t="s">
        <v>2</v>
      </c>
      <c r="L31" s="94" t="s">
        <v>13</v>
      </c>
      <c r="M31" s="61">
        <v>699120</v>
      </c>
      <c r="N31" s="60">
        <v>40841.685012676877</v>
      </c>
      <c r="O31" s="61">
        <v>631936.42803301278</v>
      </c>
      <c r="P31" s="61">
        <v>766303.57196698722</v>
      </c>
      <c r="Q31" s="62">
        <v>5.8418704961489976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50" t="s">
        <v>108</v>
      </c>
      <c r="C39" s="150"/>
      <c r="D39" s="150"/>
      <c r="E39" s="150"/>
      <c r="F39" s="150"/>
      <c r="G39" s="150"/>
      <c r="H39" s="150"/>
      <c r="J39" s="150" t="s">
        <v>108</v>
      </c>
      <c r="K39" s="150"/>
      <c r="L39" s="150"/>
      <c r="M39" s="150"/>
      <c r="N39" s="150"/>
      <c r="O39" s="150"/>
      <c r="P39" s="150"/>
    </row>
    <row r="40" spans="2:16" ht="14.65" x14ac:dyDescent="0.5">
      <c r="B40" s="139" t="s">
        <v>0</v>
      </c>
      <c r="C40" s="139"/>
      <c r="D40" s="141" t="s">
        <v>4</v>
      </c>
      <c r="E40" s="143" t="s">
        <v>5</v>
      </c>
      <c r="F40" s="143" t="s">
        <v>6</v>
      </c>
      <c r="G40" s="143"/>
      <c r="H40" s="145" t="s">
        <v>9</v>
      </c>
      <c r="J40" s="139" t="s">
        <v>0</v>
      </c>
      <c r="K40" s="139"/>
      <c r="L40" s="141" t="s">
        <v>4</v>
      </c>
      <c r="M40" s="143" t="s">
        <v>5</v>
      </c>
      <c r="N40" s="143" t="s">
        <v>6</v>
      </c>
      <c r="O40" s="143"/>
      <c r="P40" s="145" t="s">
        <v>9</v>
      </c>
    </row>
    <row r="41" spans="2:16" ht="14.65" x14ac:dyDescent="0.5">
      <c r="B41" s="140"/>
      <c r="C41" s="140"/>
      <c r="D41" s="142"/>
      <c r="E41" s="144"/>
      <c r="F41" s="53" t="s">
        <v>7</v>
      </c>
      <c r="G41" s="53" t="s">
        <v>8</v>
      </c>
      <c r="H41" s="146"/>
      <c r="J41" s="140"/>
      <c r="K41" s="140"/>
      <c r="L41" s="142"/>
      <c r="M41" s="144"/>
      <c r="N41" s="53" t="s">
        <v>7</v>
      </c>
      <c r="O41" s="53" t="s">
        <v>8</v>
      </c>
      <c r="P41" s="146"/>
    </row>
    <row r="42" spans="2:16" s="69" customFormat="1" ht="12" x14ac:dyDescent="0.35">
      <c r="B42" s="134" t="s">
        <v>46</v>
      </c>
      <c r="C42" s="65" t="s">
        <v>14</v>
      </c>
      <c r="D42" s="57">
        <v>3267</v>
      </c>
      <c r="E42" s="58">
        <v>924.780340973232</v>
      </c>
      <c r="F42" s="58">
        <v>1745.7589794068119</v>
      </c>
      <c r="G42" s="58">
        <v>4788.2410205931883</v>
      </c>
      <c r="H42" s="59">
        <v>28.306713834503583</v>
      </c>
      <c r="J42" s="136" t="s">
        <v>13</v>
      </c>
      <c r="K42" s="65" t="s">
        <v>14</v>
      </c>
      <c r="L42" s="57">
        <v>9199</v>
      </c>
      <c r="M42" s="58">
        <v>2895.6611059757106</v>
      </c>
      <c r="N42" s="58">
        <v>4435.7083717299811</v>
      </c>
      <c r="O42" s="58">
        <v>13962.291628270019</v>
      </c>
      <c r="P42" s="59">
        <v>31.477998760470822</v>
      </c>
    </row>
    <row r="43" spans="2:16" s="69" customFormat="1" ht="12" x14ac:dyDescent="0.35">
      <c r="B43" s="135"/>
      <c r="C43" s="18" t="s">
        <v>15</v>
      </c>
      <c r="D43" s="57">
        <v>10030</v>
      </c>
      <c r="E43" s="58">
        <v>2088.1214387350715</v>
      </c>
      <c r="F43" s="58">
        <v>6595.091354298369</v>
      </c>
      <c r="G43" s="58">
        <v>13464.908645701631</v>
      </c>
      <c r="H43" s="59">
        <v>20.818758113011679</v>
      </c>
      <c r="J43" s="137"/>
      <c r="K43" s="18" t="s">
        <v>15</v>
      </c>
      <c r="L43" s="57">
        <v>32211</v>
      </c>
      <c r="M43" s="58">
        <v>7259.2661444757114</v>
      </c>
      <c r="N43" s="58">
        <v>20269.684912399694</v>
      </c>
      <c r="O43" s="58">
        <v>44152.315087600306</v>
      </c>
      <c r="P43" s="59">
        <v>22.536605955964458</v>
      </c>
    </row>
    <row r="44" spans="2:16" s="69" customFormat="1" ht="12" x14ac:dyDescent="0.35">
      <c r="B44" s="135"/>
      <c r="C44" s="70" t="s">
        <v>16</v>
      </c>
      <c r="D44" s="57">
        <v>1799</v>
      </c>
      <c r="E44" s="58">
        <v>574.2266354377457</v>
      </c>
      <c r="F44" s="58">
        <v>854.41124281923555</v>
      </c>
      <c r="G44" s="58">
        <v>2743.5887571807643</v>
      </c>
      <c r="H44" s="59">
        <v>31.919212642453903</v>
      </c>
      <c r="J44" s="137"/>
      <c r="K44" s="70" t="s">
        <v>16</v>
      </c>
      <c r="L44" s="57">
        <v>4885</v>
      </c>
      <c r="M44" s="58">
        <v>1791.2960783702442</v>
      </c>
      <c r="N44" s="58">
        <v>1938.3618052728466</v>
      </c>
      <c r="O44" s="58">
        <v>7831.6381947271529</v>
      </c>
      <c r="P44" s="59">
        <v>36.669315831530078</v>
      </c>
    </row>
    <row r="45" spans="2:16" s="69" customFormat="1" ht="12" x14ac:dyDescent="0.35">
      <c r="B45" s="135"/>
      <c r="C45" s="71" t="s">
        <v>17</v>
      </c>
      <c r="D45" s="57">
        <v>2378</v>
      </c>
      <c r="E45" s="58">
        <v>525.32290750654442</v>
      </c>
      <c r="F45" s="58">
        <v>1513.8566780136948</v>
      </c>
      <c r="G45" s="58">
        <v>3242.1433219863052</v>
      </c>
      <c r="H45" s="59">
        <v>22.090954899350059</v>
      </c>
      <c r="J45" s="137"/>
      <c r="K45" s="71" t="s">
        <v>17</v>
      </c>
      <c r="L45" s="57">
        <v>7374</v>
      </c>
      <c r="M45" s="58">
        <v>1807.7488679204785</v>
      </c>
      <c r="N45" s="58">
        <v>4400.2973692569776</v>
      </c>
      <c r="O45" s="58">
        <v>10347.702630743022</v>
      </c>
      <c r="P45" s="59">
        <v>24.515173147823141</v>
      </c>
    </row>
    <row r="46" spans="2:16" s="69" customFormat="1" ht="12" x14ac:dyDescent="0.35">
      <c r="B46" s="135"/>
      <c r="C46" s="71" t="s">
        <v>18</v>
      </c>
      <c r="D46" s="57">
        <v>9413</v>
      </c>
      <c r="E46" s="58">
        <v>1832.1702374657791</v>
      </c>
      <c r="F46" s="58">
        <v>6399.124814234583</v>
      </c>
      <c r="G46" s="58">
        <v>12426.875185765417</v>
      </c>
      <c r="H46" s="59">
        <v>19.464254089724626</v>
      </c>
      <c r="J46" s="137"/>
      <c r="K46" s="71" t="s">
        <v>18</v>
      </c>
      <c r="L46" s="57">
        <v>33245</v>
      </c>
      <c r="M46" s="58">
        <v>7576.2519749948169</v>
      </c>
      <c r="N46" s="58">
        <v>20782.250981586476</v>
      </c>
      <c r="O46" s="58">
        <v>45707.749018413524</v>
      </c>
      <c r="P46" s="59">
        <v>22.789147164971627</v>
      </c>
    </row>
    <row r="47" spans="2:16" s="69" customFormat="1" ht="12" x14ac:dyDescent="0.35">
      <c r="B47" s="135"/>
      <c r="C47" s="71" t="s">
        <v>19</v>
      </c>
      <c r="D47" s="57">
        <v>2955</v>
      </c>
      <c r="E47" s="58">
        <v>592.87313554974071</v>
      </c>
      <c r="F47" s="58">
        <v>1979.738206635302</v>
      </c>
      <c r="G47" s="58">
        <v>3930.261793364698</v>
      </c>
      <c r="H47" s="59">
        <v>20.06338868188632</v>
      </c>
      <c r="J47" s="137"/>
      <c r="K47" s="71" t="s">
        <v>19</v>
      </c>
      <c r="L47" s="57">
        <v>8009</v>
      </c>
      <c r="M47" s="58">
        <v>1675.3111200019471</v>
      </c>
      <c r="N47" s="58">
        <v>5253.1542222655798</v>
      </c>
      <c r="O47" s="58">
        <v>10764.845777734419</v>
      </c>
      <c r="P47" s="59">
        <v>20.917856411561331</v>
      </c>
    </row>
    <row r="48" spans="2:16" s="69" customFormat="1" ht="12" x14ac:dyDescent="0.35">
      <c r="B48" s="135"/>
      <c r="C48" s="71" t="s">
        <v>20</v>
      </c>
      <c r="D48" s="57">
        <v>8363</v>
      </c>
      <c r="E48" s="58">
        <v>2229.1784448105232</v>
      </c>
      <c r="F48" s="58">
        <v>4696.0560326367786</v>
      </c>
      <c r="G48" s="58">
        <v>12029.943967363222</v>
      </c>
      <c r="H48" s="59">
        <v>26.655248652523294</v>
      </c>
      <c r="J48" s="137"/>
      <c r="K48" s="71" t="s">
        <v>20</v>
      </c>
      <c r="L48" s="57">
        <v>31280</v>
      </c>
      <c r="M48" s="58">
        <v>8848.4254073699885</v>
      </c>
      <c r="N48" s="58">
        <v>16724.556830452955</v>
      </c>
      <c r="O48" s="58">
        <v>45835.443169547041</v>
      </c>
      <c r="P48" s="59">
        <v>28.287805010773621</v>
      </c>
    </row>
    <row r="49" spans="2:16" s="69" customFormat="1" ht="12" x14ac:dyDescent="0.35">
      <c r="B49" s="135"/>
      <c r="C49" s="71" t="s">
        <v>21</v>
      </c>
      <c r="D49" s="57">
        <v>4323</v>
      </c>
      <c r="E49" s="58">
        <v>1231.2766956886946</v>
      </c>
      <c r="F49" s="58">
        <v>2297.5799794891027</v>
      </c>
      <c r="G49" s="58">
        <v>6348.4200205108973</v>
      </c>
      <c r="H49" s="59">
        <v>28.48199619913705</v>
      </c>
      <c r="J49" s="137"/>
      <c r="K49" s="71" t="s">
        <v>21</v>
      </c>
      <c r="L49" s="57">
        <v>13867</v>
      </c>
      <c r="M49" s="58">
        <v>4244.9563189172068</v>
      </c>
      <c r="N49" s="58">
        <v>6884.1507796465676</v>
      </c>
      <c r="O49" s="58">
        <v>20849.849220353433</v>
      </c>
      <c r="P49" s="59">
        <v>30.6119298977227</v>
      </c>
    </row>
    <row r="50" spans="2:16" s="69" customFormat="1" ht="12" x14ac:dyDescent="0.35">
      <c r="B50" s="135"/>
      <c r="C50" s="71" t="s">
        <v>22</v>
      </c>
      <c r="D50" s="57">
        <v>18687</v>
      </c>
      <c r="E50" s="58">
        <v>3341.4584635387378</v>
      </c>
      <c r="F50" s="58">
        <v>13190.382632470397</v>
      </c>
      <c r="G50" s="58">
        <v>24183.617367529601</v>
      </c>
      <c r="H50" s="59">
        <v>17.881192612718667</v>
      </c>
      <c r="J50" s="137"/>
      <c r="K50" s="71" t="s">
        <v>22</v>
      </c>
      <c r="L50" s="57">
        <v>44903</v>
      </c>
      <c r="M50" s="58">
        <v>8706.063564063963</v>
      </c>
      <c r="N50" s="58">
        <v>30581.738577414049</v>
      </c>
      <c r="O50" s="58">
        <v>59224.261422585951</v>
      </c>
      <c r="P50" s="59">
        <v>19.388601127015932</v>
      </c>
    </row>
    <row r="51" spans="2:16" s="69" customFormat="1" ht="12" x14ac:dyDescent="0.35">
      <c r="B51" s="135"/>
      <c r="C51" s="71" t="s">
        <v>23</v>
      </c>
      <c r="D51" s="57">
        <v>5292</v>
      </c>
      <c r="E51" s="58">
        <v>1057.7869383137522</v>
      </c>
      <c r="F51" s="58">
        <v>3551.966383025509</v>
      </c>
      <c r="G51" s="58">
        <v>7032.0336169744915</v>
      </c>
      <c r="H51" s="59">
        <v>19.988415312051252</v>
      </c>
      <c r="J51" s="137"/>
      <c r="K51" s="71" t="s">
        <v>23</v>
      </c>
      <c r="L51" s="57">
        <v>20734</v>
      </c>
      <c r="M51" s="58">
        <v>5060.0232309379135</v>
      </c>
      <c r="N51" s="58">
        <v>12410.385663695635</v>
      </c>
      <c r="O51" s="58">
        <v>29057.614336304367</v>
      </c>
      <c r="P51" s="59">
        <v>24.40447203114649</v>
      </c>
    </row>
    <row r="52" spans="2:16" s="69" customFormat="1" ht="12" x14ac:dyDescent="0.35">
      <c r="B52" s="135"/>
      <c r="C52" s="71" t="s">
        <v>24</v>
      </c>
      <c r="D52" s="57">
        <v>12005</v>
      </c>
      <c r="E52" s="58">
        <v>2947.1570944883069</v>
      </c>
      <c r="F52" s="58">
        <v>7156.998731342389</v>
      </c>
      <c r="G52" s="58">
        <v>16853.001268657612</v>
      </c>
      <c r="H52" s="59">
        <v>24.549413531764323</v>
      </c>
      <c r="J52" s="137"/>
      <c r="K52" s="71" t="s">
        <v>24</v>
      </c>
      <c r="L52" s="57">
        <v>40386</v>
      </c>
      <c r="M52" s="58">
        <v>10600.728266410782</v>
      </c>
      <c r="N52" s="58">
        <v>22948.061526897691</v>
      </c>
      <c r="O52" s="58">
        <v>57823.938473102309</v>
      </c>
      <c r="P52" s="59">
        <v>26.248522424629282</v>
      </c>
    </row>
    <row r="53" spans="2:16" s="69" customFormat="1" ht="12" x14ac:dyDescent="0.35">
      <c r="B53" s="135"/>
      <c r="C53" s="71" t="s">
        <v>25</v>
      </c>
      <c r="D53" s="57">
        <v>5323</v>
      </c>
      <c r="E53" s="58">
        <v>1438.6120825774858</v>
      </c>
      <c r="F53" s="58">
        <v>2956.518344005096</v>
      </c>
      <c r="G53" s="58">
        <v>7689.481655994904</v>
      </c>
      <c r="H53" s="59">
        <v>27.026340082237194</v>
      </c>
      <c r="J53" s="137"/>
      <c r="K53" s="71" t="s">
        <v>25</v>
      </c>
      <c r="L53" s="57">
        <v>16106</v>
      </c>
      <c r="M53" s="58">
        <v>5022.644755985395</v>
      </c>
      <c r="N53" s="58">
        <v>7843.8723398993552</v>
      </c>
      <c r="O53" s="58">
        <v>24368.127660100647</v>
      </c>
      <c r="P53" s="59">
        <v>31.184929566530457</v>
      </c>
    </row>
    <row r="54" spans="2:16" s="69" customFormat="1" ht="12" x14ac:dyDescent="0.35">
      <c r="B54" s="135"/>
      <c r="C54" s="71" t="s">
        <v>26</v>
      </c>
      <c r="D54" s="57">
        <v>4483</v>
      </c>
      <c r="E54" s="58">
        <v>1256.0768103302155</v>
      </c>
      <c r="F54" s="58">
        <v>2416.7843980557955</v>
      </c>
      <c r="G54" s="58">
        <v>6549.2156019442045</v>
      </c>
      <c r="H54" s="59">
        <v>28.01866630225776</v>
      </c>
      <c r="J54" s="137"/>
      <c r="K54" s="71" t="s">
        <v>26</v>
      </c>
      <c r="L54" s="57">
        <v>12250</v>
      </c>
      <c r="M54" s="58">
        <v>3641.6880890770644</v>
      </c>
      <c r="N54" s="58">
        <v>6259.5122486281271</v>
      </c>
      <c r="O54" s="58">
        <v>18240.487751371875</v>
      </c>
      <c r="P54" s="59">
        <v>29.728066033282158</v>
      </c>
    </row>
    <row r="55" spans="2:16" s="69" customFormat="1" ht="12" x14ac:dyDescent="0.35">
      <c r="B55" s="135"/>
      <c r="C55" s="71" t="s">
        <v>27</v>
      </c>
      <c r="D55" s="57">
        <v>21748</v>
      </c>
      <c r="E55" s="58">
        <v>4308.6401667656892</v>
      </c>
      <c r="F55" s="58">
        <v>14660.392409032447</v>
      </c>
      <c r="G55" s="58">
        <v>28835.607590967553</v>
      </c>
      <c r="H55" s="59">
        <v>19.81166160918562</v>
      </c>
      <c r="J55" s="137"/>
      <c r="K55" s="71" t="s">
        <v>27</v>
      </c>
      <c r="L55" s="57">
        <v>71193</v>
      </c>
      <c r="M55" s="58">
        <v>16562.451557262488</v>
      </c>
      <c r="N55" s="58">
        <v>43948.172667295585</v>
      </c>
      <c r="O55" s="58">
        <v>98437.827332704415</v>
      </c>
      <c r="P55" s="59">
        <v>23.264157371177628</v>
      </c>
    </row>
    <row r="56" spans="2:16" s="69" customFormat="1" ht="12" x14ac:dyDescent="0.35">
      <c r="B56" s="135"/>
      <c r="C56" s="71" t="s">
        <v>28</v>
      </c>
      <c r="D56" s="57">
        <v>14682</v>
      </c>
      <c r="E56" s="58">
        <v>5147.3620477793647</v>
      </c>
      <c r="F56" s="58">
        <v>6214.7154482048245</v>
      </c>
      <c r="G56" s="58">
        <v>23149.284551795176</v>
      </c>
      <c r="H56" s="59">
        <v>35.058997737224935</v>
      </c>
      <c r="J56" s="137"/>
      <c r="K56" s="71" t="s">
        <v>28</v>
      </c>
      <c r="L56" s="57">
        <v>48901</v>
      </c>
      <c r="M56" s="58">
        <v>18684.204238296785</v>
      </c>
      <c r="N56" s="58">
        <v>18165.941451365816</v>
      </c>
      <c r="O56" s="58">
        <v>79636.058548634188</v>
      </c>
      <c r="P56" s="59">
        <v>38.208225267983856</v>
      </c>
    </row>
    <row r="57" spans="2:16" s="69" customFormat="1" ht="12" x14ac:dyDescent="0.35">
      <c r="B57" s="135"/>
      <c r="C57" s="71" t="s">
        <v>29</v>
      </c>
      <c r="D57" s="57">
        <v>7995</v>
      </c>
      <c r="E57" s="58">
        <v>1884.5616611918153</v>
      </c>
      <c r="F57" s="58">
        <v>4894.9422048427678</v>
      </c>
      <c r="G57" s="58">
        <v>11095.057795157232</v>
      </c>
      <c r="H57" s="59">
        <v>23.571753110591811</v>
      </c>
      <c r="J57" s="137"/>
      <c r="K57" s="71" t="s">
        <v>29</v>
      </c>
      <c r="L57" s="57">
        <v>25527</v>
      </c>
      <c r="M57" s="58">
        <v>6890.2556896311526</v>
      </c>
      <c r="N57" s="58">
        <v>14192.698076570692</v>
      </c>
      <c r="O57" s="58">
        <v>36861.30192342931</v>
      </c>
      <c r="P57" s="59">
        <v>26.992030750308118</v>
      </c>
    </row>
    <row r="58" spans="2:16" s="69" customFormat="1" ht="12" x14ac:dyDescent="0.35">
      <c r="B58" s="135"/>
      <c r="C58" s="71" t="s">
        <v>30</v>
      </c>
      <c r="D58" s="57">
        <v>5229</v>
      </c>
      <c r="E58" s="58">
        <v>1002.6114312982224</v>
      </c>
      <c r="F58" s="58">
        <v>3579.7287412691089</v>
      </c>
      <c r="G58" s="58">
        <v>6878.2712587308906</v>
      </c>
      <c r="H58" s="59">
        <v>19.174056823450421</v>
      </c>
      <c r="J58" s="137"/>
      <c r="K58" s="71" t="s">
        <v>30</v>
      </c>
      <c r="L58" s="57">
        <v>17790</v>
      </c>
      <c r="M58" s="58">
        <v>3978.5773453590268</v>
      </c>
      <c r="N58" s="58">
        <v>11245.337669707136</v>
      </c>
      <c r="O58" s="58">
        <v>24334.662330292864</v>
      </c>
      <c r="P58" s="59">
        <v>22.364122233608917</v>
      </c>
    </row>
    <row r="59" spans="2:16" s="69" customFormat="1" ht="12" x14ac:dyDescent="0.35">
      <c r="B59" s="135"/>
      <c r="C59" s="71" t="s">
        <v>31</v>
      </c>
      <c r="D59" s="57">
        <v>1298</v>
      </c>
      <c r="E59" s="58">
        <v>528.46844749710465</v>
      </c>
      <c r="F59" s="58">
        <v>428.68234173777387</v>
      </c>
      <c r="G59" s="58">
        <v>2167.3176582622264</v>
      </c>
      <c r="H59" s="59">
        <v>40.714056047542726</v>
      </c>
      <c r="J59" s="137"/>
      <c r="K59" s="71" t="s">
        <v>31</v>
      </c>
      <c r="L59" s="57">
        <v>3519</v>
      </c>
      <c r="M59" s="58">
        <v>1499.3607304448119</v>
      </c>
      <c r="N59" s="58">
        <v>1052.5883055009335</v>
      </c>
      <c r="O59" s="58">
        <v>5985.4116944990665</v>
      </c>
      <c r="P59" s="59">
        <v>42.607579722785225</v>
      </c>
    </row>
    <row r="60" spans="2:16" s="69" customFormat="1" ht="12" x14ac:dyDescent="0.35">
      <c r="B60" s="135"/>
      <c r="C60" s="71" t="s">
        <v>32</v>
      </c>
      <c r="D60" s="57">
        <v>13555</v>
      </c>
      <c r="E60" s="58">
        <v>3297.0765153919292</v>
      </c>
      <c r="F60" s="58">
        <v>8131.389850620938</v>
      </c>
      <c r="G60" s="58">
        <v>18978.610149379063</v>
      </c>
      <c r="H60" s="59">
        <v>24.323692477992839</v>
      </c>
      <c r="J60" s="137"/>
      <c r="K60" s="71" t="s">
        <v>32</v>
      </c>
      <c r="L60" s="57">
        <v>37565</v>
      </c>
      <c r="M60" s="58">
        <v>9662.5366706608893</v>
      </c>
      <c r="N60" s="58">
        <v>21670.363733266531</v>
      </c>
      <c r="O60" s="58">
        <v>53459.636266733469</v>
      </c>
      <c r="P60" s="59">
        <v>25.722179344232369</v>
      </c>
    </row>
    <row r="61" spans="2:16" s="69" customFormat="1" ht="12" x14ac:dyDescent="0.35">
      <c r="B61" s="135"/>
      <c r="C61" s="71" t="s">
        <v>33</v>
      </c>
      <c r="D61" s="57">
        <v>1257</v>
      </c>
      <c r="E61" s="58">
        <v>729.34559709372343</v>
      </c>
      <c r="F61" s="58">
        <v>57.244348489974072</v>
      </c>
      <c r="G61" s="58">
        <v>2456.7556515100259</v>
      </c>
      <c r="H61" s="59">
        <v>58.022720532515784</v>
      </c>
      <c r="J61" s="137"/>
      <c r="K61" s="71" t="s">
        <v>33</v>
      </c>
      <c r="L61" s="57">
        <v>2865</v>
      </c>
      <c r="M61" s="58">
        <v>1773.6496271811973</v>
      </c>
      <c r="N61" s="58">
        <v>-52.610214538449782</v>
      </c>
      <c r="O61" s="58">
        <v>5782.6102145384502</v>
      </c>
      <c r="P61" s="59">
        <v>61.90749135012905</v>
      </c>
    </row>
    <row r="62" spans="2:16" s="69" customFormat="1" ht="12" x14ac:dyDescent="0.35">
      <c r="B62" s="135"/>
      <c r="C62" s="71" t="s">
        <v>34</v>
      </c>
      <c r="D62" s="57">
        <v>6517</v>
      </c>
      <c r="E62" s="58">
        <v>1978.464197911497</v>
      </c>
      <c r="F62" s="58">
        <v>3262.474830844089</v>
      </c>
      <c r="G62" s="58">
        <v>9771.5251691559115</v>
      </c>
      <c r="H62" s="59">
        <v>30.358511553038159</v>
      </c>
      <c r="J62" s="137"/>
      <c r="K62" s="71" t="s">
        <v>34</v>
      </c>
      <c r="L62" s="57">
        <v>29991</v>
      </c>
      <c r="M62" s="58">
        <v>9526.9387810808112</v>
      </c>
      <c r="N62" s="58">
        <v>14319.418941942351</v>
      </c>
      <c r="O62" s="58">
        <v>45662.581058057651</v>
      </c>
      <c r="P62" s="59">
        <v>31.7659924013231</v>
      </c>
    </row>
    <row r="63" spans="2:16" s="69" customFormat="1" ht="12" x14ac:dyDescent="0.35">
      <c r="B63" s="135"/>
      <c r="C63" s="71" t="s">
        <v>35</v>
      </c>
      <c r="D63" s="57">
        <v>7264</v>
      </c>
      <c r="E63" s="58">
        <v>1536.1380486888636</v>
      </c>
      <c r="F63" s="58">
        <v>4737.0905173652309</v>
      </c>
      <c r="G63" s="58">
        <v>9790.9094826347682</v>
      </c>
      <c r="H63" s="59">
        <v>21.147274899351096</v>
      </c>
      <c r="J63" s="137"/>
      <c r="K63" s="71" t="s">
        <v>35</v>
      </c>
      <c r="L63" s="57">
        <v>22345</v>
      </c>
      <c r="M63" s="58">
        <v>5057.0078098504937</v>
      </c>
      <c r="N63" s="58">
        <v>14026.345957561438</v>
      </c>
      <c r="O63" s="58">
        <v>30663.65404243856</v>
      </c>
      <c r="P63" s="59">
        <v>22.63149612821881</v>
      </c>
    </row>
    <row r="64" spans="2:16" s="69" customFormat="1" ht="12" x14ac:dyDescent="0.35">
      <c r="B64" s="135"/>
      <c r="C64" s="72" t="s">
        <v>36</v>
      </c>
      <c r="D64" s="57">
        <v>9294</v>
      </c>
      <c r="E64" s="58">
        <v>1531.4799916326826</v>
      </c>
      <c r="F64" s="58">
        <v>6774.752907184924</v>
      </c>
      <c r="G64" s="58">
        <v>11813.247092815076</v>
      </c>
      <c r="H64" s="59">
        <v>16.478157861337237</v>
      </c>
      <c r="J64" s="137"/>
      <c r="K64" s="72" t="s">
        <v>36</v>
      </c>
      <c r="L64" s="57">
        <v>27960</v>
      </c>
      <c r="M64" s="58">
        <v>5047.9127475096657</v>
      </c>
      <c r="N64" s="58">
        <v>19656.307112448405</v>
      </c>
      <c r="O64" s="58">
        <v>36263.692887551595</v>
      </c>
      <c r="P64" s="59">
        <v>18.054051314412252</v>
      </c>
    </row>
    <row r="65" spans="2:16" s="69" customFormat="1" ht="12" x14ac:dyDescent="0.35">
      <c r="B65" s="135"/>
      <c r="C65" s="18" t="s">
        <v>37</v>
      </c>
      <c r="D65" s="57">
        <v>3626</v>
      </c>
      <c r="E65" s="58">
        <v>1331.4146336995357</v>
      </c>
      <c r="F65" s="58">
        <v>1435.855523020452</v>
      </c>
      <c r="G65" s="58">
        <v>5816.144476979548</v>
      </c>
      <c r="H65" s="59">
        <v>36.718550295078209</v>
      </c>
      <c r="J65" s="137"/>
      <c r="K65" s="18" t="s">
        <v>37</v>
      </c>
      <c r="L65" s="57">
        <v>11289</v>
      </c>
      <c r="M65" s="58">
        <v>4392.2729739906636</v>
      </c>
      <c r="N65" s="58">
        <v>4063.8184886308718</v>
      </c>
      <c r="O65" s="58">
        <v>18514.181511369126</v>
      </c>
      <c r="P65" s="59">
        <v>38.907546939415923</v>
      </c>
    </row>
    <row r="66" spans="2:16" s="69" customFormat="1" ht="12" x14ac:dyDescent="0.35">
      <c r="B66" s="135"/>
      <c r="C66" s="71" t="s">
        <v>38</v>
      </c>
      <c r="D66" s="57">
        <v>3622</v>
      </c>
      <c r="E66" s="58">
        <v>1004.6906682833151</v>
      </c>
      <c r="F66" s="58">
        <v>1969.3084473321417</v>
      </c>
      <c r="G66" s="58">
        <v>5274.6915526678586</v>
      </c>
      <c r="H66" s="59">
        <v>27.738560692526644</v>
      </c>
      <c r="J66" s="137"/>
      <c r="K66" s="71" t="s">
        <v>38</v>
      </c>
      <c r="L66" s="57">
        <v>10044</v>
      </c>
      <c r="M66" s="58">
        <v>3144.0745557834548</v>
      </c>
      <c r="N66" s="58">
        <v>4872.0743284101245</v>
      </c>
      <c r="O66" s="58">
        <v>15215.925671589875</v>
      </c>
      <c r="P66" s="59">
        <v>31.303012303698274</v>
      </c>
    </row>
    <row r="67" spans="2:16" s="69" customFormat="1" ht="12" x14ac:dyDescent="0.35">
      <c r="B67" s="135"/>
      <c r="C67" s="71" t="s">
        <v>39</v>
      </c>
      <c r="D67" s="57">
        <v>4253</v>
      </c>
      <c r="E67" s="58">
        <v>1453.6434463893715</v>
      </c>
      <c r="F67" s="58">
        <v>1861.7921185297182</v>
      </c>
      <c r="G67" s="58">
        <v>6644.2078814702818</v>
      </c>
      <c r="H67" s="59">
        <v>34.179248680681198</v>
      </c>
      <c r="J67" s="137"/>
      <c r="K67" s="71" t="s">
        <v>39</v>
      </c>
      <c r="L67" s="57">
        <v>14606</v>
      </c>
      <c r="M67" s="58">
        <v>5466.8326999489173</v>
      </c>
      <c r="N67" s="58">
        <v>5613.1940466095784</v>
      </c>
      <c r="O67" s="58">
        <v>23598.805953390423</v>
      </c>
      <c r="P67" s="59">
        <v>37.428677940222634</v>
      </c>
    </row>
    <row r="68" spans="2:16" s="69" customFormat="1" ht="12" x14ac:dyDescent="0.35">
      <c r="B68" s="135"/>
      <c r="C68" s="71" t="s">
        <v>40</v>
      </c>
      <c r="D68" s="57">
        <v>4734</v>
      </c>
      <c r="E68" s="58">
        <v>1005.6236125250056</v>
      </c>
      <c r="F68" s="58">
        <v>3079.7737768947354</v>
      </c>
      <c r="G68" s="58">
        <v>6388.2262231052646</v>
      </c>
      <c r="H68" s="59">
        <v>21.242577366392176</v>
      </c>
      <c r="J68" s="137"/>
      <c r="K68" s="71" t="s">
        <v>40</v>
      </c>
      <c r="L68" s="57">
        <v>16806</v>
      </c>
      <c r="M68" s="58">
        <v>5593.6112596440134</v>
      </c>
      <c r="N68" s="58">
        <v>7604.6464196812885</v>
      </c>
      <c r="O68" s="58">
        <v>26007.353580318711</v>
      </c>
      <c r="P68" s="59">
        <v>33.283418181863702</v>
      </c>
    </row>
    <row r="69" spans="2:16" s="69" customFormat="1" ht="12" x14ac:dyDescent="0.35">
      <c r="B69" s="135"/>
      <c r="C69" s="71" t="s">
        <v>41</v>
      </c>
      <c r="D69" s="57">
        <v>5376</v>
      </c>
      <c r="E69" s="58">
        <v>1328.4634435614405</v>
      </c>
      <c r="F69" s="58">
        <v>3190.7101585471069</v>
      </c>
      <c r="G69" s="58">
        <v>7561.2898414528936</v>
      </c>
      <c r="H69" s="59">
        <v>24.711001554342271</v>
      </c>
      <c r="J69" s="137"/>
      <c r="K69" s="71" t="s">
        <v>41</v>
      </c>
      <c r="L69" s="57">
        <v>18615</v>
      </c>
      <c r="M69" s="58">
        <v>5577.018254693704</v>
      </c>
      <c r="N69" s="58">
        <v>9440.9415065975518</v>
      </c>
      <c r="O69" s="58">
        <v>27789.058493402448</v>
      </c>
      <c r="P69" s="59">
        <v>29.959807975792124</v>
      </c>
    </row>
    <row r="70" spans="2:16" s="69" customFormat="1" ht="12" x14ac:dyDescent="0.35">
      <c r="B70" s="135"/>
      <c r="C70" s="71" t="s">
        <v>42</v>
      </c>
      <c r="D70" s="57">
        <v>2517</v>
      </c>
      <c r="E70" s="58">
        <v>697.02194411108076</v>
      </c>
      <c r="F70" s="58">
        <v>1370.4159663044995</v>
      </c>
      <c r="G70" s="58">
        <v>3663.5840336955007</v>
      </c>
      <c r="H70" s="59">
        <v>27.692568300003206</v>
      </c>
      <c r="J70" s="137"/>
      <c r="K70" s="71" t="s">
        <v>42</v>
      </c>
      <c r="L70" s="57">
        <v>8041</v>
      </c>
      <c r="M70" s="58">
        <v>2293.1161701267929</v>
      </c>
      <c r="N70" s="58">
        <v>4268.880039803531</v>
      </c>
      <c r="O70" s="58">
        <v>11813.119960196469</v>
      </c>
      <c r="P70" s="59">
        <v>28.517798409735018</v>
      </c>
    </row>
    <row r="71" spans="2:16" s="69" customFormat="1" ht="12" x14ac:dyDescent="0.35">
      <c r="B71" s="135"/>
      <c r="C71" s="73" t="s">
        <v>43</v>
      </c>
      <c r="D71" s="57">
        <v>13160</v>
      </c>
      <c r="E71" s="58">
        <v>3162.8422003498254</v>
      </c>
      <c r="F71" s="58">
        <v>7957.2020125645804</v>
      </c>
      <c r="G71" s="58">
        <v>18362.797987435421</v>
      </c>
      <c r="H71" s="59">
        <v>24.033755321807185</v>
      </c>
      <c r="J71" s="137"/>
      <c r="K71" s="73" t="s">
        <v>43</v>
      </c>
      <c r="L71" s="57">
        <v>42241</v>
      </c>
      <c r="M71" s="58">
        <v>10943.67742526411</v>
      </c>
      <c r="N71" s="58">
        <v>24238.918556604258</v>
      </c>
      <c r="O71" s="58">
        <v>60243.081443395742</v>
      </c>
      <c r="P71" s="59">
        <v>25.907713892341821</v>
      </c>
    </row>
    <row r="72" spans="2:16" s="69" customFormat="1" ht="12" x14ac:dyDescent="0.35">
      <c r="B72" s="135"/>
      <c r="C72" s="71" t="s">
        <v>44</v>
      </c>
      <c r="D72" s="57">
        <v>1348</v>
      </c>
      <c r="E72" s="58">
        <v>509.30213691547249</v>
      </c>
      <c r="F72" s="58">
        <v>510.21045341835304</v>
      </c>
      <c r="G72" s="58">
        <v>2185.7895465816468</v>
      </c>
      <c r="H72" s="59">
        <v>37.782057634678964</v>
      </c>
      <c r="J72" s="137"/>
      <c r="K72" s="71" t="s">
        <v>44</v>
      </c>
      <c r="L72" s="57">
        <v>4758</v>
      </c>
      <c r="M72" s="58">
        <v>2210.0366512797927</v>
      </c>
      <c r="N72" s="58">
        <v>1122.5438143688466</v>
      </c>
      <c r="O72" s="58">
        <v>8393.4561856311539</v>
      </c>
      <c r="P72" s="59">
        <v>46.448857740222635</v>
      </c>
    </row>
    <row r="73" spans="2:16" s="69" customFormat="1" ht="12" x14ac:dyDescent="0.35">
      <c r="B73" s="135"/>
      <c r="C73" s="71" t="s">
        <v>45</v>
      </c>
      <c r="D73" s="57">
        <v>3290</v>
      </c>
      <c r="E73" s="58">
        <v>1090.4813467306847</v>
      </c>
      <c r="F73" s="58">
        <v>1496.1848815983451</v>
      </c>
      <c r="G73" s="58">
        <v>5083.8151184016551</v>
      </c>
      <c r="H73" s="59">
        <v>33.145329687862755</v>
      </c>
      <c r="J73" s="137"/>
      <c r="K73" s="71" t="s">
        <v>45</v>
      </c>
      <c r="L73" s="57">
        <v>10615</v>
      </c>
      <c r="M73" s="58">
        <v>3611.6230124119797</v>
      </c>
      <c r="N73" s="58">
        <v>4673.9685636943341</v>
      </c>
      <c r="O73" s="58">
        <v>16556.031436305668</v>
      </c>
      <c r="P73" s="59">
        <v>34.023768369401594</v>
      </c>
    </row>
    <row r="74" spans="2:16" s="69" customFormat="1" ht="12" x14ac:dyDescent="0.35">
      <c r="B74" s="135"/>
      <c r="C74" s="74" t="s">
        <v>2</v>
      </c>
      <c r="D74" s="61">
        <v>219083</v>
      </c>
      <c r="E74" s="60">
        <v>11408.735230490762</v>
      </c>
      <c r="F74" s="61">
        <v>200315.90985246887</v>
      </c>
      <c r="G74" s="61">
        <v>237850.09014753113</v>
      </c>
      <c r="H74" s="62">
        <v>5.2074945251300928</v>
      </c>
      <c r="J74" s="138"/>
      <c r="K74" s="75" t="s">
        <v>2</v>
      </c>
      <c r="L74" s="61">
        <v>699120</v>
      </c>
      <c r="M74" s="60">
        <v>40841.685012676877</v>
      </c>
      <c r="N74" s="61">
        <v>631936.42803301278</v>
      </c>
      <c r="O74" s="61">
        <v>766303.57196698722</v>
      </c>
      <c r="P74" s="62">
        <v>5.8418704961489976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M15:M16"/>
    <mergeCell ref="N15:N16"/>
    <mergeCell ref="O15:P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D15:D16"/>
    <mergeCell ref="E15:E16"/>
    <mergeCell ref="F15:G15"/>
    <mergeCell ref="H15:H16"/>
    <mergeCell ref="J15:L16"/>
    <mergeCell ref="N6:O6"/>
    <mergeCell ref="P6:P7"/>
    <mergeCell ref="B8:B11"/>
    <mergeCell ref="B14:H14"/>
    <mergeCell ref="J14:P14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B26:B31"/>
    <mergeCell ref="J26:J31"/>
    <mergeCell ref="B39:H39"/>
    <mergeCell ref="J39:P39"/>
    <mergeCell ref="L40:L41"/>
    <mergeCell ref="M40:M41"/>
    <mergeCell ref="N40:O40"/>
    <mergeCell ref="P40:P41"/>
    <mergeCell ref="B42:B74"/>
    <mergeCell ref="J42:J74"/>
    <mergeCell ref="B40:C41"/>
    <mergeCell ref="D40:D41"/>
    <mergeCell ref="E40:E41"/>
    <mergeCell ref="F40:G40"/>
    <mergeCell ref="H40:H41"/>
    <mergeCell ref="J40:K4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1D03-0822-4F13-A398-3066408C1967}">
  <dimension ref="A1:Q78"/>
  <sheetViews>
    <sheetView workbookViewId="0"/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109</v>
      </c>
    </row>
    <row r="2" spans="1:17" x14ac:dyDescent="0.45">
      <c r="A2" s="3" t="s">
        <v>110</v>
      </c>
    </row>
    <row r="5" spans="1:17" s="4" customFormat="1" ht="57.75" customHeight="1" x14ac:dyDescent="0.6">
      <c r="B5" s="150" t="s">
        <v>111</v>
      </c>
      <c r="C5" s="150"/>
      <c r="D5" s="150"/>
      <c r="E5" s="150"/>
      <c r="F5" s="150"/>
      <c r="G5" s="150"/>
      <c r="H5" s="150"/>
      <c r="J5" s="150" t="s">
        <v>111</v>
      </c>
      <c r="K5" s="150"/>
      <c r="L5" s="150"/>
      <c r="M5" s="150"/>
      <c r="N5" s="150"/>
      <c r="O5" s="150"/>
      <c r="P5" s="150"/>
    </row>
    <row r="6" spans="1:17" s="5" customFormat="1" ht="14.25" customHeight="1" x14ac:dyDescent="0.45">
      <c r="B6" s="150" t="s">
        <v>0</v>
      </c>
      <c r="C6" s="150"/>
      <c r="D6" s="177" t="s">
        <v>4</v>
      </c>
      <c r="E6" s="179" t="s">
        <v>5</v>
      </c>
      <c r="F6" s="179" t="s">
        <v>6</v>
      </c>
      <c r="G6" s="179"/>
      <c r="H6" s="181" t="s">
        <v>9</v>
      </c>
      <c r="J6" s="183"/>
      <c r="K6" s="183"/>
      <c r="L6" s="166" t="s">
        <v>4</v>
      </c>
      <c r="M6" s="186" t="s">
        <v>5</v>
      </c>
      <c r="N6" s="165" t="s">
        <v>6</v>
      </c>
      <c r="O6" s="166"/>
      <c r="P6" s="165" t="s">
        <v>9</v>
      </c>
    </row>
    <row r="7" spans="1:17" s="5" customFormat="1" x14ac:dyDescent="0.45">
      <c r="B7" s="176"/>
      <c r="C7" s="176"/>
      <c r="D7" s="178"/>
      <c r="E7" s="180"/>
      <c r="F7" s="6" t="s">
        <v>7</v>
      </c>
      <c r="G7" s="6" t="s">
        <v>8</v>
      </c>
      <c r="H7" s="182"/>
      <c r="J7" s="184"/>
      <c r="K7" s="184"/>
      <c r="L7" s="185"/>
      <c r="M7" s="187"/>
      <c r="N7" s="7" t="s">
        <v>7</v>
      </c>
      <c r="O7" s="7" t="s">
        <v>8</v>
      </c>
      <c r="P7" s="167"/>
    </row>
    <row r="8" spans="1:17" s="5" customFormat="1" x14ac:dyDescent="0.45">
      <c r="B8" s="147" t="s">
        <v>47</v>
      </c>
      <c r="C8" s="8" t="s">
        <v>3</v>
      </c>
      <c r="D8" s="9">
        <v>320726</v>
      </c>
      <c r="E8" s="10">
        <v>17121.33625203319</v>
      </c>
      <c r="F8" s="10">
        <v>292561.82018908003</v>
      </c>
      <c r="G8" s="10">
        <v>348890.17981091997</v>
      </c>
      <c r="H8" s="11">
        <v>5.3383062963505266</v>
      </c>
      <c r="I8" s="12"/>
      <c r="J8" s="13" t="s">
        <v>3</v>
      </c>
      <c r="K8" s="14" t="s">
        <v>13</v>
      </c>
      <c r="L8" s="15">
        <v>1006810</v>
      </c>
      <c r="M8" s="16">
        <v>58710.395047540689</v>
      </c>
      <c r="N8" s="16">
        <v>910232.8346112459</v>
      </c>
      <c r="O8" s="16">
        <v>1103387.1653887541</v>
      </c>
      <c r="P8" s="17">
        <v>5.8313281599845741</v>
      </c>
    </row>
    <row r="9" spans="1:17" s="5" customFormat="1" x14ac:dyDescent="0.45">
      <c r="B9" s="168"/>
      <c r="C9" s="18" t="s">
        <v>10</v>
      </c>
      <c r="D9" s="19">
        <v>38105713</v>
      </c>
      <c r="E9" s="20">
        <v>126696.99863686276</v>
      </c>
      <c r="F9" s="20">
        <v>37897299.532815814</v>
      </c>
      <c r="G9" s="20">
        <v>38314126.467184186</v>
      </c>
      <c r="H9" s="21">
        <v>0.33248819838868454</v>
      </c>
      <c r="I9" s="12"/>
      <c r="J9" s="22" t="s">
        <v>10</v>
      </c>
      <c r="K9" s="23" t="s">
        <v>13</v>
      </c>
      <c r="L9" s="24">
        <v>128402091</v>
      </c>
      <c r="M9" s="25">
        <v>580382.53734609182</v>
      </c>
      <c r="N9" s="25">
        <v>127447375.90648666</v>
      </c>
      <c r="O9" s="25">
        <v>129356806.09351334</v>
      </c>
      <c r="P9" s="26">
        <v>0.45200396101500545</v>
      </c>
    </row>
    <row r="10" spans="1:17" s="5" customFormat="1" x14ac:dyDescent="0.45">
      <c r="B10" s="168"/>
      <c r="C10" s="18" t="s">
        <v>48</v>
      </c>
      <c r="D10" s="19">
        <v>134100</v>
      </c>
      <c r="E10" s="20">
        <v>11434.953259466676</v>
      </c>
      <c r="F10" s="20">
        <v>115289.78127709862</v>
      </c>
      <c r="G10" s="20">
        <v>152910.21872290137</v>
      </c>
      <c r="H10" s="21">
        <v>8.5271836386776112</v>
      </c>
      <c r="I10" s="12"/>
      <c r="J10" s="27" t="s">
        <v>48</v>
      </c>
      <c r="K10" s="23" t="s">
        <v>13</v>
      </c>
      <c r="L10" s="24">
        <v>429713</v>
      </c>
      <c r="M10" s="25">
        <v>40180.389272452609</v>
      </c>
      <c r="N10" s="25">
        <v>363617.24136972782</v>
      </c>
      <c r="O10" s="25">
        <v>495808.75863027218</v>
      </c>
      <c r="P10" s="26">
        <v>9.3505175017866833</v>
      </c>
    </row>
    <row r="11" spans="1:17" s="5" customFormat="1" x14ac:dyDescent="0.45">
      <c r="B11" s="169"/>
      <c r="C11" s="28" t="s">
        <v>2</v>
      </c>
      <c r="D11" s="29">
        <v>38560539</v>
      </c>
      <c r="E11" s="30">
        <v>126882.35580035845</v>
      </c>
      <c r="F11" s="30">
        <v>38351820.624810681</v>
      </c>
      <c r="G11" s="30">
        <v>38769257.375189319</v>
      </c>
      <c r="H11" s="31">
        <v>0.3290471531021868</v>
      </c>
      <c r="I11" s="12"/>
      <c r="J11" s="32" t="s">
        <v>2</v>
      </c>
      <c r="K11" s="33" t="s">
        <v>13</v>
      </c>
      <c r="L11" s="34">
        <v>129838614</v>
      </c>
      <c r="M11" s="35">
        <v>581959.96292220242</v>
      </c>
      <c r="N11" s="35">
        <v>128881304.07995501</v>
      </c>
      <c r="O11" s="35">
        <v>130795923.92004499</v>
      </c>
      <c r="P11" s="36">
        <v>0.44821794148403526</v>
      </c>
    </row>
    <row r="12" spans="1:17" s="5" customFormat="1" x14ac:dyDescent="0.45"/>
    <row r="14" spans="1:17" ht="57.75" customHeight="1" x14ac:dyDescent="0.45">
      <c r="B14" s="150" t="s">
        <v>111</v>
      </c>
      <c r="C14" s="150"/>
      <c r="D14" s="150"/>
      <c r="E14" s="150"/>
      <c r="F14" s="150"/>
      <c r="G14" s="150"/>
      <c r="H14" s="150"/>
      <c r="J14" s="150" t="s">
        <v>111</v>
      </c>
      <c r="K14" s="150"/>
      <c r="L14" s="150"/>
      <c r="M14" s="150"/>
      <c r="N14" s="150"/>
      <c r="O14" s="150"/>
      <c r="P14" s="150"/>
    </row>
    <row r="15" spans="1:17" ht="14.25" customHeight="1" x14ac:dyDescent="0.45">
      <c r="B15" s="161" t="s">
        <v>0</v>
      </c>
      <c r="C15" s="161"/>
      <c r="D15" s="172" t="s">
        <v>4</v>
      </c>
      <c r="E15" s="174" t="s">
        <v>5</v>
      </c>
      <c r="F15" s="174" t="s">
        <v>6</v>
      </c>
      <c r="G15" s="174"/>
      <c r="H15" s="163" t="s">
        <v>9</v>
      </c>
      <c r="J15" s="153" t="s">
        <v>0</v>
      </c>
      <c r="K15" s="153"/>
      <c r="L15" s="153"/>
      <c r="M15" s="170" t="s">
        <v>4</v>
      </c>
      <c r="N15" s="155" t="s">
        <v>5</v>
      </c>
      <c r="O15" s="155" t="s">
        <v>6</v>
      </c>
      <c r="P15" s="155"/>
      <c r="Q15" s="151" t="s">
        <v>9</v>
      </c>
    </row>
    <row r="16" spans="1:17" x14ac:dyDescent="0.45">
      <c r="B16" s="162"/>
      <c r="C16" s="162"/>
      <c r="D16" s="173"/>
      <c r="E16" s="175"/>
      <c r="F16" s="37" t="s">
        <v>7</v>
      </c>
      <c r="G16" s="37" t="s">
        <v>8</v>
      </c>
      <c r="H16" s="164"/>
      <c r="J16" s="154"/>
      <c r="K16" s="154"/>
      <c r="L16" s="154"/>
      <c r="M16" s="171"/>
      <c r="N16" s="156"/>
      <c r="O16" s="38" t="s">
        <v>7</v>
      </c>
      <c r="P16" s="38" t="s">
        <v>8</v>
      </c>
      <c r="Q16" s="152"/>
    </row>
    <row r="17" spans="2:17" s="69" customFormat="1" ht="12" x14ac:dyDescent="0.35">
      <c r="B17" s="157" t="s">
        <v>49</v>
      </c>
      <c r="C17" s="39" t="s">
        <v>50</v>
      </c>
      <c r="D17" s="40">
        <v>54660</v>
      </c>
      <c r="E17" s="41">
        <v>6718.6088705107368</v>
      </c>
      <c r="F17" s="41">
        <v>43608.05256302144</v>
      </c>
      <c r="G17" s="41">
        <v>65711.94743697856</v>
      </c>
      <c r="H17" s="42">
        <v>12.291637157904752</v>
      </c>
      <c r="J17" s="157" t="s">
        <v>49</v>
      </c>
      <c r="K17" s="39" t="s">
        <v>50</v>
      </c>
      <c r="L17" s="43" t="s">
        <v>13</v>
      </c>
      <c r="M17" s="40">
        <v>166819</v>
      </c>
      <c r="N17" s="41">
        <v>20865.196677085532</v>
      </c>
      <c r="O17" s="41">
        <v>132496.2612631878</v>
      </c>
      <c r="P17" s="41">
        <v>201141.7387368122</v>
      </c>
      <c r="Q17" s="42">
        <v>12.507685981264444</v>
      </c>
    </row>
    <row r="18" spans="2:17" s="69" customFormat="1" ht="12" x14ac:dyDescent="0.35">
      <c r="B18" s="159"/>
      <c r="C18" s="44" t="s">
        <v>51</v>
      </c>
      <c r="D18" s="45">
        <v>28747</v>
      </c>
      <c r="E18" s="46">
        <v>4228.1916320790706</v>
      </c>
      <c r="F18" s="46">
        <v>21791.728072158461</v>
      </c>
      <c r="G18" s="46">
        <v>35702.271927841539</v>
      </c>
      <c r="H18" s="47">
        <v>14.708288280791285</v>
      </c>
      <c r="J18" s="159"/>
      <c r="K18" s="44" t="s">
        <v>51</v>
      </c>
      <c r="L18" s="43" t="s">
        <v>13</v>
      </c>
      <c r="M18" s="45">
        <v>92786</v>
      </c>
      <c r="N18" s="46">
        <v>14794.87189913253</v>
      </c>
      <c r="O18" s="46">
        <v>68448.797207360883</v>
      </c>
      <c r="P18" s="46">
        <v>117123.20279263912</v>
      </c>
      <c r="Q18" s="47">
        <v>15.945155410441799</v>
      </c>
    </row>
    <row r="19" spans="2:17" s="69" customFormat="1" ht="12" x14ac:dyDescent="0.35">
      <c r="B19" s="159"/>
      <c r="C19" s="44" t="s">
        <v>52</v>
      </c>
      <c r="D19" s="45">
        <v>237319</v>
      </c>
      <c r="E19" s="46">
        <v>15169.800441096679</v>
      </c>
      <c r="F19" s="46">
        <v>212365.04891641656</v>
      </c>
      <c r="G19" s="46">
        <v>262272.95108358341</v>
      </c>
      <c r="H19" s="47">
        <v>6.3921558918993764</v>
      </c>
      <c r="J19" s="159"/>
      <c r="K19" s="44" t="s">
        <v>52</v>
      </c>
      <c r="L19" s="43" t="s">
        <v>13</v>
      </c>
      <c r="M19" s="45">
        <v>747205</v>
      </c>
      <c r="N19" s="46">
        <v>52845.679291244691</v>
      </c>
      <c r="O19" s="46">
        <v>660275.14873841521</v>
      </c>
      <c r="P19" s="46">
        <v>834134.85126158479</v>
      </c>
      <c r="Q19" s="47">
        <v>7.0724472254929633</v>
      </c>
    </row>
    <row r="20" spans="2:17" s="69" customFormat="1" ht="12" x14ac:dyDescent="0.35">
      <c r="B20" s="160"/>
      <c r="C20" s="48" t="s">
        <v>2</v>
      </c>
      <c r="D20" s="61">
        <v>320726</v>
      </c>
      <c r="E20" s="60">
        <v>17121.33625203319</v>
      </c>
      <c r="F20" s="61">
        <v>292561.82018908003</v>
      </c>
      <c r="G20" s="61">
        <v>348890.17981091997</v>
      </c>
      <c r="H20" s="62">
        <v>5.3383062963505266</v>
      </c>
      <c r="J20" s="160"/>
      <c r="K20" s="48" t="s">
        <v>2</v>
      </c>
      <c r="L20" s="94" t="s">
        <v>13</v>
      </c>
      <c r="M20" s="61">
        <v>1006810</v>
      </c>
      <c r="N20" s="60">
        <v>58710.395047540689</v>
      </c>
      <c r="O20" s="61">
        <v>910232.8346112459</v>
      </c>
      <c r="P20" s="61">
        <v>1103387.1653887541</v>
      </c>
      <c r="Q20" s="62">
        <v>5.8313281599845741</v>
      </c>
    </row>
    <row r="23" spans="2:17" ht="57" customHeight="1" x14ac:dyDescent="0.45">
      <c r="B23" s="150" t="s">
        <v>111</v>
      </c>
      <c r="C23" s="150"/>
      <c r="D23" s="150"/>
      <c r="E23" s="150"/>
      <c r="F23" s="150"/>
      <c r="G23" s="150"/>
      <c r="H23" s="150"/>
      <c r="J23" s="150" t="s">
        <v>111</v>
      </c>
      <c r="K23" s="150"/>
      <c r="L23" s="150"/>
      <c r="M23" s="150"/>
      <c r="N23" s="150"/>
      <c r="O23" s="150"/>
      <c r="P23" s="150"/>
      <c r="Q23" s="150"/>
    </row>
    <row r="24" spans="2:17" ht="14.65" customHeight="1" x14ac:dyDescent="0.5">
      <c r="B24" s="139" t="s">
        <v>0</v>
      </c>
      <c r="C24" s="139"/>
      <c r="D24" s="141" t="s">
        <v>4</v>
      </c>
      <c r="E24" s="143" t="s">
        <v>5</v>
      </c>
      <c r="F24" s="143" t="s">
        <v>6</v>
      </c>
      <c r="G24" s="143"/>
      <c r="H24" s="145" t="s">
        <v>9</v>
      </c>
      <c r="J24" s="153" t="s">
        <v>0</v>
      </c>
      <c r="K24" s="153"/>
      <c r="L24" s="153"/>
      <c r="M24" s="141" t="s">
        <v>4</v>
      </c>
      <c r="N24" s="155" t="s">
        <v>5</v>
      </c>
      <c r="O24" s="155" t="s">
        <v>6</v>
      </c>
      <c r="P24" s="155"/>
      <c r="Q24" s="151" t="s">
        <v>9</v>
      </c>
    </row>
    <row r="25" spans="2:17" ht="14.65" x14ac:dyDescent="0.5">
      <c r="B25" s="140"/>
      <c r="C25" s="140"/>
      <c r="D25" s="142"/>
      <c r="E25" s="144"/>
      <c r="F25" s="53" t="s">
        <v>7</v>
      </c>
      <c r="G25" s="53" t="s">
        <v>8</v>
      </c>
      <c r="H25" s="146"/>
      <c r="J25" s="154"/>
      <c r="K25" s="154"/>
      <c r="L25" s="154"/>
      <c r="M25" s="142"/>
      <c r="N25" s="156"/>
      <c r="O25" s="38" t="s">
        <v>7</v>
      </c>
      <c r="P25" s="38" t="s">
        <v>8</v>
      </c>
      <c r="Q25" s="152"/>
    </row>
    <row r="26" spans="2:17" s="69" customFormat="1" ht="12" x14ac:dyDescent="0.35">
      <c r="B26" s="147" t="s">
        <v>53</v>
      </c>
      <c r="C26" s="91" t="s">
        <v>54</v>
      </c>
      <c r="D26" s="54">
        <v>125481</v>
      </c>
      <c r="E26" s="55">
        <v>13172.183914910702</v>
      </c>
      <c r="F26" s="55">
        <v>103813.07929445356</v>
      </c>
      <c r="G26" s="55">
        <v>147148.92070554642</v>
      </c>
      <c r="H26" s="56">
        <v>10.49735331636718</v>
      </c>
      <c r="J26" s="147" t="s">
        <v>53</v>
      </c>
      <c r="K26" s="91" t="s">
        <v>54</v>
      </c>
      <c r="L26" s="43" t="s">
        <v>13</v>
      </c>
      <c r="M26" s="54">
        <v>375894</v>
      </c>
      <c r="N26" s="55">
        <v>44709.947886942267</v>
      </c>
      <c r="O26" s="55">
        <v>302347.2281190863</v>
      </c>
      <c r="P26" s="55">
        <v>449440.7718809137</v>
      </c>
      <c r="Q26" s="56">
        <v>11.894296766360268</v>
      </c>
    </row>
    <row r="27" spans="2:17" s="69" customFormat="1" ht="12" x14ac:dyDescent="0.35">
      <c r="B27" s="148"/>
      <c r="C27" s="92" t="s">
        <v>55</v>
      </c>
      <c r="D27" s="57">
        <v>38530</v>
      </c>
      <c r="E27" s="58">
        <v>4383.4381905118189</v>
      </c>
      <c r="F27" s="58">
        <v>31319.351276658217</v>
      </c>
      <c r="G27" s="58">
        <v>45740.648723341787</v>
      </c>
      <c r="H27" s="59">
        <v>11.376688789285801</v>
      </c>
      <c r="J27" s="148"/>
      <c r="K27" s="92" t="s">
        <v>55</v>
      </c>
      <c r="L27" s="43" t="s">
        <v>13</v>
      </c>
      <c r="M27" s="57">
        <v>121178</v>
      </c>
      <c r="N27" s="58">
        <v>14735.252975276129</v>
      </c>
      <c r="O27" s="58">
        <v>96938.868880442227</v>
      </c>
      <c r="P27" s="58">
        <v>145417.13111955777</v>
      </c>
      <c r="Q27" s="59">
        <v>12.160006746501947</v>
      </c>
    </row>
    <row r="28" spans="2:17" s="69" customFormat="1" ht="12" x14ac:dyDescent="0.35">
      <c r="B28" s="148"/>
      <c r="C28" s="92" t="s">
        <v>56</v>
      </c>
      <c r="D28" s="57">
        <v>32690</v>
      </c>
      <c r="E28" s="58">
        <v>3847.0797847456915</v>
      </c>
      <c r="F28" s="58">
        <v>26361.647749359156</v>
      </c>
      <c r="G28" s="58">
        <v>39018.352250640848</v>
      </c>
      <c r="H28" s="59">
        <v>11.768368873495538</v>
      </c>
      <c r="J28" s="148"/>
      <c r="K28" s="92" t="s">
        <v>56</v>
      </c>
      <c r="L28" s="43" t="s">
        <v>13</v>
      </c>
      <c r="M28" s="57">
        <v>113788</v>
      </c>
      <c r="N28" s="58">
        <v>14736.581459395908</v>
      </c>
      <c r="O28" s="58">
        <v>89546.683556523902</v>
      </c>
      <c r="P28" s="58">
        <v>138029.3164434761</v>
      </c>
      <c r="Q28" s="59">
        <v>12.950909989977772</v>
      </c>
    </row>
    <row r="29" spans="2:17" s="69" customFormat="1" ht="12" x14ac:dyDescent="0.35">
      <c r="B29" s="148"/>
      <c r="C29" s="92" t="s">
        <v>57</v>
      </c>
      <c r="D29" s="57">
        <v>75096</v>
      </c>
      <c r="E29" s="58">
        <v>7905.0466673402616</v>
      </c>
      <c r="F29" s="58">
        <v>62092.391375337545</v>
      </c>
      <c r="G29" s="58">
        <v>88099.608624662462</v>
      </c>
      <c r="H29" s="59">
        <v>10.526588190236845</v>
      </c>
      <c r="J29" s="148"/>
      <c r="K29" s="92" t="s">
        <v>57</v>
      </c>
      <c r="L29" s="43" t="s">
        <v>13</v>
      </c>
      <c r="M29" s="57">
        <v>242232</v>
      </c>
      <c r="N29" s="58">
        <v>26944.563748344586</v>
      </c>
      <c r="O29" s="58">
        <v>197908.8509674556</v>
      </c>
      <c r="P29" s="58">
        <v>286555.1490325444</v>
      </c>
      <c r="Q29" s="59">
        <v>11.123453444773848</v>
      </c>
    </row>
    <row r="30" spans="2:17" s="69" customFormat="1" ht="12" x14ac:dyDescent="0.35">
      <c r="B30" s="148"/>
      <c r="C30" s="92" t="s">
        <v>58</v>
      </c>
      <c r="D30" s="57">
        <v>48929</v>
      </c>
      <c r="E30" s="58">
        <v>4809.3045145727629</v>
      </c>
      <c r="F30" s="58">
        <v>41017.811578721754</v>
      </c>
      <c r="G30" s="58">
        <v>56840.188421278246</v>
      </c>
      <c r="H30" s="59">
        <v>9.8291494094969494</v>
      </c>
      <c r="J30" s="148"/>
      <c r="K30" s="92" t="s">
        <v>58</v>
      </c>
      <c r="L30" s="43" t="s">
        <v>13</v>
      </c>
      <c r="M30" s="57">
        <v>153718</v>
      </c>
      <c r="N30" s="58">
        <v>16959.570090123059</v>
      </c>
      <c r="O30" s="58">
        <v>125819.92157300783</v>
      </c>
      <c r="P30" s="58">
        <v>181616.07842699217</v>
      </c>
      <c r="Q30" s="59">
        <v>11.032910973420847</v>
      </c>
    </row>
    <row r="31" spans="2:17" s="69" customFormat="1" ht="12" x14ac:dyDescent="0.35">
      <c r="B31" s="149"/>
      <c r="C31" s="93" t="s">
        <v>2</v>
      </c>
      <c r="D31" s="61">
        <v>320726</v>
      </c>
      <c r="E31" s="60">
        <v>17121.33625203319</v>
      </c>
      <c r="F31" s="61">
        <v>292561.82018908003</v>
      </c>
      <c r="G31" s="61">
        <v>348890.17981091997</v>
      </c>
      <c r="H31" s="62">
        <v>5.3383062963505266</v>
      </c>
      <c r="J31" s="149"/>
      <c r="K31" s="93" t="s">
        <v>2</v>
      </c>
      <c r="L31" s="94" t="s">
        <v>13</v>
      </c>
      <c r="M31" s="61">
        <v>1006810</v>
      </c>
      <c r="N31" s="60">
        <v>58710.395047540689</v>
      </c>
      <c r="O31" s="61">
        <v>910232.8346112459</v>
      </c>
      <c r="P31" s="61">
        <v>1103387.1653887541</v>
      </c>
      <c r="Q31" s="62">
        <v>5.8313281599845741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50" t="s">
        <v>111</v>
      </c>
      <c r="C39" s="150"/>
      <c r="D39" s="150"/>
      <c r="E39" s="150"/>
      <c r="F39" s="150"/>
      <c r="G39" s="150"/>
      <c r="H39" s="150"/>
      <c r="J39" s="150" t="s">
        <v>111</v>
      </c>
      <c r="K39" s="150"/>
      <c r="L39" s="150"/>
      <c r="M39" s="150"/>
      <c r="N39" s="150"/>
      <c r="O39" s="150"/>
      <c r="P39" s="150"/>
    </row>
    <row r="40" spans="2:16" ht="14.65" x14ac:dyDescent="0.5">
      <c r="B40" s="139" t="s">
        <v>0</v>
      </c>
      <c r="C40" s="139"/>
      <c r="D40" s="141" t="s">
        <v>4</v>
      </c>
      <c r="E40" s="143" t="s">
        <v>5</v>
      </c>
      <c r="F40" s="143" t="s">
        <v>6</v>
      </c>
      <c r="G40" s="143"/>
      <c r="H40" s="145" t="s">
        <v>9</v>
      </c>
      <c r="J40" s="139" t="s">
        <v>0</v>
      </c>
      <c r="K40" s="139"/>
      <c r="L40" s="141" t="s">
        <v>4</v>
      </c>
      <c r="M40" s="143" t="s">
        <v>5</v>
      </c>
      <c r="N40" s="143" t="s">
        <v>6</v>
      </c>
      <c r="O40" s="143"/>
      <c r="P40" s="145" t="s">
        <v>9</v>
      </c>
    </row>
    <row r="41" spans="2:16" ht="14.65" x14ac:dyDescent="0.5">
      <c r="B41" s="140"/>
      <c r="C41" s="140"/>
      <c r="D41" s="142"/>
      <c r="E41" s="144"/>
      <c r="F41" s="53" t="s">
        <v>7</v>
      </c>
      <c r="G41" s="53" t="s">
        <v>8</v>
      </c>
      <c r="H41" s="146"/>
      <c r="J41" s="140"/>
      <c r="K41" s="140"/>
      <c r="L41" s="142"/>
      <c r="M41" s="144"/>
      <c r="N41" s="53" t="s">
        <v>7</v>
      </c>
      <c r="O41" s="53" t="s">
        <v>8</v>
      </c>
      <c r="P41" s="146"/>
    </row>
    <row r="42" spans="2:16" s="69" customFormat="1" ht="12" x14ac:dyDescent="0.35">
      <c r="B42" s="134" t="s">
        <v>46</v>
      </c>
      <c r="C42" s="65" t="s">
        <v>14</v>
      </c>
      <c r="D42" s="57">
        <v>7869</v>
      </c>
      <c r="E42" s="58">
        <v>1393.4657574007008</v>
      </c>
      <c r="F42" s="58">
        <v>5576.7828754672928</v>
      </c>
      <c r="G42" s="58">
        <v>10161.217124532708</v>
      </c>
      <c r="H42" s="59">
        <v>17.708295303096975</v>
      </c>
      <c r="J42" s="136" t="s">
        <v>13</v>
      </c>
      <c r="K42" s="65" t="s">
        <v>14</v>
      </c>
      <c r="L42" s="57">
        <v>27866</v>
      </c>
      <c r="M42" s="58">
        <v>6009.8919478254402</v>
      </c>
      <c r="N42" s="58">
        <v>17979.874584838239</v>
      </c>
      <c r="O42" s="58">
        <v>37752.125415161761</v>
      </c>
      <c r="P42" s="59">
        <v>21.567113858556809</v>
      </c>
    </row>
    <row r="43" spans="2:16" s="69" customFormat="1" ht="12" x14ac:dyDescent="0.35">
      <c r="B43" s="135"/>
      <c r="C43" s="18" t="s">
        <v>15</v>
      </c>
      <c r="D43" s="57">
        <v>10117</v>
      </c>
      <c r="E43" s="58">
        <v>2127.0659762369919</v>
      </c>
      <c r="F43" s="58">
        <v>6618.0284394528735</v>
      </c>
      <c r="G43" s="58">
        <v>13615.971560547127</v>
      </c>
      <c r="H43" s="59">
        <v>21.024671110378492</v>
      </c>
      <c r="J43" s="137"/>
      <c r="K43" s="18" t="s">
        <v>15</v>
      </c>
      <c r="L43" s="57">
        <v>33768</v>
      </c>
      <c r="M43" s="58">
        <v>7363.4410928173693</v>
      </c>
      <c r="N43" s="58">
        <v>21655.319312439879</v>
      </c>
      <c r="O43" s="58">
        <v>45880.680687560118</v>
      </c>
      <c r="P43" s="59">
        <v>21.805973385505119</v>
      </c>
    </row>
    <row r="44" spans="2:16" s="69" customFormat="1" ht="12" x14ac:dyDescent="0.35">
      <c r="B44" s="135"/>
      <c r="C44" s="70" t="s">
        <v>16</v>
      </c>
      <c r="D44" s="57">
        <v>1899</v>
      </c>
      <c r="E44" s="58">
        <v>507.7257377924127</v>
      </c>
      <c r="F44" s="58">
        <v>1063.8035665370803</v>
      </c>
      <c r="G44" s="58">
        <v>2734.1964334629197</v>
      </c>
      <c r="H44" s="59">
        <v>26.736479083328735</v>
      </c>
      <c r="J44" s="137"/>
      <c r="K44" s="70" t="s">
        <v>16</v>
      </c>
      <c r="L44" s="57">
        <v>5168</v>
      </c>
      <c r="M44" s="58">
        <v>1719.005421167619</v>
      </c>
      <c r="N44" s="58">
        <v>2340.2780824445445</v>
      </c>
      <c r="O44" s="58">
        <v>7995.7219175554555</v>
      </c>
      <c r="P44" s="59">
        <v>33.262488799683034</v>
      </c>
    </row>
    <row r="45" spans="2:16" s="69" customFormat="1" ht="12" x14ac:dyDescent="0.35">
      <c r="B45" s="135"/>
      <c r="C45" s="71" t="s">
        <v>17</v>
      </c>
      <c r="D45" s="57">
        <v>1973</v>
      </c>
      <c r="E45" s="58">
        <v>486.24997978399045</v>
      </c>
      <c r="F45" s="58">
        <v>1173.1306637461653</v>
      </c>
      <c r="G45" s="58">
        <v>2772.8693362538347</v>
      </c>
      <c r="H45" s="59">
        <v>24.645209314951366</v>
      </c>
      <c r="J45" s="137"/>
      <c r="K45" s="71" t="s">
        <v>17</v>
      </c>
      <c r="L45" s="57">
        <v>6233</v>
      </c>
      <c r="M45" s="58">
        <v>1767.3582104791381</v>
      </c>
      <c r="N45" s="58">
        <v>3325.7389254253349</v>
      </c>
      <c r="O45" s="58">
        <v>9140.2610745746642</v>
      </c>
      <c r="P45" s="59">
        <v>28.354856577557165</v>
      </c>
    </row>
    <row r="46" spans="2:16" s="69" customFormat="1" ht="12" x14ac:dyDescent="0.35">
      <c r="B46" s="135"/>
      <c r="C46" s="71" t="s">
        <v>18</v>
      </c>
      <c r="D46" s="57">
        <v>9067</v>
      </c>
      <c r="E46" s="58">
        <v>1940.7248934576398</v>
      </c>
      <c r="F46" s="58">
        <v>5874.554967774282</v>
      </c>
      <c r="G46" s="58">
        <v>12259.445032225718</v>
      </c>
      <c r="H46" s="59">
        <v>21.404267050376529</v>
      </c>
      <c r="J46" s="137"/>
      <c r="K46" s="71" t="s">
        <v>18</v>
      </c>
      <c r="L46" s="57">
        <v>32774</v>
      </c>
      <c r="M46" s="58">
        <v>7347.7285755562143</v>
      </c>
      <c r="N46" s="58">
        <v>20687.166019432319</v>
      </c>
      <c r="O46" s="58">
        <v>44860.833980567681</v>
      </c>
      <c r="P46" s="59">
        <v>22.419382972954825</v>
      </c>
    </row>
    <row r="47" spans="2:16" s="69" customFormat="1" ht="12" x14ac:dyDescent="0.35">
      <c r="B47" s="135"/>
      <c r="C47" s="71" t="s">
        <v>19</v>
      </c>
      <c r="D47" s="57">
        <v>3701</v>
      </c>
      <c r="E47" s="58">
        <v>856.60774838731777</v>
      </c>
      <c r="F47" s="58">
        <v>2291.9011833032168</v>
      </c>
      <c r="G47" s="58">
        <v>5110.0988166967836</v>
      </c>
      <c r="H47" s="59">
        <v>23.145305279311476</v>
      </c>
      <c r="J47" s="137"/>
      <c r="K47" s="71" t="s">
        <v>19</v>
      </c>
      <c r="L47" s="57">
        <v>11926</v>
      </c>
      <c r="M47" s="58">
        <v>3386.7083551019546</v>
      </c>
      <c r="N47" s="58">
        <v>6354.9475029199648</v>
      </c>
      <c r="O47" s="58">
        <v>17497.052497080036</v>
      </c>
      <c r="P47" s="59">
        <v>28.397688706204548</v>
      </c>
    </row>
    <row r="48" spans="2:16" s="69" customFormat="1" ht="12" x14ac:dyDescent="0.35">
      <c r="B48" s="135"/>
      <c r="C48" s="71" t="s">
        <v>20</v>
      </c>
      <c r="D48" s="57">
        <v>8541</v>
      </c>
      <c r="E48" s="58">
        <v>1832.8834426350504</v>
      </c>
      <c r="F48" s="58">
        <v>5525.9515194994547</v>
      </c>
      <c r="G48" s="58">
        <v>11556.048480500545</v>
      </c>
      <c r="H48" s="59">
        <v>21.459822534071542</v>
      </c>
      <c r="J48" s="137"/>
      <c r="K48" s="71" t="s">
        <v>20</v>
      </c>
      <c r="L48" s="57">
        <v>30735</v>
      </c>
      <c r="M48" s="58">
        <v>7830.1513760225971</v>
      </c>
      <c r="N48" s="58">
        <v>17854.592299646909</v>
      </c>
      <c r="O48" s="58">
        <v>43615.407700353091</v>
      </c>
      <c r="P48" s="59">
        <v>25.476334394086862</v>
      </c>
    </row>
    <row r="49" spans="2:16" s="69" customFormat="1" ht="12" x14ac:dyDescent="0.35">
      <c r="B49" s="135"/>
      <c r="C49" s="71" t="s">
        <v>21</v>
      </c>
      <c r="D49" s="57">
        <v>8336</v>
      </c>
      <c r="E49" s="58">
        <v>1880.965174911933</v>
      </c>
      <c r="F49" s="58">
        <v>5241.8582446795162</v>
      </c>
      <c r="G49" s="58">
        <v>11430.141755320485</v>
      </c>
      <c r="H49" s="59">
        <v>22.564361503262152</v>
      </c>
      <c r="J49" s="137"/>
      <c r="K49" s="71" t="s">
        <v>21</v>
      </c>
      <c r="L49" s="57">
        <v>33992</v>
      </c>
      <c r="M49" s="58">
        <v>8601.3718299876109</v>
      </c>
      <c r="N49" s="58">
        <v>19842.953496016697</v>
      </c>
      <c r="O49" s="58">
        <v>48141.046503983307</v>
      </c>
      <c r="P49" s="59">
        <v>25.304106348516154</v>
      </c>
    </row>
    <row r="50" spans="2:16" s="69" customFormat="1" ht="12" x14ac:dyDescent="0.35">
      <c r="B50" s="135"/>
      <c r="C50" s="71" t="s">
        <v>22</v>
      </c>
      <c r="D50" s="57">
        <v>25654</v>
      </c>
      <c r="E50" s="58">
        <v>3649.8422961705942</v>
      </c>
      <c r="F50" s="58">
        <v>19650.09859898391</v>
      </c>
      <c r="G50" s="58">
        <v>31657.90140101609</v>
      </c>
      <c r="H50" s="59">
        <v>14.227185998949848</v>
      </c>
      <c r="J50" s="137"/>
      <c r="K50" s="71" t="s">
        <v>22</v>
      </c>
      <c r="L50" s="57">
        <v>72486</v>
      </c>
      <c r="M50" s="58">
        <v>12240.874850880487</v>
      </c>
      <c r="N50" s="58">
        <v>52350.059950214112</v>
      </c>
      <c r="O50" s="58">
        <v>92621.940049785888</v>
      </c>
      <c r="P50" s="59">
        <v>16.887226293188323</v>
      </c>
    </row>
    <row r="51" spans="2:16" s="69" customFormat="1" ht="12" x14ac:dyDescent="0.35">
      <c r="B51" s="135"/>
      <c r="C51" s="71" t="s">
        <v>23</v>
      </c>
      <c r="D51" s="57">
        <v>1102</v>
      </c>
      <c r="E51" s="58">
        <v>453.08141206349086</v>
      </c>
      <c r="F51" s="58">
        <v>356.69214724251867</v>
      </c>
      <c r="G51" s="58">
        <v>1847.3078527574812</v>
      </c>
      <c r="H51" s="59">
        <v>41.114465704491003</v>
      </c>
      <c r="J51" s="137"/>
      <c r="K51" s="71" t="s">
        <v>23</v>
      </c>
      <c r="L51" s="57">
        <v>4160</v>
      </c>
      <c r="M51" s="58">
        <v>1870.8777778290241</v>
      </c>
      <c r="N51" s="58">
        <v>1082.4517664166679</v>
      </c>
      <c r="O51" s="58">
        <v>7237.5482335833321</v>
      </c>
      <c r="P51" s="59">
        <v>44.973023505505388</v>
      </c>
    </row>
    <row r="52" spans="2:16" s="69" customFormat="1" ht="12" x14ac:dyDescent="0.35">
      <c r="B52" s="135"/>
      <c r="C52" s="71" t="s">
        <v>24</v>
      </c>
      <c r="D52" s="57">
        <v>14011</v>
      </c>
      <c r="E52" s="58">
        <v>3488.8168427660435</v>
      </c>
      <c r="F52" s="58">
        <v>8271.9815355176834</v>
      </c>
      <c r="G52" s="58">
        <v>19750.018464482317</v>
      </c>
      <c r="H52" s="59">
        <v>24.900555583227774</v>
      </c>
      <c r="J52" s="137"/>
      <c r="K52" s="71" t="s">
        <v>24</v>
      </c>
      <c r="L52" s="57">
        <v>48211</v>
      </c>
      <c r="M52" s="58">
        <v>13222.697194397251</v>
      </c>
      <c r="N52" s="58">
        <v>26459.986183883444</v>
      </c>
      <c r="O52" s="58">
        <v>69962.013816116552</v>
      </c>
      <c r="P52" s="59">
        <v>27.426722520580888</v>
      </c>
    </row>
    <row r="53" spans="2:16" s="69" customFormat="1" ht="12" x14ac:dyDescent="0.35">
      <c r="B53" s="135"/>
      <c r="C53" s="71" t="s">
        <v>25</v>
      </c>
      <c r="D53" s="57">
        <v>4603</v>
      </c>
      <c r="E53" s="58">
        <v>1435.0821019972852</v>
      </c>
      <c r="F53" s="58">
        <v>2242.3250054133578</v>
      </c>
      <c r="G53" s="58">
        <v>6963.6749945866422</v>
      </c>
      <c r="H53" s="59">
        <v>31.177104105958836</v>
      </c>
      <c r="J53" s="137"/>
      <c r="K53" s="71" t="s">
        <v>25</v>
      </c>
      <c r="L53" s="57">
        <v>13335</v>
      </c>
      <c r="M53" s="58">
        <v>4418.5666771290771</v>
      </c>
      <c r="N53" s="58">
        <v>6066.5657744631717</v>
      </c>
      <c r="O53" s="58">
        <v>20603.434225536828</v>
      </c>
      <c r="P53" s="59">
        <v>33.135108189944333</v>
      </c>
    </row>
    <row r="54" spans="2:16" s="69" customFormat="1" ht="12" x14ac:dyDescent="0.35">
      <c r="B54" s="135"/>
      <c r="C54" s="71" t="s">
        <v>26</v>
      </c>
      <c r="D54" s="57">
        <v>5416</v>
      </c>
      <c r="E54" s="58">
        <v>1587.4156167479211</v>
      </c>
      <c r="F54" s="58">
        <v>2804.7400955961202</v>
      </c>
      <c r="G54" s="58">
        <v>8027.2599044038798</v>
      </c>
      <c r="H54" s="59">
        <v>29.309741815877423</v>
      </c>
      <c r="J54" s="137"/>
      <c r="K54" s="71" t="s">
        <v>26</v>
      </c>
      <c r="L54" s="57">
        <v>16136</v>
      </c>
      <c r="M54" s="58">
        <v>5342.000255484998</v>
      </c>
      <c r="N54" s="58">
        <v>7348.5401002159924</v>
      </c>
      <c r="O54" s="58">
        <v>24923.459899784008</v>
      </c>
      <c r="P54" s="59">
        <v>33.106099748915454</v>
      </c>
    </row>
    <row r="55" spans="2:16" s="69" customFormat="1" ht="12" x14ac:dyDescent="0.35">
      <c r="B55" s="135"/>
      <c r="C55" s="71" t="s">
        <v>27</v>
      </c>
      <c r="D55" s="57">
        <v>33105</v>
      </c>
      <c r="E55" s="58">
        <v>6502.2115720437023</v>
      </c>
      <c r="F55" s="58">
        <v>22409.020831788963</v>
      </c>
      <c r="G55" s="58">
        <v>43800.979168211037</v>
      </c>
      <c r="H55" s="59">
        <v>19.641176777053925</v>
      </c>
      <c r="J55" s="137"/>
      <c r="K55" s="71" t="s">
        <v>27</v>
      </c>
      <c r="L55" s="57">
        <v>101509</v>
      </c>
      <c r="M55" s="58">
        <v>20760.46420672549</v>
      </c>
      <c r="N55" s="58">
        <v>67358.543618013442</v>
      </c>
      <c r="O55" s="58">
        <v>135659.45638198656</v>
      </c>
      <c r="P55" s="59">
        <v>20.451845852806638</v>
      </c>
    </row>
    <row r="56" spans="2:16" s="69" customFormat="1" ht="12" x14ac:dyDescent="0.35">
      <c r="B56" s="135"/>
      <c r="C56" s="71" t="s">
        <v>28</v>
      </c>
      <c r="D56" s="57">
        <v>65043</v>
      </c>
      <c r="E56" s="58">
        <v>12023.824288754953</v>
      </c>
      <c r="F56" s="58">
        <v>45264.10282173875</v>
      </c>
      <c r="G56" s="58">
        <v>84821.89717826125</v>
      </c>
      <c r="H56" s="59">
        <v>18.485962038582095</v>
      </c>
      <c r="J56" s="137"/>
      <c r="K56" s="71" t="s">
        <v>28</v>
      </c>
      <c r="L56" s="57">
        <v>198567</v>
      </c>
      <c r="M56" s="58">
        <v>41131.305027462891</v>
      </c>
      <c r="N56" s="58">
        <v>130907.00818635311</v>
      </c>
      <c r="O56" s="58">
        <v>266226.99181364686</v>
      </c>
      <c r="P56" s="59">
        <v>20.714068816803845</v>
      </c>
    </row>
    <row r="57" spans="2:16" s="69" customFormat="1" ht="12" x14ac:dyDescent="0.35">
      <c r="B57" s="135"/>
      <c r="C57" s="71" t="s">
        <v>29</v>
      </c>
      <c r="D57" s="57">
        <v>6210</v>
      </c>
      <c r="E57" s="58">
        <v>1647.0379975604001</v>
      </c>
      <c r="F57" s="58">
        <v>3500.6627359064878</v>
      </c>
      <c r="G57" s="58">
        <v>8919.3372640935122</v>
      </c>
      <c r="H57" s="59">
        <v>26.522351007413853</v>
      </c>
      <c r="J57" s="137"/>
      <c r="K57" s="71" t="s">
        <v>29</v>
      </c>
      <c r="L57" s="57">
        <v>20804</v>
      </c>
      <c r="M57" s="58">
        <v>6361.489213714146</v>
      </c>
      <c r="N57" s="58">
        <v>10339.5056729876</v>
      </c>
      <c r="O57" s="58">
        <v>31268.494327012399</v>
      </c>
      <c r="P57" s="59">
        <v>30.578202334715183</v>
      </c>
    </row>
    <row r="58" spans="2:16" s="69" customFormat="1" ht="12" x14ac:dyDescent="0.35">
      <c r="B58" s="135"/>
      <c r="C58" s="71" t="s">
        <v>30</v>
      </c>
      <c r="D58" s="57">
        <v>9322</v>
      </c>
      <c r="E58" s="58">
        <v>1702.6463948974026</v>
      </c>
      <c r="F58" s="58">
        <v>6521.1882809608096</v>
      </c>
      <c r="G58" s="58">
        <v>12122.811719039189</v>
      </c>
      <c r="H58" s="59">
        <v>18.264818653694515</v>
      </c>
      <c r="J58" s="137"/>
      <c r="K58" s="71" t="s">
        <v>30</v>
      </c>
      <c r="L58" s="57">
        <v>30087</v>
      </c>
      <c r="M58" s="58">
        <v>5968.0974969167846</v>
      </c>
      <c r="N58" s="58">
        <v>20269.625435423877</v>
      </c>
      <c r="O58" s="58">
        <v>39904.374564576123</v>
      </c>
      <c r="P58" s="59">
        <v>19.836133535802123</v>
      </c>
    </row>
    <row r="59" spans="2:16" s="69" customFormat="1" ht="12" x14ac:dyDescent="0.35">
      <c r="B59" s="135"/>
      <c r="C59" s="71" t="s">
        <v>31</v>
      </c>
      <c r="D59" s="57">
        <v>1418</v>
      </c>
      <c r="E59" s="58">
        <v>575.64225001297461</v>
      </c>
      <c r="F59" s="58">
        <v>471.08256333072711</v>
      </c>
      <c r="G59" s="58">
        <v>2364.9174366692728</v>
      </c>
      <c r="H59" s="59">
        <v>40.59536318850315</v>
      </c>
      <c r="J59" s="137"/>
      <c r="K59" s="71" t="s">
        <v>31</v>
      </c>
      <c r="L59" s="57">
        <v>5935</v>
      </c>
      <c r="M59" s="58">
        <v>2618.0021008394933</v>
      </c>
      <c r="N59" s="58">
        <v>1628.4505094686356</v>
      </c>
      <c r="O59" s="58">
        <v>10241.549490531364</v>
      </c>
      <c r="P59" s="59">
        <v>44.111240115239994</v>
      </c>
    </row>
    <row r="60" spans="2:16" s="69" customFormat="1" ht="12" x14ac:dyDescent="0.35">
      <c r="B60" s="135"/>
      <c r="C60" s="71" t="s">
        <v>32</v>
      </c>
      <c r="D60" s="57">
        <v>11945</v>
      </c>
      <c r="E60" s="58">
        <v>3033.8614360300935</v>
      </c>
      <c r="F60" s="58">
        <v>6954.3720637242595</v>
      </c>
      <c r="G60" s="58">
        <v>16935.627936275741</v>
      </c>
      <c r="H60" s="59">
        <v>25.398588832399277</v>
      </c>
      <c r="J60" s="137"/>
      <c r="K60" s="71" t="s">
        <v>32</v>
      </c>
      <c r="L60" s="57">
        <v>30059</v>
      </c>
      <c r="M60" s="58">
        <v>8665.2266152140419</v>
      </c>
      <c r="N60" s="58">
        <v>15804.913934475971</v>
      </c>
      <c r="O60" s="58">
        <v>44313.086065524025</v>
      </c>
      <c r="P60" s="59">
        <v>28.827394840859782</v>
      </c>
    </row>
    <row r="61" spans="2:16" s="69" customFormat="1" ht="12" x14ac:dyDescent="0.35">
      <c r="B61" s="135"/>
      <c r="C61" s="71" t="s">
        <v>33</v>
      </c>
      <c r="D61" s="57">
        <v>5473</v>
      </c>
      <c r="E61" s="58">
        <v>1654.0408195324983</v>
      </c>
      <c r="F61" s="58">
        <v>2752.1432648615446</v>
      </c>
      <c r="G61" s="58">
        <v>8193.8567351384554</v>
      </c>
      <c r="H61" s="59">
        <v>30.221831162662127</v>
      </c>
      <c r="J61" s="137"/>
      <c r="K61" s="71" t="s">
        <v>33</v>
      </c>
      <c r="L61" s="57">
        <v>13603</v>
      </c>
      <c r="M61" s="58">
        <v>4363.3571158296727</v>
      </c>
      <c r="N61" s="58">
        <v>6425.3841538717179</v>
      </c>
      <c r="O61" s="58">
        <v>20780.615846128283</v>
      </c>
      <c r="P61" s="59">
        <v>32.076432520985612</v>
      </c>
    </row>
    <row r="62" spans="2:16" s="69" customFormat="1" ht="12" x14ac:dyDescent="0.35">
      <c r="B62" s="135"/>
      <c r="C62" s="71" t="s">
        <v>34</v>
      </c>
      <c r="D62" s="57">
        <v>12274</v>
      </c>
      <c r="E62" s="58">
        <v>2751.9798551924418</v>
      </c>
      <c r="F62" s="58">
        <v>7747.0603770213729</v>
      </c>
      <c r="G62" s="58">
        <v>16800.939622978629</v>
      </c>
      <c r="H62" s="59">
        <v>22.421214397852712</v>
      </c>
      <c r="J62" s="137"/>
      <c r="K62" s="71" t="s">
        <v>34</v>
      </c>
      <c r="L62" s="57">
        <v>34329</v>
      </c>
      <c r="M62" s="58">
        <v>8071.5178648461124</v>
      </c>
      <c r="N62" s="58">
        <v>21051.550322812385</v>
      </c>
      <c r="O62" s="58">
        <v>47606.449677187615</v>
      </c>
      <c r="P62" s="59">
        <v>23.512242899140993</v>
      </c>
    </row>
    <row r="63" spans="2:16" s="69" customFormat="1" ht="12" x14ac:dyDescent="0.35">
      <c r="B63" s="135"/>
      <c r="C63" s="71" t="s">
        <v>35</v>
      </c>
      <c r="D63" s="57">
        <v>6260</v>
      </c>
      <c r="E63" s="58">
        <v>1305.780505295304</v>
      </c>
      <c r="F63" s="58">
        <v>4112.022972776811</v>
      </c>
      <c r="G63" s="58">
        <v>8407.977027223189</v>
      </c>
      <c r="H63" s="59">
        <v>20.859113503119872</v>
      </c>
      <c r="J63" s="137"/>
      <c r="K63" s="71" t="s">
        <v>35</v>
      </c>
      <c r="L63" s="57">
        <v>19006</v>
      </c>
      <c r="M63" s="58">
        <v>4388.5351191369255</v>
      </c>
      <c r="N63" s="58">
        <v>11786.966953602598</v>
      </c>
      <c r="O63" s="58">
        <v>26225.033046397402</v>
      </c>
      <c r="P63" s="59">
        <v>23.090261597058433</v>
      </c>
    </row>
    <row r="64" spans="2:16" s="69" customFormat="1" ht="12" x14ac:dyDescent="0.35">
      <c r="B64" s="135"/>
      <c r="C64" s="72" t="s">
        <v>36</v>
      </c>
      <c r="D64" s="57">
        <v>8469</v>
      </c>
      <c r="E64" s="58">
        <v>1659.7030335408899</v>
      </c>
      <c r="F64" s="58">
        <v>5738.8290611619759</v>
      </c>
      <c r="G64" s="58">
        <v>11199.170938838024</v>
      </c>
      <c r="H64" s="59">
        <v>19.597390878980868</v>
      </c>
      <c r="J64" s="137"/>
      <c r="K64" s="72" t="s">
        <v>36</v>
      </c>
      <c r="L64" s="57">
        <v>29136</v>
      </c>
      <c r="M64" s="58">
        <v>6752.2994827904095</v>
      </c>
      <c r="N64" s="58">
        <v>18028.632328980304</v>
      </c>
      <c r="O64" s="58">
        <v>40243.367671019696</v>
      </c>
      <c r="P64" s="59">
        <v>23.175108054607392</v>
      </c>
    </row>
    <row r="65" spans="2:16" s="69" customFormat="1" ht="12" x14ac:dyDescent="0.35">
      <c r="B65" s="135"/>
      <c r="C65" s="18" t="s">
        <v>37</v>
      </c>
      <c r="D65" s="57">
        <v>5053</v>
      </c>
      <c r="E65" s="58">
        <v>1455.8987777766401</v>
      </c>
      <c r="F65" s="58">
        <v>2658.0820823678068</v>
      </c>
      <c r="G65" s="58">
        <v>7447.9179176321932</v>
      </c>
      <c r="H65" s="59">
        <v>28.81256239415476</v>
      </c>
      <c r="J65" s="137"/>
      <c r="K65" s="18" t="s">
        <v>37</v>
      </c>
      <c r="L65" s="57">
        <v>16745</v>
      </c>
      <c r="M65" s="58">
        <v>5493.3469505743451</v>
      </c>
      <c r="N65" s="58">
        <v>7708.5784846307215</v>
      </c>
      <c r="O65" s="58">
        <v>25781.421515369278</v>
      </c>
      <c r="P65" s="59">
        <v>32.805894001638372</v>
      </c>
    </row>
    <row r="66" spans="2:16" s="69" customFormat="1" ht="12" x14ac:dyDescent="0.35">
      <c r="B66" s="135"/>
      <c r="C66" s="71" t="s">
        <v>38</v>
      </c>
      <c r="D66" s="57">
        <v>2899</v>
      </c>
      <c r="E66" s="58">
        <v>1002.8369664074488</v>
      </c>
      <c r="F66" s="58">
        <v>1249.3576924620672</v>
      </c>
      <c r="G66" s="58">
        <v>4548.6423075379325</v>
      </c>
      <c r="H66" s="59">
        <v>34.592513501464254</v>
      </c>
      <c r="J66" s="137"/>
      <c r="K66" s="71" t="s">
        <v>38</v>
      </c>
      <c r="L66" s="57">
        <v>10473</v>
      </c>
      <c r="M66" s="58">
        <v>3683.25439316553</v>
      </c>
      <c r="N66" s="58">
        <v>4414.1365157812334</v>
      </c>
      <c r="O66" s="58">
        <v>16531.863484218768</v>
      </c>
      <c r="P66" s="59">
        <v>35.169047963005156</v>
      </c>
    </row>
    <row r="67" spans="2:16" s="69" customFormat="1" ht="12" x14ac:dyDescent="0.35">
      <c r="B67" s="135"/>
      <c r="C67" s="71" t="s">
        <v>39</v>
      </c>
      <c r="D67" s="57">
        <v>9439</v>
      </c>
      <c r="E67" s="58">
        <v>2339.6828433982901</v>
      </c>
      <c r="F67" s="58">
        <v>5590.2788878164365</v>
      </c>
      <c r="G67" s="58">
        <v>13287.721112183564</v>
      </c>
      <c r="H67" s="59">
        <v>24.787401667531412</v>
      </c>
      <c r="J67" s="137"/>
      <c r="K67" s="71" t="s">
        <v>39</v>
      </c>
      <c r="L67" s="57">
        <v>30387</v>
      </c>
      <c r="M67" s="58">
        <v>8511.2647979920384</v>
      </c>
      <c r="N67" s="58">
        <v>16386.177362074479</v>
      </c>
      <c r="O67" s="58">
        <v>44387.822637925521</v>
      </c>
      <c r="P67" s="59">
        <v>28.009559344430311</v>
      </c>
    </row>
    <row r="68" spans="2:16" s="69" customFormat="1" ht="12" x14ac:dyDescent="0.35">
      <c r="B68" s="135"/>
      <c r="C68" s="71" t="s">
        <v>40</v>
      </c>
      <c r="D68" s="57">
        <v>4448</v>
      </c>
      <c r="E68" s="58">
        <v>1088.4988716261805</v>
      </c>
      <c r="F68" s="58">
        <v>2657.4459513449074</v>
      </c>
      <c r="G68" s="58">
        <v>6238.5540486550926</v>
      </c>
      <c r="H68" s="59">
        <v>24.47164729375406</v>
      </c>
      <c r="J68" s="137"/>
      <c r="K68" s="71" t="s">
        <v>40</v>
      </c>
      <c r="L68" s="57">
        <v>15127</v>
      </c>
      <c r="M68" s="58">
        <v>4141.0279345918361</v>
      </c>
      <c r="N68" s="58">
        <v>8315.1102248641873</v>
      </c>
      <c r="O68" s="58">
        <v>21938.889775135813</v>
      </c>
      <c r="P68" s="59">
        <v>27.375077243285755</v>
      </c>
    </row>
    <row r="69" spans="2:16" s="69" customFormat="1" ht="12" x14ac:dyDescent="0.35">
      <c r="B69" s="135"/>
      <c r="C69" s="71" t="s">
        <v>41</v>
      </c>
      <c r="D69" s="57">
        <v>11363</v>
      </c>
      <c r="E69" s="58">
        <v>1979.6156262850163</v>
      </c>
      <c r="F69" s="58">
        <v>8106.5806624861289</v>
      </c>
      <c r="G69" s="58">
        <v>14619.419337513871</v>
      </c>
      <c r="H69" s="59">
        <v>17.421593120522893</v>
      </c>
      <c r="J69" s="137"/>
      <c r="K69" s="71" t="s">
        <v>41</v>
      </c>
      <c r="L69" s="57">
        <v>37440</v>
      </c>
      <c r="M69" s="58">
        <v>7373.9655785314008</v>
      </c>
      <c r="N69" s="58">
        <v>25310.006790583866</v>
      </c>
      <c r="O69" s="58">
        <v>49569.993209416134</v>
      </c>
      <c r="P69" s="59">
        <v>19.695420882829595</v>
      </c>
    </row>
    <row r="70" spans="2:16" s="69" customFormat="1" ht="12" x14ac:dyDescent="0.35">
      <c r="B70" s="135"/>
      <c r="C70" s="71" t="s">
        <v>42</v>
      </c>
      <c r="D70" s="57">
        <v>3169</v>
      </c>
      <c r="E70" s="58">
        <v>748.98793398326859</v>
      </c>
      <c r="F70" s="58">
        <v>1936.933148535109</v>
      </c>
      <c r="G70" s="58">
        <v>4401.0668514648914</v>
      </c>
      <c r="H70" s="59">
        <v>23.634835404962722</v>
      </c>
      <c r="J70" s="137"/>
      <c r="K70" s="71" t="s">
        <v>42</v>
      </c>
      <c r="L70" s="57">
        <v>10954</v>
      </c>
      <c r="M70" s="58">
        <v>2920.2539428804971</v>
      </c>
      <c r="N70" s="58">
        <v>6150.2536141962983</v>
      </c>
      <c r="O70" s="58">
        <v>15757.746385803701</v>
      </c>
      <c r="P70" s="59">
        <v>26.6592472419253</v>
      </c>
    </row>
    <row r="71" spans="2:16" s="69" customFormat="1" ht="12" x14ac:dyDescent="0.35">
      <c r="B71" s="135"/>
      <c r="C71" s="73" t="s">
        <v>43</v>
      </c>
      <c r="D71" s="57">
        <v>16458</v>
      </c>
      <c r="E71" s="58">
        <v>3473.0179803688325</v>
      </c>
      <c r="F71" s="58">
        <v>10744.970278149274</v>
      </c>
      <c r="G71" s="58">
        <v>22171.029721850726</v>
      </c>
      <c r="H71" s="59">
        <v>21.102308788241782</v>
      </c>
      <c r="J71" s="137"/>
      <c r="K71" s="73" t="s">
        <v>43</v>
      </c>
      <c r="L71" s="57">
        <v>46668</v>
      </c>
      <c r="M71" s="58">
        <v>11405.606244616019</v>
      </c>
      <c r="N71" s="58">
        <v>27906.056399495654</v>
      </c>
      <c r="O71" s="58">
        <v>65429.943600504346</v>
      </c>
      <c r="P71" s="59">
        <v>24.439886527419258</v>
      </c>
    </row>
    <row r="72" spans="2:16" s="69" customFormat="1" ht="12" x14ac:dyDescent="0.35">
      <c r="B72" s="135"/>
      <c r="C72" s="71" t="s">
        <v>44</v>
      </c>
      <c r="D72" s="57">
        <v>3567</v>
      </c>
      <c r="E72" s="58">
        <v>892.39020559565881</v>
      </c>
      <c r="F72" s="58">
        <v>2099.0399154642309</v>
      </c>
      <c r="G72" s="58">
        <v>5034.9600845357691</v>
      </c>
      <c r="H72" s="59">
        <v>25.017948012213591</v>
      </c>
      <c r="J72" s="137"/>
      <c r="K72" s="71" t="s">
        <v>44</v>
      </c>
      <c r="L72" s="57">
        <v>12216</v>
      </c>
      <c r="M72" s="58">
        <v>3365.0842839924835</v>
      </c>
      <c r="N72" s="58">
        <v>6680.5185715565576</v>
      </c>
      <c r="O72" s="58">
        <v>17751.481428443443</v>
      </c>
      <c r="P72" s="59">
        <v>27.546531466867087</v>
      </c>
    </row>
    <row r="73" spans="2:16" s="69" customFormat="1" ht="12" x14ac:dyDescent="0.35">
      <c r="B73" s="135"/>
      <c r="C73" s="71" t="s">
        <v>45</v>
      </c>
      <c r="D73" s="57">
        <v>2522</v>
      </c>
      <c r="E73" s="58">
        <v>783.88773289150129</v>
      </c>
      <c r="F73" s="58">
        <v>1232.5238320339106</v>
      </c>
      <c r="G73" s="58">
        <v>3811.4761679660896</v>
      </c>
      <c r="H73" s="59">
        <v>31.08198782281924</v>
      </c>
      <c r="J73" s="137"/>
      <c r="K73" s="71" t="s">
        <v>45</v>
      </c>
      <c r="L73" s="57">
        <v>6975</v>
      </c>
      <c r="M73" s="58">
        <v>2450.0214692936875</v>
      </c>
      <c r="N73" s="58">
        <v>2944.7745441096904</v>
      </c>
      <c r="O73" s="58">
        <v>11005.22545589031</v>
      </c>
      <c r="P73" s="59">
        <v>35.125755832167563</v>
      </c>
    </row>
    <row r="74" spans="2:16" s="69" customFormat="1" ht="12" x14ac:dyDescent="0.35">
      <c r="B74" s="135"/>
      <c r="C74" s="74" t="s">
        <v>2</v>
      </c>
      <c r="D74" s="61">
        <v>320726</v>
      </c>
      <c r="E74" s="60">
        <v>17121.33625203319</v>
      </c>
      <c r="F74" s="61">
        <v>292561.82018908003</v>
      </c>
      <c r="G74" s="61">
        <v>348890.17981091997</v>
      </c>
      <c r="H74" s="62">
        <v>5.3383062963505266</v>
      </c>
      <c r="J74" s="138"/>
      <c r="K74" s="75" t="s">
        <v>2</v>
      </c>
      <c r="L74" s="61">
        <v>1006810</v>
      </c>
      <c r="M74" s="60">
        <v>58710.395047540689</v>
      </c>
      <c r="N74" s="61">
        <v>910232.8346112459</v>
      </c>
      <c r="O74" s="61">
        <v>1103387.1653887541</v>
      </c>
      <c r="P74" s="62">
        <v>5.8313281599845741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M15:M16"/>
    <mergeCell ref="N15:N16"/>
    <mergeCell ref="O15:P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D15:D16"/>
    <mergeCell ref="E15:E16"/>
    <mergeCell ref="F15:G15"/>
    <mergeCell ref="H15:H16"/>
    <mergeCell ref="J15:L16"/>
    <mergeCell ref="N6:O6"/>
    <mergeCell ref="P6:P7"/>
    <mergeCell ref="B8:B11"/>
    <mergeCell ref="B14:H14"/>
    <mergeCell ref="J14:P14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B26:B31"/>
    <mergeCell ref="J26:J31"/>
    <mergeCell ref="B39:H39"/>
    <mergeCell ref="J39:P39"/>
    <mergeCell ref="L40:L41"/>
    <mergeCell ref="M40:M41"/>
    <mergeCell ref="N40:O40"/>
    <mergeCell ref="P40:P41"/>
    <mergeCell ref="B42:B74"/>
    <mergeCell ref="J42:J74"/>
    <mergeCell ref="B40:C41"/>
    <mergeCell ref="D40:D41"/>
    <mergeCell ref="E40:E41"/>
    <mergeCell ref="F40:G40"/>
    <mergeCell ref="H40:H41"/>
    <mergeCell ref="J40:K4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F5C6D-7E4E-4F10-9773-3A33C057302D}">
  <dimension ref="A1:AH51"/>
  <sheetViews>
    <sheetView tabSelected="1" topLeftCell="B34" workbookViewId="0">
      <selection activeCell="Q45" sqref="Q45"/>
    </sheetView>
  </sheetViews>
  <sheetFormatPr baseColWidth="10" defaultRowHeight="14.25" x14ac:dyDescent="0.45"/>
  <cols>
    <col min="3" max="3" width="37.19921875" style="95" customWidth="1"/>
    <col min="19" max="19" width="15.73046875" customWidth="1"/>
    <col min="20" max="20" width="26.6640625" customWidth="1"/>
  </cols>
  <sheetData>
    <row r="1" spans="1:34" ht="15.4" x14ac:dyDescent="0.45">
      <c r="A1" s="1" t="s">
        <v>112</v>
      </c>
    </row>
    <row r="2" spans="1:34" x14ac:dyDescent="0.45">
      <c r="A2" s="3" t="s">
        <v>113</v>
      </c>
    </row>
    <row r="4" spans="1:34" s="96" customFormat="1" ht="12" x14ac:dyDescent="0.45">
      <c r="C4" s="97" t="s">
        <v>131</v>
      </c>
      <c r="D4" s="97">
        <v>2011</v>
      </c>
      <c r="E4" s="96">
        <v>2012</v>
      </c>
      <c r="F4" s="96">
        <v>2013</v>
      </c>
      <c r="G4" s="96">
        <v>2014</v>
      </c>
      <c r="H4" s="96">
        <v>2015</v>
      </c>
      <c r="I4" s="96">
        <v>2016</v>
      </c>
      <c r="J4" s="96">
        <v>2017</v>
      </c>
      <c r="K4" s="96">
        <v>2018</v>
      </c>
      <c r="L4" s="96">
        <v>2019</v>
      </c>
      <c r="M4" s="96">
        <v>2020</v>
      </c>
      <c r="N4" s="96">
        <v>2021</v>
      </c>
      <c r="O4" s="96">
        <v>2022</v>
      </c>
      <c r="P4" s="96">
        <v>2023</v>
      </c>
      <c r="Q4" s="96">
        <v>2024</v>
      </c>
      <c r="T4" s="97" t="s">
        <v>131</v>
      </c>
      <c r="U4" s="97">
        <v>2011</v>
      </c>
      <c r="V4" s="96">
        <v>2012</v>
      </c>
      <c r="W4" s="96">
        <v>2013</v>
      </c>
      <c r="X4" s="96">
        <v>2014</v>
      </c>
      <c r="Y4" s="96">
        <v>2015</v>
      </c>
      <c r="Z4" s="96">
        <v>2016</v>
      </c>
      <c r="AA4" s="96">
        <v>2017</v>
      </c>
      <c r="AB4" s="96">
        <v>2018</v>
      </c>
      <c r="AC4" s="96">
        <v>2019</v>
      </c>
      <c r="AD4" s="96">
        <v>2020</v>
      </c>
      <c r="AE4" s="96">
        <v>2021</v>
      </c>
      <c r="AF4" s="96">
        <v>2022</v>
      </c>
      <c r="AG4" s="96">
        <v>2023</v>
      </c>
      <c r="AH4" s="96">
        <v>2024</v>
      </c>
    </row>
    <row r="5" spans="1:34" x14ac:dyDescent="0.45">
      <c r="B5" s="188" t="s">
        <v>46</v>
      </c>
      <c r="C5" s="98" t="s">
        <v>14</v>
      </c>
      <c r="D5" s="100">
        <v>12451</v>
      </c>
      <c r="E5" s="100">
        <v>5367</v>
      </c>
      <c r="F5" s="100">
        <v>12064</v>
      </c>
      <c r="G5" s="100">
        <v>3211</v>
      </c>
      <c r="H5" s="100">
        <v>4668</v>
      </c>
      <c r="I5" s="100">
        <v>4137</v>
      </c>
      <c r="J5" s="100">
        <v>6018</v>
      </c>
      <c r="K5" s="100">
        <v>7188</v>
      </c>
      <c r="L5" s="100">
        <v>4910</v>
      </c>
      <c r="M5" s="100">
        <v>6554</v>
      </c>
      <c r="N5" s="100">
        <v>3693</v>
      </c>
      <c r="O5" s="100">
        <v>3835</v>
      </c>
      <c r="P5" s="100">
        <v>3267</v>
      </c>
      <c r="Q5" s="100">
        <v>7869</v>
      </c>
      <c r="S5" s="190" t="s">
        <v>13</v>
      </c>
      <c r="T5" s="106" t="s">
        <v>14</v>
      </c>
      <c r="U5" s="100">
        <v>43409</v>
      </c>
      <c r="V5" s="100">
        <v>20580</v>
      </c>
      <c r="W5" s="100">
        <v>43795</v>
      </c>
      <c r="X5" s="100">
        <v>12337</v>
      </c>
      <c r="Y5" s="100">
        <v>17633</v>
      </c>
      <c r="Z5" s="100">
        <v>12580</v>
      </c>
      <c r="AA5" s="100">
        <v>22987</v>
      </c>
      <c r="AB5" s="100">
        <v>31312</v>
      </c>
      <c r="AC5" s="100">
        <v>19822</v>
      </c>
      <c r="AD5" s="100">
        <v>23801</v>
      </c>
      <c r="AE5" s="100">
        <v>11270</v>
      </c>
      <c r="AF5" s="100">
        <v>11689</v>
      </c>
      <c r="AG5" s="100">
        <v>9199</v>
      </c>
      <c r="AH5" s="100">
        <v>27866</v>
      </c>
    </row>
    <row r="6" spans="1:34" x14ac:dyDescent="0.45">
      <c r="B6" s="135"/>
      <c r="C6" s="71" t="s">
        <v>15</v>
      </c>
      <c r="D6" s="101">
        <v>17702</v>
      </c>
      <c r="E6" s="101">
        <v>9460</v>
      </c>
      <c r="F6" s="101">
        <v>8789</v>
      </c>
      <c r="G6" s="101">
        <v>14114</v>
      </c>
      <c r="H6" s="101">
        <v>25646</v>
      </c>
      <c r="I6" s="101">
        <v>7450</v>
      </c>
      <c r="J6" s="101">
        <v>9841</v>
      </c>
      <c r="K6" s="101">
        <v>14776</v>
      </c>
      <c r="L6" s="101">
        <v>23053</v>
      </c>
      <c r="M6" s="101">
        <v>8053</v>
      </c>
      <c r="N6" s="101">
        <v>6797</v>
      </c>
      <c r="O6" s="101">
        <v>3116</v>
      </c>
      <c r="P6" s="101">
        <v>10030</v>
      </c>
      <c r="Q6" s="101">
        <v>10117</v>
      </c>
      <c r="S6" s="137"/>
      <c r="T6" s="103" t="s">
        <v>15</v>
      </c>
      <c r="U6" s="101">
        <v>63547</v>
      </c>
      <c r="V6" s="101">
        <v>28460</v>
      </c>
      <c r="W6" s="101">
        <v>34670</v>
      </c>
      <c r="X6" s="101">
        <v>53922</v>
      </c>
      <c r="Y6" s="101">
        <v>95477</v>
      </c>
      <c r="Z6" s="101">
        <v>22702</v>
      </c>
      <c r="AA6" s="101">
        <v>32702</v>
      </c>
      <c r="AB6" s="101">
        <v>62821</v>
      </c>
      <c r="AC6" s="101">
        <v>78824</v>
      </c>
      <c r="AD6" s="101">
        <v>33731</v>
      </c>
      <c r="AE6" s="101">
        <v>23052</v>
      </c>
      <c r="AF6" s="101">
        <v>11105</v>
      </c>
      <c r="AG6" s="101">
        <v>32211</v>
      </c>
      <c r="AH6" s="101">
        <v>33768</v>
      </c>
    </row>
    <row r="7" spans="1:34" x14ac:dyDescent="0.45">
      <c r="B7" s="135"/>
      <c r="C7" s="71" t="s">
        <v>16</v>
      </c>
      <c r="D7" s="101">
        <v>1537</v>
      </c>
      <c r="E7" s="101">
        <v>1113</v>
      </c>
      <c r="F7" s="101">
        <v>4479</v>
      </c>
      <c r="G7" s="101">
        <v>1802</v>
      </c>
      <c r="H7" s="101">
        <v>2564</v>
      </c>
      <c r="I7" s="101">
        <v>2412</v>
      </c>
      <c r="J7" s="101">
        <v>2632</v>
      </c>
      <c r="K7" s="101">
        <v>1913</v>
      </c>
      <c r="L7" s="101">
        <v>3347</v>
      </c>
      <c r="M7" s="101">
        <v>2250</v>
      </c>
      <c r="N7" s="101">
        <v>734</v>
      </c>
      <c r="O7" s="101">
        <v>2125</v>
      </c>
      <c r="P7" s="101">
        <v>1799</v>
      </c>
      <c r="Q7" s="101">
        <v>1899</v>
      </c>
      <c r="S7" s="137"/>
      <c r="T7" s="104" t="s">
        <v>16</v>
      </c>
      <c r="U7" s="101">
        <v>6297</v>
      </c>
      <c r="V7" s="101">
        <v>2790</v>
      </c>
      <c r="W7" s="101">
        <v>14161</v>
      </c>
      <c r="X7" s="101">
        <v>4904</v>
      </c>
      <c r="Y7" s="101">
        <v>8082</v>
      </c>
      <c r="Z7" s="101">
        <v>7277</v>
      </c>
      <c r="AA7" s="101">
        <v>8374</v>
      </c>
      <c r="AB7" s="101">
        <v>5692</v>
      </c>
      <c r="AC7" s="101">
        <v>10596</v>
      </c>
      <c r="AD7" s="101">
        <v>6655</v>
      </c>
      <c r="AE7" s="101">
        <v>2309</v>
      </c>
      <c r="AF7" s="101">
        <v>6689</v>
      </c>
      <c r="AG7" s="101">
        <v>4885</v>
      </c>
      <c r="AH7" s="101">
        <v>5168</v>
      </c>
    </row>
    <row r="8" spans="1:34" x14ac:dyDescent="0.45">
      <c r="B8" s="135"/>
      <c r="C8" s="71" t="s">
        <v>17</v>
      </c>
      <c r="D8" s="101">
        <v>2802</v>
      </c>
      <c r="E8" s="101">
        <v>1459</v>
      </c>
      <c r="F8" s="101">
        <v>2432</v>
      </c>
      <c r="G8" s="101">
        <v>2169</v>
      </c>
      <c r="H8" s="101">
        <v>808</v>
      </c>
      <c r="I8" s="101">
        <v>1741</v>
      </c>
      <c r="J8" s="101">
        <v>1996</v>
      </c>
      <c r="K8" s="101">
        <v>3555</v>
      </c>
      <c r="L8" s="101">
        <v>1588</v>
      </c>
      <c r="M8" s="101">
        <v>797</v>
      </c>
      <c r="N8" s="101">
        <v>1461</v>
      </c>
      <c r="O8" s="101">
        <v>1431</v>
      </c>
      <c r="P8" s="101">
        <v>2378</v>
      </c>
      <c r="Q8" s="101">
        <v>1973</v>
      </c>
      <c r="S8" s="137"/>
      <c r="T8" s="73" t="s">
        <v>17</v>
      </c>
      <c r="U8" s="101">
        <v>8208</v>
      </c>
      <c r="V8" s="101">
        <v>5246</v>
      </c>
      <c r="W8" s="101">
        <v>8213</v>
      </c>
      <c r="X8" s="101">
        <v>8095</v>
      </c>
      <c r="Y8" s="101">
        <v>2571</v>
      </c>
      <c r="Z8" s="101">
        <v>5914</v>
      </c>
      <c r="AA8" s="101">
        <v>9074</v>
      </c>
      <c r="AB8" s="101">
        <v>12455</v>
      </c>
      <c r="AC8" s="101">
        <v>5401</v>
      </c>
      <c r="AD8" s="101">
        <v>2437</v>
      </c>
      <c r="AE8" s="101">
        <v>5219</v>
      </c>
      <c r="AF8" s="101">
        <v>4340</v>
      </c>
      <c r="AG8" s="101">
        <v>7374</v>
      </c>
      <c r="AH8" s="101">
        <v>6233</v>
      </c>
    </row>
    <row r="9" spans="1:34" x14ac:dyDescent="0.45">
      <c r="B9" s="135"/>
      <c r="C9" s="71" t="s">
        <v>18</v>
      </c>
      <c r="D9" s="101">
        <v>9345</v>
      </c>
      <c r="E9" s="101">
        <v>12712</v>
      </c>
      <c r="F9" s="101">
        <v>7560</v>
      </c>
      <c r="G9" s="101">
        <v>10055</v>
      </c>
      <c r="H9" s="101">
        <v>9484</v>
      </c>
      <c r="I9" s="101">
        <v>7173</v>
      </c>
      <c r="J9" s="101">
        <v>12768</v>
      </c>
      <c r="K9" s="101">
        <v>9476</v>
      </c>
      <c r="L9" s="101">
        <v>13076</v>
      </c>
      <c r="M9" s="101">
        <v>9606</v>
      </c>
      <c r="N9" s="101">
        <v>3199</v>
      </c>
      <c r="O9" s="101">
        <v>6382</v>
      </c>
      <c r="P9" s="101">
        <v>9413</v>
      </c>
      <c r="Q9" s="101">
        <v>9067</v>
      </c>
      <c r="S9" s="137"/>
      <c r="T9" s="73" t="s">
        <v>18</v>
      </c>
      <c r="U9" s="101">
        <v>34162</v>
      </c>
      <c r="V9" s="101">
        <v>47756</v>
      </c>
      <c r="W9" s="101">
        <v>29055</v>
      </c>
      <c r="X9" s="101">
        <v>33007</v>
      </c>
      <c r="Y9" s="101">
        <v>38455</v>
      </c>
      <c r="Z9" s="101">
        <v>24470</v>
      </c>
      <c r="AA9" s="101">
        <v>46405</v>
      </c>
      <c r="AB9" s="101">
        <v>37712</v>
      </c>
      <c r="AC9" s="101">
        <v>47773</v>
      </c>
      <c r="AD9" s="101">
        <v>33203</v>
      </c>
      <c r="AE9" s="101">
        <v>13460</v>
      </c>
      <c r="AF9" s="101">
        <v>24870</v>
      </c>
      <c r="AG9" s="101">
        <v>33245</v>
      </c>
      <c r="AH9" s="101">
        <v>32774</v>
      </c>
    </row>
    <row r="10" spans="1:34" x14ac:dyDescent="0.45">
      <c r="B10" s="135"/>
      <c r="C10" s="71" t="s">
        <v>19</v>
      </c>
      <c r="D10" s="101">
        <v>915</v>
      </c>
      <c r="E10" s="101">
        <v>1153</v>
      </c>
      <c r="F10" s="101">
        <v>1960</v>
      </c>
      <c r="G10" s="101">
        <v>2580</v>
      </c>
      <c r="H10" s="101">
        <v>3200</v>
      </c>
      <c r="I10" s="101">
        <v>3064</v>
      </c>
      <c r="J10" s="101">
        <v>3229</v>
      </c>
      <c r="K10" s="101">
        <v>2033</v>
      </c>
      <c r="L10" s="101">
        <v>5415</v>
      </c>
      <c r="M10" s="101">
        <v>4256</v>
      </c>
      <c r="N10" s="101">
        <v>7357</v>
      </c>
      <c r="O10" s="101">
        <v>5383</v>
      </c>
      <c r="P10" s="101">
        <v>2955</v>
      </c>
      <c r="Q10" s="101">
        <v>3701</v>
      </c>
      <c r="S10" s="137"/>
      <c r="T10" s="73" t="s">
        <v>19</v>
      </c>
      <c r="U10" s="101">
        <v>3309</v>
      </c>
      <c r="V10" s="101">
        <v>3893</v>
      </c>
      <c r="W10" s="101">
        <v>5673</v>
      </c>
      <c r="X10" s="101">
        <v>9567</v>
      </c>
      <c r="Y10" s="101">
        <v>10416</v>
      </c>
      <c r="Z10" s="101">
        <v>9249</v>
      </c>
      <c r="AA10" s="101">
        <v>9140</v>
      </c>
      <c r="AB10" s="101">
        <v>7123</v>
      </c>
      <c r="AC10" s="101">
        <v>17353</v>
      </c>
      <c r="AD10" s="101">
        <v>13279</v>
      </c>
      <c r="AE10" s="101">
        <v>21149</v>
      </c>
      <c r="AF10" s="101">
        <v>14652</v>
      </c>
      <c r="AG10" s="101">
        <v>8009</v>
      </c>
      <c r="AH10" s="101">
        <v>11926</v>
      </c>
    </row>
    <row r="11" spans="1:34" x14ac:dyDescent="0.45">
      <c r="B11" s="135"/>
      <c r="C11" s="71" t="s">
        <v>20</v>
      </c>
      <c r="D11" s="101">
        <v>14463</v>
      </c>
      <c r="E11" s="101">
        <v>10380</v>
      </c>
      <c r="F11" s="101">
        <v>6834</v>
      </c>
      <c r="G11" s="101">
        <v>10716</v>
      </c>
      <c r="H11" s="101">
        <v>8811</v>
      </c>
      <c r="I11" s="101">
        <v>4332</v>
      </c>
      <c r="J11" s="101">
        <v>9323</v>
      </c>
      <c r="K11" s="101">
        <v>4990</v>
      </c>
      <c r="L11" s="101">
        <v>8760</v>
      </c>
      <c r="M11" s="101">
        <v>4929</v>
      </c>
      <c r="N11" s="101">
        <v>32130</v>
      </c>
      <c r="O11" s="101">
        <v>26253</v>
      </c>
      <c r="P11" s="101">
        <v>8363</v>
      </c>
      <c r="Q11" s="101">
        <v>8541</v>
      </c>
      <c r="S11" s="137"/>
      <c r="T11" s="73" t="s">
        <v>20</v>
      </c>
      <c r="U11" s="101">
        <v>50613</v>
      </c>
      <c r="V11" s="101">
        <v>35657</v>
      </c>
      <c r="W11" s="101">
        <v>22608</v>
      </c>
      <c r="X11" s="101">
        <v>47036</v>
      </c>
      <c r="Y11" s="101">
        <v>36117</v>
      </c>
      <c r="Z11" s="101">
        <v>15286</v>
      </c>
      <c r="AA11" s="101">
        <v>31227</v>
      </c>
      <c r="AB11" s="101">
        <v>18377</v>
      </c>
      <c r="AC11" s="101">
        <v>31043</v>
      </c>
      <c r="AD11" s="101">
        <v>17088</v>
      </c>
      <c r="AE11" s="101">
        <v>97044</v>
      </c>
      <c r="AF11" s="101">
        <v>77699</v>
      </c>
      <c r="AG11" s="101">
        <v>31280</v>
      </c>
      <c r="AH11" s="101">
        <v>30735</v>
      </c>
    </row>
    <row r="12" spans="1:34" x14ac:dyDescent="0.45">
      <c r="B12" s="135"/>
      <c r="C12" s="71" t="s">
        <v>21</v>
      </c>
      <c r="D12" s="101">
        <v>22773</v>
      </c>
      <c r="E12" s="101">
        <v>16360</v>
      </c>
      <c r="F12" s="101">
        <v>22407</v>
      </c>
      <c r="G12" s="101">
        <v>9914</v>
      </c>
      <c r="H12" s="101">
        <v>6135</v>
      </c>
      <c r="I12" s="101">
        <v>9935</v>
      </c>
      <c r="J12" s="101">
        <v>15654</v>
      </c>
      <c r="K12" s="101">
        <v>10845</v>
      </c>
      <c r="L12" s="101">
        <v>12368</v>
      </c>
      <c r="M12" s="101">
        <v>10879</v>
      </c>
      <c r="N12" s="101">
        <v>9897</v>
      </c>
      <c r="O12" s="101">
        <v>7557</v>
      </c>
      <c r="P12" s="101">
        <v>4323</v>
      </c>
      <c r="Q12" s="101">
        <v>8336</v>
      </c>
      <c r="S12" s="137"/>
      <c r="T12" s="73" t="s">
        <v>21</v>
      </c>
      <c r="U12" s="101">
        <v>78516</v>
      </c>
      <c r="V12" s="101">
        <v>58158</v>
      </c>
      <c r="W12" s="101">
        <v>89014</v>
      </c>
      <c r="X12" s="101">
        <v>37351</v>
      </c>
      <c r="Y12" s="101">
        <v>22770</v>
      </c>
      <c r="Z12" s="101">
        <v>40906</v>
      </c>
      <c r="AA12" s="101">
        <v>57624</v>
      </c>
      <c r="AB12" s="101">
        <v>39403</v>
      </c>
      <c r="AC12" s="101">
        <v>35821</v>
      </c>
      <c r="AD12" s="101">
        <v>36542</v>
      </c>
      <c r="AE12" s="101">
        <v>32701</v>
      </c>
      <c r="AF12" s="101">
        <v>25941</v>
      </c>
      <c r="AG12" s="101">
        <v>13867</v>
      </c>
      <c r="AH12" s="101">
        <v>33992</v>
      </c>
    </row>
    <row r="13" spans="1:34" x14ac:dyDescent="0.45">
      <c r="B13" s="135"/>
      <c r="C13" s="71" t="s">
        <v>22</v>
      </c>
      <c r="D13" s="101">
        <v>22480</v>
      </c>
      <c r="E13" s="101">
        <v>12248</v>
      </c>
      <c r="F13" s="101">
        <v>10468</v>
      </c>
      <c r="G13" s="101">
        <v>19855</v>
      </c>
      <c r="H13" s="101">
        <v>8725</v>
      </c>
      <c r="I13" s="101">
        <v>12510</v>
      </c>
      <c r="J13" s="101">
        <v>23189</v>
      </c>
      <c r="K13" s="101">
        <v>23467</v>
      </c>
      <c r="L13" s="101">
        <v>52247</v>
      </c>
      <c r="M13" s="101">
        <v>29901</v>
      </c>
      <c r="N13" s="101">
        <v>2545</v>
      </c>
      <c r="O13" s="101">
        <v>2777</v>
      </c>
      <c r="P13" s="101">
        <v>18687</v>
      </c>
      <c r="Q13" s="101">
        <v>25654</v>
      </c>
      <c r="S13" s="137"/>
      <c r="T13" s="73" t="s">
        <v>22</v>
      </c>
      <c r="U13" s="101">
        <v>61043</v>
      </c>
      <c r="V13" s="101">
        <v>29684</v>
      </c>
      <c r="W13" s="101">
        <v>36166</v>
      </c>
      <c r="X13" s="101">
        <v>61730</v>
      </c>
      <c r="Y13" s="101">
        <v>24647</v>
      </c>
      <c r="Z13" s="101">
        <v>40943</v>
      </c>
      <c r="AA13" s="101">
        <v>83246</v>
      </c>
      <c r="AB13" s="101">
        <v>82530</v>
      </c>
      <c r="AC13" s="101">
        <v>159513</v>
      </c>
      <c r="AD13" s="101">
        <v>87998</v>
      </c>
      <c r="AE13" s="101">
        <v>8440</v>
      </c>
      <c r="AF13" s="101">
        <v>9091</v>
      </c>
      <c r="AG13" s="101">
        <v>44903</v>
      </c>
      <c r="AH13" s="101">
        <v>72486</v>
      </c>
    </row>
    <row r="14" spans="1:34" x14ac:dyDescent="0.45">
      <c r="B14" s="135"/>
      <c r="C14" s="71" t="s">
        <v>23</v>
      </c>
      <c r="D14" s="101">
        <v>4836</v>
      </c>
      <c r="E14" s="101">
        <v>5336</v>
      </c>
      <c r="F14" s="101">
        <v>4940</v>
      </c>
      <c r="G14" s="101">
        <v>8299</v>
      </c>
      <c r="H14" s="101">
        <v>9751</v>
      </c>
      <c r="I14" s="101">
        <v>4906</v>
      </c>
      <c r="J14" s="101">
        <v>2832</v>
      </c>
      <c r="K14" s="101">
        <v>2740</v>
      </c>
      <c r="L14" s="101">
        <v>3996</v>
      </c>
      <c r="M14" s="101">
        <v>6372</v>
      </c>
      <c r="N14" s="101">
        <v>3890</v>
      </c>
      <c r="O14" s="101">
        <v>2355</v>
      </c>
      <c r="P14" s="101">
        <v>5292</v>
      </c>
      <c r="Q14" s="101">
        <v>1102</v>
      </c>
      <c r="S14" s="137"/>
      <c r="T14" s="73" t="s">
        <v>23</v>
      </c>
      <c r="U14" s="101">
        <v>15352</v>
      </c>
      <c r="V14" s="101">
        <v>21818</v>
      </c>
      <c r="W14" s="101">
        <v>22411</v>
      </c>
      <c r="X14" s="101">
        <v>34514</v>
      </c>
      <c r="Y14" s="101">
        <v>34496</v>
      </c>
      <c r="Z14" s="101">
        <v>20738</v>
      </c>
      <c r="AA14" s="101">
        <v>11231</v>
      </c>
      <c r="AB14" s="101">
        <v>10286</v>
      </c>
      <c r="AC14" s="101">
        <v>11803</v>
      </c>
      <c r="AD14" s="101">
        <v>22558</v>
      </c>
      <c r="AE14" s="101">
        <v>13774</v>
      </c>
      <c r="AF14" s="101">
        <v>8685</v>
      </c>
      <c r="AG14" s="101">
        <v>20734</v>
      </c>
      <c r="AH14" s="101">
        <v>4160</v>
      </c>
    </row>
    <row r="15" spans="1:34" x14ac:dyDescent="0.45">
      <c r="B15" s="135"/>
      <c r="C15" s="71" t="s">
        <v>24</v>
      </c>
      <c r="D15" s="101">
        <v>21283</v>
      </c>
      <c r="E15" s="101">
        <v>18288</v>
      </c>
      <c r="F15" s="101">
        <v>37140</v>
      </c>
      <c r="G15" s="101">
        <v>11703</v>
      </c>
      <c r="H15" s="101">
        <v>25213</v>
      </c>
      <c r="I15" s="101">
        <v>14383</v>
      </c>
      <c r="J15" s="101">
        <v>13309</v>
      </c>
      <c r="K15" s="101">
        <v>13188</v>
      </c>
      <c r="L15" s="101">
        <v>42846</v>
      </c>
      <c r="M15" s="101">
        <v>40502</v>
      </c>
      <c r="N15" s="101">
        <v>36761</v>
      </c>
      <c r="O15" s="101">
        <v>7145</v>
      </c>
      <c r="P15" s="101">
        <v>12005</v>
      </c>
      <c r="Q15" s="101">
        <v>14011</v>
      </c>
      <c r="S15" s="137"/>
      <c r="T15" s="73" t="s">
        <v>24</v>
      </c>
      <c r="U15" s="101">
        <v>82594</v>
      </c>
      <c r="V15" s="101">
        <v>72998</v>
      </c>
      <c r="W15" s="101">
        <v>119492</v>
      </c>
      <c r="X15" s="101">
        <v>44767</v>
      </c>
      <c r="Y15" s="101">
        <v>105373</v>
      </c>
      <c r="Z15" s="101">
        <v>61115</v>
      </c>
      <c r="AA15" s="101">
        <v>54458</v>
      </c>
      <c r="AB15" s="101">
        <v>48553</v>
      </c>
      <c r="AC15" s="101">
        <v>165400</v>
      </c>
      <c r="AD15" s="101">
        <v>139427</v>
      </c>
      <c r="AE15" s="101">
        <v>103421</v>
      </c>
      <c r="AF15" s="101">
        <v>28378</v>
      </c>
      <c r="AG15" s="101">
        <v>40386</v>
      </c>
      <c r="AH15" s="101">
        <v>48211</v>
      </c>
    </row>
    <row r="16" spans="1:34" x14ac:dyDescent="0.45">
      <c r="B16" s="135"/>
      <c r="C16" s="71" t="s">
        <v>25</v>
      </c>
      <c r="D16" s="101">
        <v>10786</v>
      </c>
      <c r="E16" s="101">
        <v>5949</v>
      </c>
      <c r="F16" s="101">
        <v>7479</v>
      </c>
      <c r="G16" s="101">
        <v>12653</v>
      </c>
      <c r="H16" s="101">
        <v>14288</v>
      </c>
      <c r="I16" s="101">
        <v>14383</v>
      </c>
      <c r="J16" s="101">
        <v>8934</v>
      </c>
      <c r="K16" s="101">
        <v>9389</v>
      </c>
      <c r="L16" s="101">
        <v>12567</v>
      </c>
      <c r="M16" s="101">
        <v>11539</v>
      </c>
      <c r="N16" s="101">
        <v>15226</v>
      </c>
      <c r="O16" s="101">
        <v>18602</v>
      </c>
      <c r="P16" s="101">
        <v>5323</v>
      </c>
      <c r="Q16" s="101">
        <v>4603</v>
      </c>
      <c r="S16" s="137"/>
      <c r="T16" s="73" t="s">
        <v>25</v>
      </c>
      <c r="U16" s="101">
        <v>38052</v>
      </c>
      <c r="V16" s="101">
        <v>18238</v>
      </c>
      <c r="W16" s="101">
        <v>21059</v>
      </c>
      <c r="X16" s="101">
        <v>43377</v>
      </c>
      <c r="Y16" s="101">
        <v>60209</v>
      </c>
      <c r="Z16" s="101">
        <v>46239</v>
      </c>
      <c r="AA16" s="101">
        <v>36968</v>
      </c>
      <c r="AB16" s="101">
        <v>29184</v>
      </c>
      <c r="AC16" s="101">
        <v>46004</v>
      </c>
      <c r="AD16" s="101">
        <v>41467</v>
      </c>
      <c r="AE16" s="101">
        <v>60142</v>
      </c>
      <c r="AF16" s="101">
        <v>59451</v>
      </c>
      <c r="AG16" s="101">
        <v>16106</v>
      </c>
      <c r="AH16" s="101">
        <v>13335</v>
      </c>
    </row>
    <row r="17" spans="2:34" x14ac:dyDescent="0.45">
      <c r="B17" s="135"/>
      <c r="C17" s="71" t="s">
        <v>26</v>
      </c>
      <c r="D17" s="101">
        <v>8890</v>
      </c>
      <c r="E17" s="101">
        <v>6916</v>
      </c>
      <c r="F17" s="101">
        <v>6214</v>
      </c>
      <c r="G17" s="101">
        <v>8506</v>
      </c>
      <c r="H17" s="101">
        <v>8872</v>
      </c>
      <c r="I17" s="101">
        <v>5840</v>
      </c>
      <c r="J17" s="101">
        <v>5486</v>
      </c>
      <c r="K17" s="101">
        <v>3830</v>
      </c>
      <c r="L17" s="101">
        <v>8272</v>
      </c>
      <c r="M17" s="101">
        <v>7152</v>
      </c>
      <c r="N17" s="101">
        <v>4692</v>
      </c>
      <c r="O17" s="101">
        <v>8029</v>
      </c>
      <c r="P17" s="101">
        <v>4483</v>
      </c>
      <c r="Q17" s="101">
        <v>5416</v>
      </c>
      <c r="S17" s="137"/>
      <c r="T17" s="73" t="s">
        <v>26</v>
      </c>
      <c r="U17" s="101">
        <v>28951</v>
      </c>
      <c r="V17" s="101">
        <v>24386</v>
      </c>
      <c r="W17" s="101">
        <v>22816</v>
      </c>
      <c r="X17" s="101">
        <v>30919</v>
      </c>
      <c r="Y17" s="101">
        <v>32769</v>
      </c>
      <c r="Z17" s="101">
        <v>17996</v>
      </c>
      <c r="AA17" s="101">
        <v>20787</v>
      </c>
      <c r="AB17" s="101">
        <v>16898</v>
      </c>
      <c r="AC17" s="101">
        <v>31737</v>
      </c>
      <c r="AD17" s="101">
        <v>24177</v>
      </c>
      <c r="AE17" s="101">
        <v>16753</v>
      </c>
      <c r="AF17" s="101">
        <v>26677</v>
      </c>
      <c r="AG17" s="101">
        <v>12250</v>
      </c>
      <c r="AH17" s="101">
        <v>16136</v>
      </c>
    </row>
    <row r="18" spans="2:34" x14ac:dyDescent="0.45">
      <c r="B18" s="135"/>
      <c r="C18" s="71" t="s">
        <v>27</v>
      </c>
      <c r="D18" s="101">
        <v>29049</v>
      </c>
      <c r="E18" s="101">
        <v>26495</v>
      </c>
      <c r="F18" s="101">
        <v>26087</v>
      </c>
      <c r="G18" s="101">
        <v>41872</v>
      </c>
      <c r="H18" s="101">
        <v>34989</v>
      </c>
      <c r="I18" s="101">
        <v>20587</v>
      </c>
      <c r="J18" s="101">
        <v>31810</v>
      </c>
      <c r="K18" s="101">
        <v>29778</v>
      </c>
      <c r="L18" s="101">
        <v>36260</v>
      </c>
      <c r="M18" s="101">
        <v>25232</v>
      </c>
      <c r="N18" s="101">
        <v>2985</v>
      </c>
      <c r="O18" s="101">
        <v>2206</v>
      </c>
      <c r="P18" s="101">
        <v>21748</v>
      </c>
      <c r="Q18" s="101">
        <v>33105</v>
      </c>
      <c r="S18" s="137"/>
      <c r="T18" s="73" t="s">
        <v>27</v>
      </c>
      <c r="U18" s="101">
        <v>112869</v>
      </c>
      <c r="V18" s="101">
        <v>87137</v>
      </c>
      <c r="W18" s="101">
        <v>104403</v>
      </c>
      <c r="X18" s="101">
        <v>141146</v>
      </c>
      <c r="Y18" s="101">
        <v>130611</v>
      </c>
      <c r="Z18" s="101">
        <v>79957</v>
      </c>
      <c r="AA18" s="101">
        <v>120439</v>
      </c>
      <c r="AB18" s="101">
        <v>93233</v>
      </c>
      <c r="AC18" s="101">
        <v>141161</v>
      </c>
      <c r="AD18" s="101">
        <v>88371</v>
      </c>
      <c r="AE18" s="101">
        <v>10564</v>
      </c>
      <c r="AF18" s="101">
        <v>7685</v>
      </c>
      <c r="AG18" s="101">
        <v>71193</v>
      </c>
      <c r="AH18" s="101">
        <v>101509</v>
      </c>
    </row>
    <row r="19" spans="2:34" x14ac:dyDescent="0.45">
      <c r="B19" s="135"/>
      <c r="C19" s="71" t="s">
        <v>28</v>
      </c>
      <c r="D19" s="101">
        <v>47558</v>
      </c>
      <c r="E19" s="101">
        <v>31021</v>
      </c>
      <c r="F19" s="101">
        <v>110092</v>
      </c>
      <c r="G19" s="101">
        <v>86046</v>
      </c>
      <c r="H19" s="101">
        <v>62808</v>
      </c>
      <c r="I19" s="101">
        <v>27632</v>
      </c>
      <c r="J19" s="101">
        <v>43601</v>
      </c>
      <c r="K19" s="101">
        <v>38372</v>
      </c>
      <c r="L19" s="101">
        <v>95551</v>
      </c>
      <c r="M19" s="101">
        <v>76870</v>
      </c>
      <c r="N19" s="101">
        <v>23189</v>
      </c>
      <c r="O19" s="101">
        <v>40479</v>
      </c>
      <c r="P19" s="101">
        <v>14682</v>
      </c>
      <c r="Q19" s="101">
        <v>65043</v>
      </c>
      <c r="S19" s="137"/>
      <c r="T19" s="73" t="s">
        <v>28</v>
      </c>
      <c r="U19" s="101">
        <v>184843</v>
      </c>
      <c r="V19" s="101">
        <v>121278</v>
      </c>
      <c r="W19" s="101">
        <v>445695</v>
      </c>
      <c r="X19" s="101">
        <v>351333</v>
      </c>
      <c r="Y19" s="101">
        <v>236465</v>
      </c>
      <c r="Z19" s="101">
        <v>105936</v>
      </c>
      <c r="AA19" s="101">
        <v>154416</v>
      </c>
      <c r="AB19" s="101">
        <v>154668</v>
      </c>
      <c r="AC19" s="101">
        <v>382836</v>
      </c>
      <c r="AD19" s="101">
        <v>258066</v>
      </c>
      <c r="AE19" s="101">
        <v>75769</v>
      </c>
      <c r="AF19" s="101">
        <v>138479</v>
      </c>
      <c r="AG19" s="101">
        <v>48901</v>
      </c>
      <c r="AH19" s="101">
        <v>198567</v>
      </c>
    </row>
    <row r="20" spans="2:34" x14ac:dyDescent="0.45">
      <c r="B20" s="135"/>
      <c r="C20" s="71" t="s">
        <v>29</v>
      </c>
      <c r="D20" s="101">
        <v>5275</v>
      </c>
      <c r="E20" s="101">
        <v>11134</v>
      </c>
      <c r="F20" s="101">
        <v>19381</v>
      </c>
      <c r="G20" s="101">
        <v>13483</v>
      </c>
      <c r="H20" s="101">
        <v>24066</v>
      </c>
      <c r="I20" s="101">
        <v>9051</v>
      </c>
      <c r="J20" s="101">
        <v>15058</v>
      </c>
      <c r="K20" s="101">
        <v>16948</v>
      </c>
      <c r="L20" s="101">
        <v>14939</v>
      </c>
      <c r="M20" s="101">
        <v>8675</v>
      </c>
      <c r="N20" s="101">
        <v>14960</v>
      </c>
      <c r="O20" s="101">
        <v>14569</v>
      </c>
      <c r="P20" s="101">
        <v>7995</v>
      </c>
      <c r="Q20" s="101">
        <v>6210</v>
      </c>
      <c r="S20" s="137"/>
      <c r="T20" s="73" t="s">
        <v>29</v>
      </c>
      <c r="U20" s="101">
        <v>14861</v>
      </c>
      <c r="V20" s="101">
        <v>45864</v>
      </c>
      <c r="W20" s="101">
        <v>71282</v>
      </c>
      <c r="X20" s="101">
        <v>51600</v>
      </c>
      <c r="Y20" s="101">
        <v>84303</v>
      </c>
      <c r="Z20" s="101">
        <v>30058</v>
      </c>
      <c r="AA20" s="101">
        <v>56505</v>
      </c>
      <c r="AB20" s="101">
        <v>65056</v>
      </c>
      <c r="AC20" s="101">
        <v>54119</v>
      </c>
      <c r="AD20" s="101">
        <v>25897</v>
      </c>
      <c r="AE20" s="101">
        <v>52562</v>
      </c>
      <c r="AF20" s="101">
        <v>55546</v>
      </c>
      <c r="AG20" s="101">
        <v>25527</v>
      </c>
      <c r="AH20" s="101">
        <v>20804</v>
      </c>
    </row>
    <row r="21" spans="2:34" x14ac:dyDescent="0.45">
      <c r="B21" s="135"/>
      <c r="C21" s="71" t="s">
        <v>30</v>
      </c>
      <c r="D21" s="101">
        <v>5606</v>
      </c>
      <c r="E21" s="101">
        <v>3536</v>
      </c>
      <c r="F21" s="101">
        <v>8125</v>
      </c>
      <c r="G21" s="101">
        <v>7028</v>
      </c>
      <c r="H21" s="101">
        <v>11099</v>
      </c>
      <c r="I21" s="101">
        <v>9313</v>
      </c>
      <c r="J21" s="101">
        <v>9536</v>
      </c>
      <c r="K21" s="101">
        <v>7391</v>
      </c>
      <c r="L21" s="101">
        <v>5958</v>
      </c>
      <c r="M21" s="101">
        <v>9055</v>
      </c>
      <c r="N21" s="101">
        <v>6162</v>
      </c>
      <c r="O21" s="101">
        <v>7337</v>
      </c>
      <c r="P21" s="101">
        <v>5229</v>
      </c>
      <c r="Q21" s="101">
        <v>9322</v>
      </c>
      <c r="S21" s="137"/>
      <c r="T21" s="73" t="s">
        <v>30</v>
      </c>
      <c r="U21" s="101">
        <v>23657</v>
      </c>
      <c r="V21" s="101">
        <v>13510</v>
      </c>
      <c r="W21" s="101">
        <v>25094</v>
      </c>
      <c r="X21" s="101">
        <v>21853</v>
      </c>
      <c r="Y21" s="101">
        <v>38325</v>
      </c>
      <c r="Z21" s="101">
        <v>33956</v>
      </c>
      <c r="AA21" s="101">
        <v>40428</v>
      </c>
      <c r="AB21" s="101">
        <v>24125</v>
      </c>
      <c r="AC21" s="101">
        <v>19740</v>
      </c>
      <c r="AD21" s="101">
        <v>31402</v>
      </c>
      <c r="AE21" s="101">
        <v>21163</v>
      </c>
      <c r="AF21" s="101">
        <v>21083</v>
      </c>
      <c r="AG21" s="101">
        <v>17790</v>
      </c>
      <c r="AH21" s="101">
        <v>30087</v>
      </c>
    </row>
    <row r="22" spans="2:34" x14ac:dyDescent="0.45">
      <c r="B22" s="135"/>
      <c r="C22" s="71" t="s">
        <v>31</v>
      </c>
      <c r="D22" s="101">
        <v>7289</v>
      </c>
      <c r="E22" s="101">
        <v>3786</v>
      </c>
      <c r="F22" s="101">
        <v>3907</v>
      </c>
      <c r="G22" s="101">
        <v>4070</v>
      </c>
      <c r="H22" s="101">
        <v>1603</v>
      </c>
      <c r="I22" s="101">
        <v>2501</v>
      </c>
      <c r="J22" s="101">
        <v>1113</v>
      </c>
      <c r="K22" s="101">
        <v>2213</v>
      </c>
      <c r="L22" s="101">
        <v>4007</v>
      </c>
      <c r="M22" s="101">
        <v>4911</v>
      </c>
      <c r="N22" s="101">
        <v>1193</v>
      </c>
      <c r="O22" s="101">
        <v>2500</v>
      </c>
      <c r="P22" s="101">
        <v>1298</v>
      </c>
      <c r="Q22" s="101">
        <v>1418</v>
      </c>
      <c r="S22" s="137"/>
      <c r="T22" s="73" t="s">
        <v>31</v>
      </c>
      <c r="U22" s="101">
        <v>24692</v>
      </c>
      <c r="V22" s="101">
        <v>13118</v>
      </c>
      <c r="W22" s="101">
        <v>11606</v>
      </c>
      <c r="X22" s="101">
        <v>14353</v>
      </c>
      <c r="Y22" s="101">
        <v>5419</v>
      </c>
      <c r="Z22" s="101">
        <v>9138</v>
      </c>
      <c r="AA22" s="101">
        <v>4196</v>
      </c>
      <c r="AB22" s="101">
        <v>7051</v>
      </c>
      <c r="AC22" s="101">
        <v>14086</v>
      </c>
      <c r="AD22" s="101">
        <v>15372</v>
      </c>
      <c r="AE22" s="101">
        <v>7261</v>
      </c>
      <c r="AF22" s="101">
        <v>7379</v>
      </c>
      <c r="AG22" s="101">
        <v>3519</v>
      </c>
      <c r="AH22" s="101">
        <v>5935</v>
      </c>
    </row>
    <row r="23" spans="2:34" x14ac:dyDescent="0.45">
      <c r="B23" s="135"/>
      <c r="C23" s="71" t="s">
        <v>32</v>
      </c>
      <c r="D23" s="101">
        <v>17791</v>
      </c>
      <c r="E23" s="101">
        <v>24296</v>
      </c>
      <c r="F23" s="101">
        <v>24384</v>
      </c>
      <c r="G23" s="101">
        <v>31767</v>
      </c>
      <c r="H23" s="101">
        <v>13196</v>
      </c>
      <c r="I23" s="101">
        <v>8249</v>
      </c>
      <c r="J23" s="101">
        <v>9338</v>
      </c>
      <c r="K23" s="101">
        <v>7399</v>
      </c>
      <c r="L23" s="101">
        <v>10114</v>
      </c>
      <c r="M23" s="101">
        <v>8663</v>
      </c>
      <c r="N23" s="101">
        <v>20698</v>
      </c>
      <c r="O23" s="101">
        <v>10305</v>
      </c>
      <c r="P23" s="101">
        <v>13555</v>
      </c>
      <c r="Q23" s="101">
        <v>11945</v>
      </c>
      <c r="S23" s="137"/>
      <c r="T23" s="73" t="s">
        <v>32</v>
      </c>
      <c r="U23" s="101">
        <v>77306</v>
      </c>
      <c r="V23" s="101">
        <v>99205</v>
      </c>
      <c r="W23" s="101">
        <v>88679</v>
      </c>
      <c r="X23" s="101">
        <v>116848</v>
      </c>
      <c r="Y23" s="101">
        <v>49943</v>
      </c>
      <c r="Z23" s="101">
        <v>27022</v>
      </c>
      <c r="AA23" s="101">
        <v>24432</v>
      </c>
      <c r="AB23" s="101">
        <v>21903</v>
      </c>
      <c r="AC23" s="101">
        <v>33268</v>
      </c>
      <c r="AD23" s="101">
        <v>29861</v>
      </c>
      <c r="AE23" s="101">
        <v>69544</v>
      </c>
      <c r="AF23" s="101">
        <v>29995</v>
      </c>
      <c r="AG23" s="101">
        <v>37565</v>
      </c>
      <c r="AH23" s="101">
        <v>30059</v>
      </c>
    </row>
    <row r="24" spans="2:34" x14ac:dyDescent="0.45">
      <c r="B24" s="135"/>
      <c r="C24" s="71" t="s">
        <v>33</v>
      </c>
      <c r="D24" s="101">
        <v>14302</v>
      </c>
      <c r="E24" s="101">
        <v>3076</v>
      </c>
      <c r="F24" s="101">
        <v>3331</v>
      </c>
      <c r="G24" s="101">
        <v>2491</v>
      </c>
      <c r="H24" s="101">
        <v>5691</v>
      </c>
      <c r="I24" s="101">
        <v>6565</v>
      </c>
      <c r="J24" s="101">
        <v>7845</v>
      </c>
      <c r="K24" s="101">
        <v>4574</v>
      </c>
      <c r="L24" s="101">
        <v>9722</v>
      </c>
      <c r="M24" s="101">
        <v>6071</v>
      </c>
      <c r="N24" s="101">
        <v>4650</v>
      </c>
      <c r="O24" s="101">
        <v>3139</v>
      </c>
      <c r="P24" s="101">
        <v>1257</v>
      </c>
      <c r="Q24" s="101">
        <v>5473</v>
      </c>
      <c r="S24" s="137"/>
      <c r="T24" s="73" t="s">
        <v>33</v>
      </c>
      <c r="U24" s="101">
        <v>59831</v>
      </c>
      <c r="V24" s="101">
        <v>9869</v>
      </c>
      <c r="W24" s="101">
        <v>11079</v>
      </c>
      <c r="X24" s="101">
        <v>8905</v>
      </c>
      <c r="Y24" s="101">
        <v>21548</v>
      </c>
      <c r="Z24" s="101">
        <v>27877</v>
      </c>
      <c r="AA24" s="101">
        <v>25012</v>
      </c>
      <c r="AB24" s="101">
        <v>13394</v>
      </c>
      <c r="AC24" s="101">
        <v>34291</v>
      </c>
      <c r="AD24" s="101">
        <v>19137</v>
      </c>
      <c r="AE24" s="101">
        <v>15735</v>
      </c>
      <c r="AF24" s="101">
        <v>11503</v>
      </c>
      <c r="AG24" s="101">
        <v>2865</v>
      </c>
      <c r="AH24" s="101">
        <v>13603</v>
      </c>
    </row>
    <row r="25" spans="2:34" x14ac:dyDescent="0.45">
      <c r="B25" s="135"/>
      <c r="C25" s="71" t="s">
        <v>34</v>
      </c>
      <c r="D25" s="101">
        <v>8538</v>
      </c>
      <c r="E25" s="101">
        <v>18137</v>
      </c>
      <c r="F25" s="101">
        <v>12158</v>
      </c>
      <c r="G25" s="101">
        <v>8545</v>
      </c>
      <c r="H25" s="101">
        <v>8515</v>
      </c>
      <c r="I25" s="101">
        <v>19640</v>
      </c>
      <c r="J25" s="101">
        <v>17040</v>
      </c>
      <c r="K25" s="101">
        <v>18854</v>
      </c>
      <c r="L25" s="101">
        <v>16420</v>
      </c>
      <c r="M25" s="101">
        <v>10276</v>
      </c>
      <c r="N25" s="101">
        <v>12395</v>
      </c>
      <c r="O25" s="101">
        <v>14236</v>
      </c>
      <c r="P25" s="101">
        <v>6517</v>
      </c>
      <c r="Q25" s="101">
        <v>12274</v>
      </c>
      <c r="S25" s="137"/>
      <c r="T25" s="73" t="s">
        <v>34</v>
      </c>
      <c r="U25" s="101">
        <v>38740</v>
      </c>
      <c r="V25" s="101">
        <v>67319</v>
      </c>
      <c r="W25" s="101">
        <v>49196</v>
      </c>
      <c r="X25" s="101">
        <v>25137</v>
      </c>
      <c r="Y25" s="101">
        <v>27741</v>
      </c>
      <c r="Z25" s="101">
        <v>76274</v>
      </c>
      <c r="AA25" s="101">
        <v>63747</v>
      </c>
      <c r="AB25" s="101">
        <v>71297</v>
      </c>
      <c r="AC25" s="101">
        <v>63801</v>
      </c>
      <c r="AD25" s="101">
        <v>43196</v>
      </c>
      <c r="AE25" s="101">
        <v>39784</v>
      </c>
      <c r="AF25" s="101">
        <v>55664</v>
      </c>
      <c r="AG25" s="101">
        <v>29991</v>
      </c>
      <c r="AH25" s="101">
        <v>34329</v>
      </c>
    </row>
    <row r="26" spans="2:34" x14ac:dyDescent="0.45">
      <c r="B26" s="135"/>
      <c r="C26" s="71" t="s">
        <v>35</v>
      </c>
      <c r="D26" s="101">
        <v>7612</v>
      </c>
      <c r="E26" s="101">
        <v>5383</v>
      </c>
      <c r="F26" s="101">
        <v>3989</v>
      </c>
      <c r="G26" s="101">
        <v>7169</v>
      </c>
      <c r="H26" s="101">
        <v>6417</v>
      </c>
      <c r="I26" s="101">
        <v>6130</v>
      </c>
      <c r="J26" s="101">
        <v>6940</v>
      </c>
      <c r="K26" s="101">
        <v>10592</v>
      </c>
      <c r="L26" s="101">
        <v>8765</v>
      </c>
      <c r="M26" s="101">
        <v>10661</v>
      </c>
      <c r="N26" s="101">
        <v>7725</v>
      </c>
      <c r="O26" s="101">
        <v>7932</v>
      </c>
      <c r="P26" s="101">
        <v>7264</v>
      </c>
      <c r="Q26" s="101">
        <v>6260</v>
      </c>
      <c r="S26" s="137"/>
      <c r="T26" s="73" t="s">
        <v>35</v>
      </c>
      <c r="U26" s="101">
        <v>29690</v>
      </c>
      <c r="V26" s="101">
        <v>19241</v>
      </c>
      <c r="W26" s="101">
        <v>15385</v>
      </c>
      <c r="X26" s="101">
        <v>24123</v>
      </c>
      <c r="Y26" s="101">
        <v>21197</v>
      </c>
      <c r="Z26" s="101">
        <v>20430</v>
      </c>
      <c r="AA26" s="101">
        <v>23593</v>
      </c>
      <c r="AB26" s="101">
        <v>31954</v>
      </c>
      <c r="AC26" s="101">
        <v>33691</v>
      </c>
      <c r="AD26" s="101">
        <v>28470</v>
      </c>
      <c r="AE26" s="101">
        <v>23268</v>
      </c>
      <c r="AF26" s="101">
        <v>23442</v>
      </c>
      <c r="AG26" s="101">
        <v>22345</v>
      </c>
      <c r="AH26" s="101">
        <v>19006</v>
      </c>
    </row>
    <row r="27" spans="2:34" x14ac:dyDescent="0.45">
      <c r="B27" s="135"/>
      <c r="C27" s="71" t="s">
        <v>36</v>
      </c>
      <c r="D27" s="101">
        <v>9366</v>
      </c>
      <c r="E27" s="101">
        <v>5364</v>
      </c>
      <c r="F27" s="101">
        <v>10731</v>
      </c>
      <c r="G27" s="101">
        <v>7611</v>
      </c>
      <c r="H27" s="101">
        <v>6725</v>
      </c>
      <c r="I27" s="101">
        <v>7516</v>
      </c>
      <c r="J27" s="101">
        <v>10076</v>
      </c>
      <c r="K27" s="101">
        <v>10838</v>
      </c>
      <c r="L27" s="101">
        <v>4956</v>
      </c>
      <c r="M27" s="101">
        <v>8369</v>
      </c>
      <c r="N27" s="101">
        <v>8446</v>
      </c>
      <c r="O27" s="101">
        <v>5766</v>
      </c>
      <c r="P27" s="101">
        <v>9294</v>
      </c>
      <c r="Q27" s="101">
        <v>8469</v>
      </c>
      <c r="S27" s="137"/>
      <c r="T27" s="105" t="s">
        <v>36</v>
      </c>
      <c r="U27" s="101">
        <v>28895</v>
      </c>
      <c r="V27" s="101">
        <v>15855</v>
      </c>
      <c r="W27" s="101">
        <v>31255</v>
      </c>
      <c r="X27" s="101">
        <v>22744</v>
      </c>
      <c r="Y27" s="101">
        <v>21031</v>
      </c>
      <c r="Z27" s="101">
        <v>22631</v>
      </c>
      <c r="AA27" s="101">
        <v>31519</v>
      </c>
      <c r="AB27" s="101">
        <v>33206</v>
      </c>
      <c r="AC27" s="101">
        <v>16868</v>
      </c>
      <c r="AD27" s="101">
        <v>26821</v>
      </c>
      <c r="AE27" s="101">
        <v>23429</v>
      </c>
      <c r="AF27" s="101">
        <v>17680</v>
      </c>
      <c r="AG27" s="101">
        <v>27960</v>
      </c>
      <c r="AH27" s="101">
        <v>29136</v>
      </c>
    </row>
    <row r="28" spans="2:34" x14ac:dyDescent="0.45">
      <c r="B28" s="135"/>
      <c r="C28" s="71" t="s">
        <v>37</v>
      </c>
      <c r="D28" s="101">
        <v>11140</v>
      </c>
      <c r="E28" s="101">
        <v>12617</v>
      </c>
      <c r="F28" s="101">
        <v>5053</v>
      </c>
      <c r="G28" s="101">
        <v>7023</v>
      </c>
      <c r="H28" s="101">
        <v>6550</v>
      </c>
      <c r="I28" s="101">
        <v>5978</v>
      </c>
      <c r="J28" s="101">
        <v>4599</v>
      </c>
      <c r="K28" s="101">
        <v>3068</v>
      </c>
      <c r="L28" s="101">
        <v>3358</v>
      </c>
      <c r="M28" s="101">
        <v>4035</v>
      </c>
      <c r="N28" s="101">
        <v>6272</v>
      </c>
      <c r="O28" s="101">
        <v>3511</v>
      </c>
      <c r="P28" s="101">
        <v>3626</v>
      </c>
      <c r="Q28" s="101">
        <v>5053</v>
      </c>
      <c r="S28" s="137"/>
      <c r="T28" s="103" t="s">
        <v>37</v>
      </c>
      <c r="U28" s="101">
        <v>42382</v>
      </c>
      <c r="V28" s="101">
        <v>45824</v>
      </c>
      <c r="W28" s="101">
        <v>14266</v>
      </c>
      <c r="X28" s="101">
        <v>18756</v>
      </c>
      <c r="Y28" s="101">
        <v>22864</v>
      </c>
      <c r="Z28" s="101">
        <v>16673</v>
      </c>
      <c r="AA28" s="101">
        <v>12937</v>
      </c>
      <c r="AB28" s="101">
        <v>9927</v>
      </c>
      <c r="AC28" s="101">
        <v>12798</v>
      </c>
      <c r="AD28" s="101">
        <v>15103</v>
      </c>
      <c r="AE28" s="101">
        <v>20729</v>
      </c>
      <c r="AF28" s="101">
        <v>12254</v>
      </c>
      <c r="AG28" s="101">
        <v>11289</v>
      </c>
      <c r="AH28" s="101">
        <v>16745</v>
      </c>
    </row>
    <row r="29" spans="2:34" x14ac:dyDescent="0.45">
      <c r="B29" s="135"/>
      <c r="C29" s="71" t="s">
        <v>38</v>
      </c>
      <c r="D29" s="101">
        <v>18723</v>
      </c>
      <c r="E29" s="101">
        <v>6429</v>
      </c>
      <c r="F29" s="101">
        <v>7048</v>
      </c>
      <c r="G29" s="101">
        <v>8077</v>
      </c>
      <c r="H29" s="101">
        <v>7247</v>
      </c>
      <c r="I29" s="101">
        <v>1020</v>
      </c>
      <c r="J29" s="101">
        <v>5569</v>
      </c>
      <c r="K29" s="101">
        <v>2385</v>
      </c>
      <c r="L29" s="101">
        <v>5835</v>
      </c>
      <c r="M29" s="101">
        <v>3696</v>
      </c>
      <c r="N29" s="101">
        <v>3979</v>
      </c>
      <c r="O29" s="101">
        <v>3132</v>
      </c>
      <c r="P29" s="101">
        <v>3622</v>
      </c>
      <c r="Q29" s="101">
        <v>2899</v>
      </c>
      <c r="S29" s="137"/>
      <c r="T29" s="73" t="s">
        <v>38</v>
      </c>
      <c r="U29" s="101">
        <v>79495</v>
      </c>
      <c r="V29" s="101">
        <v>25002</v>
      </c>
      <c r="W29" s="101">
        <v>25948</v>
      </c>
      <c r="X29" s="101">
        <v>34558</v>
      </c>
      <c r="Y29" s="101">
        <v>26021</v>
      </c>
      <c r="Z29" s="101">
        <v>4032</v>
      </c>
      <c r="AA29" s="101">
        <v>16178</v>
      </c>
      <c r="AB29" s="101">
        <v>7216</v>
      </c>
      <c r="AC29" s="101">
        <v>17447</v>
      </c>
      <c r="AD29" s="101">
        <v>11466</v>
      </c>
      <c r="AE29" s="101">
        <v>16540</v>
      </c>
      <c r="AF29" s="101">
        <v>13221</v>
      </c>
      <c r="AG29" s="101">
        <v>10044</v>
      </c>
      <c r="AH29" s="101">
        <v>10473</v>
      </c>
    </row>
    <row r="30" spans="2:34" x14ac:dyDescent="0.45">
      <c r="B30" s="135"/>
      <c r="C30" s="71" t="s">
        <v>39</v>
      </c>
      <c r="D30" s="101">
        <v>7484</v>
      </c>
      <c r="E30" s="101">
        <v>8906</v>
      </c>
      <c r="F30" s="101">
        <v>7663</v>
      </c>
      <c r="G30" s="101">
        <v>9228</v>
      </c>
      <c r="H30" s="101">
        <v>9937</v>
      </c>
      <c r="I30" s="101">
        <v>4563</v>
      </c>
      <c r="J30" s="101">
        <v>8955</v>
      </c>
      <c r="K30" s="101">
        <v>9246</v>
      </c>
      <c r="L30" s="101">
        <v>10188</v>
      </c>
      <c r="M30" s="101">
        <v>8874</v>
      </c>
      <c r="N30" s="101">
        <v>8476</v>
      </c>
      <c r="O30" s="101">
        <v>6903</v>
      </c>
      <c r="P30" s="101">
        <v>4253</v>
      </c>
      <c r="Q30" s="101">
        <v>9439</v>
      </c>
      <c r="S30" s="137"/>
      <c r="T30" s="73" t="s">
        <v>39</v>
      </c>
      <c r="U30" s="101">
        <v>23888</v>
      </c>
      <c r="V30" s="101">
        <v>22852</v>
      </c>
      <c r="W30" s="101">
        <v>25432</v>
      </c>
      <c r="X30" s="101">
        <v>32227</v>
      </c>
      <c r="Y30" s="101">
        <v>33091</v>
      </c>
      <c r="Z30" s="101">
        <v>13887</v>
      </c>
      <c r="AA30" s="101">
        <v>27657</v>
      </c>
      <c r="AB30" s="101">
        <v>25750</v>
      </c>
      <c r="AC30" s="101">
        <v>37189</v>
      </c>
      <c r="AD30" s="101">
        <v>31525</v>
      </c>
      <c r="AE30" s="101">
        <v>26020</v>
      </c>
      <c r="AF30" s="101">
        <v>23555</v>
      </c>
      <c r="AG30" s="101">
        <v>14606</v>
      </c>
      <c r="AH30" s="101">
        <v>30387</v>
      </c>
    </row>
    <row r="31" spans="2:34" x14ac:dyDescent="0.45">
      <c r="B31" s="135"/>
      <c r="C31" s="71" t="s">
        <v>40</v>
      </c>
      <c r="D31" s="101">
        <v>4676</v>
      </c>
      <c r="E31" s="101">
        <v>4275</v>
      </c>
      <c r="F31" s="101">
        <v>5839</v>
      </c>
      <c r="G31" s="101">
        <v>5094</v>
      </c>
      <c r="H31" s="101">
        <v>3721</v>
      </c>
      <c r="I31" s="101">
        <v>3397</v>
      </c>
      <c r="J31" s="101">
        <v>6122</v>
      </c>
      <c r="K31" s="101">
        <v>5773</v>
      </c>
      <c r="L31" s="101">
        <v>6206</v>
      </c>
      <c r="M31" s="101">
        <v>3676</v>
      </c>
      <c r="N31" s="101">
        <v>5942</v>
      </c>
      <c r="O31" s="101">
        <v>3208</v>
      </c>
      <c r="P31" s="101">
        <v>4734</v>
      </c>
      <c r="Q31" s="101">
        <v>4448</v>
      </c>
      <c r="S31" s="137"/>
      <c r="T31" s="73" t="s">
        <v>40</v>
      </c>
      <c r="U31" s="101">
        <v>19401</v>
      </c>
      <c r="V31" s="101">
        <v>13747</v>
      </c>
      <c r="W31" s="101">
        <v>21926</v>
      </c>
      <c r="X31" s="101">
        <v>17490</v>
      </c>
      <c r="Y31" s="101">
        <v>14313</v>
      </c>
      <c r="Z31" s="101">
        <v>10632</v>
      </c>
      <c r="AA31" s="101">
        <v>21847</v>
      </c>
      <c r="AB31" s="101">
        <v>19893</v>
      </c>
      <c r="AC31" s="101">
        <v>20946</v>
      </c>
      <c r="AD31" s="101">
        <v>11038</v>
      </c>
      <c r="AE31" s="101">
        <v>16471</v>
      </c>
      <c r="AF31" s="101">
        <v>12436</v>
      </c>
      <c r="AG31" s="101">
        <v>16806</v>
      </c>
      <c r="AH31" s="101">
        <v>15127</v>
      </c>
    </row>
    <row r="32" spans="2:34" x14ac:dyDescent="0.45">
      <c r="B32" s="135"/>
      <c r="C32" s="71" t="s">
        <v>41</v>
      </c>
      <c r="D32" s="101">
        <v>8258</v>
      </c>
      <c r="E32" s="101">
        <v>15122</v>
      </c>
      <c r="F32" s="101">
        <v>9940</v>
      </c>
      <c r="G32" s="101">
        <v>5077</v>
      </c>
      <c r="H32" s="101">
        <v>16241</v>
      </c>
      <c r="I32" s="101">
        <v>7302</v>
      </c>
      <c r="J32" s="101">
        <v>10071</v>
      </c>
      <c r="K32" s="101">
        <v>8564</v>
      </c>
      <c r="L32" s="101">
        <v>13658</v>
      </c>
      <c r="M32" s="101">
        <v>12309</v>
      </c>
      <c r="N32" s="101">
        <v>3983</v>
      </c>
      <c r="O32" s="101">
        <v>6127</v>
      </c>
      <c r="P32" s="101">
        <v>5376</v>
      </c>
      <c r="Q32" s="101">
        <v>11363</v>
      </c>
      <c r="S32" s="137"/>
      <c r="T32" s="73" t="s">
        <v>41</v>
      </c>
      <c r="U32" s="101">
        <v>27341</v>
      </c>
      <c r="V32" s="101">
        <v>55181</v>
      </c>
      <c r="W32" s="101">
        <v>37640</v>
      </c>
      <c r="X32" s="101">
        <v>16781</v>
      </c>
      <c r="Y32" s="101">
        <v>48983</v>
      </c>
      <c r="Z32" s="101">
        <v>27668</v>
      </c>
      <c r="AA32" s="101">
        <v>33691</v>
      </c>
      <c r="AB32" s="101">
        <v>33926</v>
      </c>
      <c r="AC32" s="101">
        <v>48042</v>
      </c>
      <c r="AD32" s="101">
        <v>44980</v>
      </c>
      <c r="AE32" s="101">
        <v>12580</v>
      </c>
      <c r="AF32" s="101">
        <v>19750</v>
      </c>
      <c r="AG32" s="101">
        <v>18615</v>
      </c>
      <c r="AH32" s="101">
        <v>37440</v>
      </c>
    </row>
    <row r="33" spans="2:34" x14ac:dyDescent="0.45">
      <c r="B33" s="135"/>
      <c r="C33" s="71" t="s">
        <v>42</v>
      </c>
      <c r="D33" s="101">
        <v>4656</v>
      </c>
      <c r="E33" s="101">
        <v>1564</v>
      </c>
      <c r="F33" s="101">
        <v>1880</v>
      </c>
      <c r="G33" s="101">
        <v>1633</v>
      </c>
      <c r="H33" s="101">
        <v>2945</v>
      </c>
      <c r="I33" s="101">
        <v>1841</v>
      </c>
      <c r="J33" s="101">
        <v>1224</v>
      </c>
      <c r="K33" s="101">
        <v>2187</v>
      </c>
      <c r="L33" s="101">
        <v>3655</v>
      </c>
      <c r="M33" s="101">
        <v>2022</v>
      </c>
      <c r="N33" s="101">
        <v>2464</v>
      </c>
      <c r="O33" s="101">
        <v>1355</v>
      </c>
      <c r="P33" s="101">
        <v>2517</v>
      </c>
      <c r="Q33" s="101">
        <v>3169</v>
      </c>
      <c r="S33" s="137"/>
      <c r="T33" s="73" t="s">
        <v>42</v>
      </c>
      <c r="U33" s="101">
        <v>15116</v>
      </c>
      <c r="V33" s="101">
        <v>5753</v>
      </c>
      <c r="W33" s="101">
        <v>7381</v>
      </c>
      <c r="X33" s="101">
        <v>6780</v>
      </c>
      <c r="Y33" s="101">
        <v>10476</v>
      </c>
      <c r="Z33" s="101">
        <v>6540</v>
      </c>
      <c r="AA33" s="101">
        <v>4334</v>
      </c>
      <c r="AB33" s="101">
        <v>6684</v>
      </c>
      <c r="AC33" s="101">
        <v>16192</v>
      </c>
      <c r="AD33" s="101">
        <v>6720</v>
      </c>
      <c r="AE33" s="101">
        <v>8572</v>
      </c>
      <c r="AF33" s="101">
        <v>4971</v>
      </c>
      <c r="AG33" s="101">
        <v>8041</v>
      </c>
      <c r="AH33" s="101">
        <v>10954</v>
      </c>
    </row>
    <row r="34" spans="2:34" x14ac:dyDescent="0.45">
      <c r="B34" s="135"/>
      <c r="C34" s="71" t="s">
        <v>43</v>
      </c>
      <c r="D34" s="101">
        <v>22699</v>
      </c>
      <c r="E34" s="101">
        <v>29313</v>
      </c>
      <c r="F34" s="101">
        <v>19764</v>
      </c>
      <c r="G34" s="101">
        <v>21215</v>
      </c>
      <c r="H34" s="101">
        <v>22277</v>
      </c>
      <c r="I34" s="101">
        <v>15831</v>
      </c>
      <c r="J34" s="101">
        <v>12702</v>
      </c>
      <c r="K34" s="101">
        <v>24201</v>
      </c>
      <c r="L34" s="101">
        <v>25544</v>
      </c>
      <c r="M34" s="101">
        <v>19538</v>
      </c>
      <c r="N34" s="101">
        <v>12016</v>
      </c>
      <c r="O34" s="101">
        <v>13752</v>
      </c>
      <c r="P34" s="101">
        <v>13160</v>
      </c>
      <c r="Q34" s="101">
        <v>16458</v>
      </c>
      <c r="S34" s="137"/>
      <c r="T34" s="73" t="s">
        <v>43</v>
      </c>
      <c r="U34" s="101">
        <v>95906</v>
      </c>
      <c r="V34" s="101">
        <v>102463</v>
      </c>
      <c r="W34" s="101">
        <v>72154</v>
      </c>
      <c r="X34" s="101">
        <v>68494</v>
      </c>
      <c r="Y34" s="101">
        <v>79794</v>
      </c>
      <c r="Z34" s="101">
        <v>52819</v>
      </c>
      <c r="AA34" s="101">
        <v>38464</v>
      </c>
      <c r="AB34" s="101">
        <v>93443</v>
      </c>
      <c r="AC34" s="101">
        <v>89621</v>
      </c>
      <c r="AD34" s="101">
        <v>63444</v>
      </c>
      <c r="AE34" s="101">
        <v>39648</v>
      </c>
      <c r="AF34" s="101">
        <v>45194</v>
      </c>
      <c r="AG34" s="101">
        <v>42241</v>
      </c>
      <c r="AH34" s="101">
        <v>46668</v>
      </c>
    </row>
    <row r="35" spans="2:34" x14ac:dyDescent="0.45">
      <c r="B35" s="135"/>
      <c r="C35" s="71" t="s">
        <v>44</v>
      </c>
      <c r="D35" s="101">
        <v>4855</v>
      </c>
      <c r="E35" s="101">
        <v>4747</v>
      </c>
      <c r="F35" s="101">
        <v>4843</v>
      </c>
      <c r="G35" s="101">
        <v>2991</v>
      </c>
      <c r="H35" s="101">
        <v>7368</v>
      </c>
      <c r="I35" s="101">
        <v>4843</v>
      </c>
      <c r="J35" s="101">
        <v>3554</v>
      </c>
      <c r="K35" s="101">
        <v>3308</v>
      </c>
      <c r="L35" s="101">
        <v>3672</v>
      </c>
      <c r="M35" s="101">
        <v>2918</v>
      </c>
      <c r="N35" s="101">
        <v>2856</v>
      </c>
      <c r="O35" s="101">
        <v>3681</v>
      </c>
      <c r="P35" s="101">
        <v>1348</v>
      </c>
      <c r="Q35" s="101">
        <v>3567</v>
      </c>
      <c r="S35" s="137"/>
      <c r="T35" s="73" t="s">
        <v>44</v>
      </c>
      <c r="U35" s="101">
        <v>13766</v>
      </c>
      <c r="V35" s="101">
        <v>13494</v>
      </c>
      <c r="W35" s="101">
        <v>15279</v>
      </c>
      <c r="X35" s="101">
        <v>10328</v>
      </c>
      <c r="Y35" s="101">
        <v>25073</v>
      </c>
      <c r="Z35" s="101">
        <v>16091</v>
      </c>
      <c r="AA35" s="101">
        <v>8860</v>
      </c>
      <c r="AB35" s="101">
        <v>10924</v>
      </c>
      <c r="AC35" s="101">
        <v>13899</v>
      </c>
      <c r="AD35" s="101">
        <v>10420</v>
      </c>
      <c r="AE35" s="101">
        <v>7806</v>
      </c>
      <c r="AF35" s="101">
        <v>9163</v>
      </c>
      <c r="AG35" s="101">
        <v>4758</v>
      </c>
      <c r="AH35" s="101">
        <v>12216</v>
      </c>
    </row>
    <row r="36" spans="2:34" x14ac:dyDescent="0.45">
      <c r="B36" s="135"/>
      <c r="C36" s="71" t="s">
        <v>45</v>
      </c>
      <c r="D36" s="101">
        <v>11254</v>
      </c>
      <c r="E36" s="101">
        <v>2774</v>
      </c>
      <c r="F36" s="101">
        <v>2040</v>
      </c>
      <c r="G36" s="101">
        <v>4212</v>
      </c>
      <c r="H36" s="101">
        <v>3685</v>
      </c>
      <c r="I36" s="101">
        <v>2390</v>
      </c>
      <c r="J36" s="101">
        <v>6262</v>
      </c>
      <c r="K36" s="101">
        <v>2249</v>
      </c>
      <c r="L36" s="101">
        <v>3223</v>
      </c>
      <c r="M36" s="101">
        <v>2383</v>
      </c>
      <c r="N36" s="101">
        <v>4600</v>
      </c>
      <c r="O36" s="101">
        <v>4419</v>
      </c>
      <c r="P36" s="101">
        <v>3290</v>
      </c>
      <c r="Q36" s="101">
        <v>2522</v>
      </c>
      <c r="S36" s="137"/>
      <c r="T36" s="73" t="s">
        <v>45</v>
      </c>
      <c r="U36" s="101">
        <v>37830</v>
      </c>
      <c r="V36" s="101">
        <v>9694</v>
      </c>
      <c r="W36" s="101">
        <v>6257</v>
      </c>
      <c r="X36" s="101">
        <v>14362</v>
      </c>
      <c r="Y36" s="101">
        <v>11206</v>
      </c>
      <c r="Z36" s="101">
        <v>8857</v>
      </c>
      <c r="AA36" s="101">
        <v>23040</v>
      </c>
      <c r="AB36" s="101">
        <v>7045</v>
      </c>
      <c r="AC36" s="101">
        <v>12772</v>
      </c>
      <c r="AD36" s="101">
        <v>8173</v>
      </c>
      <c r="AE36" s="101">
        <v>15735</v>
      </c>
      <c r="AF36" s="101">
        <v>13223</v>
      </c>
      <c r="AG36" s="101">
        <v>10615</v>
      </c>
      <c r="AH36" s="101">
        <v>6975</v>
      </c>
    </row>
    <row r="37" spans="2:34" x14ac:dyDescent="0.45">
      <c r="B37" s="189"/>
      <c r="C37" s="99" t="s">
        <v>2</v>
      </c>
      <c r="D37" s="102">
        <v>396394</v>
      </c>
      <c r="E37" s="102">
        <v>324716</v>
      </c>
      <c r="F37" s="102">
        <v>419021</v>
      </c>
      <c r="G37" s="102">
        <v>390209</v>
      </c>
      <c r="H37" s="102">
        <v>383245</v>
      </c>
      <c r="I37" s="102">
        <v>256615</v>
      </c>
      <c r="J37" s="102">
        <v>326626</v>
      </c>
      <c r="K37" s="102">
        <v>315330</v>
      </c>
      <c r="L37" s="102">
        <v>474476</v>
      </c>
      <c r="M37" s="102">
        <v>371024</v>
      </c>
      <c r="N37" s="102">
        <v>281373</v>
      </c>
      <c r="O37" s="102">
        <v>249547</v>
      </c>
      <c r="P37" s="102">
        <v>219083</v>
      </c>
      <c r="Q37" s="102">
        <v>320726</v>
      </c>
      <c r="S37" s="191"/>
      <c r="T37" s="107" t="s">
        <v>2</v>
      </c>
      <c r="U37" s="102">
        <v>1464562</v>
      </c>
      <c r="V37" s="102">
        <v>1156070</v>
      </c>
      <c r="W37" s="102">
        <v>1549090</v>
      </c>
      <c r="X37" s="102">
        <v>1419344</v>
      </c>
      <c r="Y37" s="102">
        <v>1397419</v>
      </c>
      <c r="Z37" s="102">
        <v>915893</v>
      </c>
      <c r="AA37" s="102">
        <v>1155518</v>
      </c>
      <c r="AB37" s="102">
        <v>1133041</v>
      </c>
      <c r="AC37" s="102">
        <v>1723857</v>
      </c>
      <c r="AD37" s="102">
        <v>1251825</v>
      </c>
      <c r="AE37" s="102">
        <v>911914</v>
      </c>
      <c r="AF37" s="102">
        <v>831490</v>
      </c>
      <c r="AG37" s="102">
        <v>699120</v>
      </c>
      <c r="AH37" s="102">
        <v>1006810</v>
      </c>
    </row>
    <row r="38" spans="2:34" x14ac:dyDescent="0.45"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</row>
    <row r="39" spans="2:34" x14ac:dyDescent="0.45">
      <c r="C39" s="97" t="s">
        <v>53</v>
      </c>
      <c r="D39" s="97">
        <v>2011</v>
      </c>
      <c r="E39" s="96">
        <v>2012</v>
      </c>
      <c r="F39" s="96">
        <v>2013</v>
      </c>
      <c r="G39" s="96">
        <v>2014</v>
      </c>
      <c r="H39" s="96">
        <v>2015</v>
      </c>
      <c r="I39" s="96">
        <v>2016</v>
      </c>
      <c r="J39" s="96">
        <v>2017</v>
      </c>
      <c r="K39" s="96">
        <v>2018</v>
      </c>
      <c r="L39" s="96">
        <v>2019</v>
      </c>
      <c r="M39" s="96">
        <v>2020</v>
      </c>
      <c r="N39" s="96">
        <v>2021</v>
      </c>
      <c r="O39" s="96">
        <v>2022</v>
      </c>
      <c r="P39" s="96">
        <v>2023</v>
      </c>
      <c r="Q39" s="96">
        <v>2024</v>
      </c>
      <c r="T39" s="97" t="s">
        <v>53</v>
      </c>
      <c r="U39" s="97">
        <v>2011</v>
      </c>
      <c r="V39" s="96">
        <v>2012</v>
      </c>
      <c r="W39" s="96">
        <v>2013</v>
      </c>
      <c r="X39" s="96">
        <v>2014</v>
      </c>
      <c r="Y39" s="96">
        <v>2015</v>
      </c>
      <c r="Z39" s="96">
        <v>2016</v>
      </c>
      <c r="AA39" s="96">
        <v>2017</v>
      </c>
      <c r="AB39" s="96">
        <v>2018</v>
      </c>
      <c r="AC39" s="96">
        <v>2019</v>
      </c>
      <c r="AD39" s="96">
        <v>2020</v>
      </c>
      <c r="AE39" s="96">
        <v>2021</v>
      </c>
      <c r="AF39" s="96">
        <v>2022</v>
      </c>
      <c r="AG39" s="96">
        <v>2023</v>
      </c>
      <c r="AH39" s="96">
        <v>2024</v>
      </c>
    </row>
    <row r="40" spans="2:34" x14ac:dyDescent="0.45">
      <c r="B40" s="192" t="s">
        <v>53</v>
      </c>
      <c r="C40" s="108" t="s">
        <v>126</v>
      </c>
      <c r="D40" s="100">
        <v>108514</v>
      </c>
      <c r="E40" s="100">
        <v>79371</v>
      </c>
      <c r="F40" s="100">
        <v>156416</v>
      </c>
      <c r="G40" s="100">
        <v>144266</v>
      </c>
      <c r="H40" s="100">
        <v>117252</v>
      </c>
      <c r="I40" s="100">
        <v>91159</v>
      </c>
      <c r="J40" s="100">
        <v>109010</v>
      </c>
      <c r="K40" s="100">
        <v>103490</v>
      </c>
      <c r="L40" s="100">
        <v>194670</v>
      </c>
      <c r="M40" s="100">
        <v>146815</v>
      </c>
      <c r="N40" s="100">
        <v>97589</v>
      </c>
      <c r="O40" s="100">
        <v>66561</v>
      </c>
      <c r="P40" s="100">
        <v>57438</v>
      </c>
      <c r="Q40" s="100">
        <v>125481</v>
      </c>
      <c r="S40" s="192" t="s">
        <v>53</v>
      </c>
      <c r="T40" s="108" t="s">
        <v>126</v>
      </c>
      <c r="U40" s="100">
        <v>390402</v>
      </c>
      <c r="V40" s="100">
        <v>280168</v>
      </c>
      <c r="W40" s="100">
        <v>607407</v>
      </c>
      <c r="X40" s="100">
        <v>541129</v>
      </c>
      <c r="Y40" s="100">
        <v>430632</v>
      </c>
      <c r="Z40" s="100">
        <v>327884</v>
      </c>
      <c r="AA40" s="100">
        <v>403926</v>
      </c>
      <c r="AB40" s="100">
        <v>385386</v>
      </c>
      <c r="AC40" s="100">
        <v>719823</v>
      </c>
      <c r="AD40" s="100">
        <v>493026</v>
      </c>
      <c r="AE40" s="100">
        <v>297301</v>
      </c>
      <c r="AF40" s="100">
        <v>222157</v>
      </c>
      <c r="AG40" s="100">
        <v>177982</v>
      </c>
      <c r="AH40" s="100">
        <v>375894</v>
      </c>
    </row>
    <row r="41" spans="2:34" x14ac:dyDescent="0.45">
      <c r="B41" s="148"/>
      <c r="C41" s="92" t="s">
        <v>127</v>
      </c>
      <c r="D41" s="101">
        <v>51370</v>
      </c>
      <c r="E41" s="101">
        <v>70083</v>
      </c>
      <c r="F41" s="101">
        <v>51877</v>
      </c>
      <c r="G41" s="101">
        <v>62221</v>
      </c>
      <c r="H41" s="101">
        <v>55222</v>
      </c>
      <c r="I41" s="101">
        <v>33608</v>
      </c>
      <c r="J41" s="101">
        <v>39608</v>
      </c>
      <c r="K41" s="101">
        <v>31247</v>
      </c>
      <c r="L41" s="101">
        <v>44202</v>
      </c>
      <c r="M41" s="101">
        <v>40985</v>
      </c>
      <c r="N41" s="101">
        <v>44740</v>
      </c>
      <c r="O41" s="101">
        <v>29855</v>
      </c>
      <c r="P41" s="101">
        <v>37262</v>
      </c>
      <c r="Q41" s="101">
        <v>38530</v>
      </c>
      <c r="S41" s="148"/>
      <c r="T41" s="92" t="s">
        <v>127</v>
      </c>
      <c r="U41" s="101">
        <v>196543</v>
      </c>
      <c r="V41" s="101">
        <v>269784</v>
      </c>
      <c r="W41" s="101">
        <v>192051</v>
      </c>
      <c r="X41" s="101">
        <v>219906</v>
      </c>
      <c r="Y41" s="101">
        <v>194741</v>
      </c>
      <c r="Z41" s="101">
        <v>116571</v>
      </c>
      <c r="AA41" s="101">
        <v>128696</v>
      </c>
      <c r="AB41" s="101">
        <v>113754</v>
      </c>
      <c r="AC41" s="101">
        <v>153684</v>
      </c>
      <c r="AD41" s="101">
        <v>145705</v>
      </c>
      <c r="AE41" s="101">
        <v>149328</v>
      </c>
      <c r="AF41" s="101">
        <v>96625</v>
      </c>
      <c r="AG41" s="101">
        <v>121448</v>
      </c>
      <c r="AH41" s="101">
        <v>121178</v>
      </c>
    </row>
    <row r="42" spans="2:34" x14ac:dyDescent="0.45">
      <c r="B42" s="148"/>
      <c r="C42" s="92" t="s">
        <v>128</v>
      </c>
      <c r="D42" s="101">
        <v>68219</v>
      </c>
      <c r="E42" s="101">
        <v>42268</v>
      </c>
      <c r="F42" s="101">
        <v>50386</v>
      </c>
      <c r="G42" s="101">
        <v>43135</v>
      </c>
      <c r="H42" s="101">
        <v>51529</v>
      </c>
      <c r="I42" s="101">
        <v>25380</v>
      </c>
      <c r="J42" s="101">
        <v>42651</v>
      </c>
      <c r="K42" s="101">
        <v>39165</v>
      </c>
      <c r="L42" s="101">
        <v>54791</v>
      </c>
      <c r="M42" s="101">
        <v>33752</v>
      </c>
      <c r="N42" s="101">
        <v>27343</v>
      </c>
      <c r="O42" s="101">
        <v>20659</v>
      </c>
      <c r="P42" s="101">
        <v>24027</v>
      </c>
      <c r="Q42" s="101">
        <v>32690</v>
      </c>
      <c r="S42" s="148"/>
      <c r="T42" s="92" t="s">
        <v>128</v>
      </c>
      <c r="U42" s="101">
        <v>251743</v>
      </c>
      <c r="V42" s="101">
        <v>137262</v>
      </c>
      <c r="W42" s="101">
        <v>189225</v>
      </c>
      <c r="X42" s="101">
        <v>162962</v>
      </c>
      <c r="Y42" s="101">
        <v>185441</v>
      </c>
      <c r="Z42" s="101">
        <v>88804</v>
      </c>
      <c r="AA42" s="101">
        <v>142535</v>
      </c>
      <c r="AB42" s="101">
        <v>140882</v>
      </c>
      <c r="AC42" s="101">
        <v>179877</v>
      </c>
      <c r="AD42" s="101">
        <v>119919</v>
      </c>
      <c r="AE42" s="101">
        <v>89070</v>
      </c>
      <c r="AF42" s="101">
        <v>69222</v>
      </c>
      <c r="AG42" s="101">
        <v>75613</v>
      </c>
      <c r="AH42" s="101">
        <v>113788</v>
      </c>
    </row>
    <row r="43" spans="2:34" x14ac:dyDescent="0.45">
      <c r="B43" s="148"/>
      <c r="C43" s="92" t="s">
        <v>129</v>
      </c>
      <c r="D43" s="101">
        <v>95128</v>
      </c>
      <c r="E43" s="101">
        <v>74380</v>
      </c>
      <c r="F43" s="101">
        <v>106568</v>
      </c>
      <c r="G43" s="101">
        <v>88300</v>
      </c>
      <c r="H43" s="101">
        <v>103841</v>
      </c>
      <c r="I43" s="101">
        <v>62243</v>
      </c>
      <c r="J43" s="101">
        <v>83739</v>
      </c>
      <c r="K43" s="101">
        <v>84189</v>
      </c>
      <c r="L43" s="101">
        <v>120365</v>
      </c>
      <c r="M43" s="101">
        <v>103174</v>
      </c>
      <c r="N43" s="101">
        <v>73131</v>
      </c>
      <c r="O43" s="101">
        <v>95113</v>
      </c>
      <c r="P43" s="101">
        <v>59822</v>
      </c>
      <c r="Q43" s="101">
        <v>75096</v>
      </c>
      <c r="S43" s="148"/>
      <c r="T43" s="92" t="s">
        <v>129</v>
      </c>
      <c r="U43" s="101">
        <v>349254</v>
      </c>
      <c r="V43" s="101">
        <v>272525</v>
      </c>
      <c r="W43" s="101">
        <v>377893</v>
      </c>
      <c r="X43" s="101">
        <v>312255</v>
      </c>
      <c r="Y43" s="101">
        <v>386158</v>
      </c>
      <c r="Z43" s="101">
        <v>231384</v>
      </c>
      <c r="AA43" s="101">
        <v>314358</v>
      </c>
      <c r="AB43" s="101">
        <v>291327</v>
      </c>
      <c r="AC43" s="101">
        <v>458404</v>
      </c>
      <c r="AD43" s="101">
        <v>342790</v>
      </c>
      <c r="AE43" s="101">
        <v>254447</v>
      </c>
      <c r="AF43" s="101">
        <v>318300</v>
      </c>
      <c r="AG43" s="101">
        <v>190793</v>
      </c>
      <c r="AH43" s="101">
        <v>242232</v>
      </c>
    </row>
    <row r="44" spans="2:34" x14ac:dyDescent="0.45">
      <c r="B44" s="148"/>
      <c r="C44" s="92" t="s">
        <v>130</v>
      </c>
      <c r="D44" s="101">
        <v>73163</v>
      </c>
      <c r="E44" s="101">
        <v>58614</v>
      </c>
      <c r="F44" s="101">
        <v>53774</v>
      </c>
      <c r="G44" s="101">
        <v>52287</v>
      </c>
      <c r="H44" s="101">
        <v>55401</v>
      </c>
      <c r="I44" s="101">
        <v>44225</v>
      </c>
      <c r="J44" s="101">
        <v>51618</v>
      </c>
      <c r="K44" s="101">
        <v>57239</v>
      </c>
      <c r="L44" s="101">
        <v>60448</v>
      </c>
      <c r="M44" s="101">
        <v>46298</v>
      </c>
      <c r="N44" s="101">
        <v>38570</v>
      </c>
      <c r="O44" s="101">
        <v>37359</v>
      </c>
      <c r="P44" s="101">
        <v>40534</v>
      </c>
      <c r="Q44" s="101">
        <v>48929</v>
      </c>
      <c r="S44" s="148"/>
      <c r="T44" s="92" t="s">
        <v>130</v>
      </c>
      <c r="U44" s="101">
        <v>276620</v>
      </c>
      <c r="V44" s="101">
        <v>196331</v>
      </c>
      <c r="W44" s="101">
        <v>182514</v>
      </c>
      <c r="X44" s="101">
        <v>183092</v>
      </c>
      <c r="Y44" s="101">
        <v>200447</v>
      </c>
      <c r="Z44" s="101">
        <v>151250</v>
      </c>
      <c r="AA44" s="101">
        <v>166003</v>
      </c>
      <c r="AB44" s="101">
        <v>201692</v>
      </c>
      <c r="AC44" s="101">
        <v>212069</v>
      </c>
      <c r="AD44" s="101">
        <v>150385</v>
      </c>
      <c r="AE44" s="101">
        <v>121768</v>
      </c>
      <c r="AF44" s="101">
        <v>125186</v>
      </c>
      <c r="AG44" s="101">
        <v>133284</v>
      </c>
      <c r="AH44" s="101">
        <v>153718</v>
      </c>
    </row>
    <row r="45" spans="2:34" x14ac:dyDescent="0.45">
      <c r="B45" s="193"/>
      <c r="C45" s="109" t="s">
        <v>2</v>
      </c>
      <c r="D45" s="102">
        <v>396394</v>
      </c>
      <c r="E45" s="102">
        <v>324716</v>
      </c>
      <c r="F45" s="102">
        <v>419021</v>
      </c>
      <c r="G45" s="102">
        <v>390209</v>
      </c>
      <c r="H45" s="102">
        <v>383245</v>
      </c>
      <c r="I45" s="102">
        <v>256615</v>
      </c>
      <c r="J45" s="102">
        <v>326626</v>
      </c>
      <c r="K45" s="102">
        <v>315330</v>
      </c>
      <c r="L45" s="102">
        <v>474476</v>
      </c>
      <c r="M45" s="102">
        <v>371024</v>
      </c>
      <c r="N45" s="102">
        <v>281373</v>
      </c>
      <c r="O45" s="102">
        <v>249547</v>
      </c>
      <c r="P45" s="102">
        <v>219083</v>
      </c>
      <c r="Q45" s="102">
        <v>320726</v>
      </c>
      <c r="S45" s="193"/>
      <c r="T45" s="109" t="s">
        <v>2</v>
      </c>
      <c r="U45" s="102">
        <v>1464562</v>
      </c>
      <c r="V45" s="102">
        <v>1156070</v>
      </c>
      <c r="W45" s="102">
        <v>1549090</v>
      </c>
      <c r="X45" s="102">
        <v>1419344</v>
      </c>
      <c r="Y45" s="102">
        <v>1397419</v>
      </c>
      <c r="Z45" s="102">
        <v>915893</v>
      </c>
      <c r="AA45" s="102">
        <v>1155518</v>
      </c>
      <c r="AB45" s="102">
        <v>1133041</v>
      </c>
      <c r="AC45" s="102">
        <v>1723857</v>
      </c>
      <c r="AD45" s="102">
        <v>1251825</v>
      </c>
      <c r="AE45" s="102">
        <v>911914</v>
      </c>
      <c r="AF45" s="102">
        <v>831490</v>
      </c>
      <c r="AG45" s="102">
        <v>699120</v>
      </c>
      <c r="AH45" s="102">
        <v>1006810</v>
      </c>
    </row>
    <row r="47" spans="2:34" x14ac:dyDescent="0.45">
      <c r="C47" s="97" t="s">
        <v>49</v>
      </c>
      <c r="D47" s="97">
        <v>2011</v>
      </c>
      <c r="E47" s="96">
        <v>2012</v>
      </c>
      <c r="F47" s="96">
        <v>2013</v>
      </c>
      <c r="G47" s="96">
        <v>2014</v>
      </c>
      <c r="H47" s="96">
        <v>2015</v>
      </c>
      <c r="I47" s="96">
        <v>2016</v>
      </c>
      <c r="J47" s="96">
        <v>2017</v>
      </c>
      <c r="K47" s="96">
        <v>2018</v>
      </c>
      <c r="L47" s="96">
        <v>2019</v>
      </c>
      <c r="M47" s="96">
        <v>2020</v>
      </c>
      <c r="N47" s="96">
        <v>2021</v>
      </c>
      <c r="O47" s="96">
        <v>2022</v>
      </c>
      <c r="P47" s="96">
        <v>2023</v>
      </c>
      <c r="Q47" s="96">
        <v>2024</v>
      </c>
      <c r="T47" s="97" t="s">
        <v>49</v>
      </c>
      <c r="U47" s="97">
        <v>2011</v>
      </c>
      <c r="V47" s="96">
        <v>2012</v>
      </c>
      <c r="W47" s="96">
        <v>2013</v>
      </c>
      <c r="X47" s="96">
        <v>2014</v>
      </c>
      <c r="Y47" s="96">
        <v>2015</v>
      </c>
      <c r="Z47" s="96">
        <v>2016</v>
      </c>
      <c r="AA47" s="96">
        <v>2017</v>
      </c>
      <c r="AB47" s="96">
        <v>2018</v>
      </c>
      <c r="AC47" s="96">
        <v>2019</v>
      </c>
      <c r="AD47" s="96">
        <v>2020</v>
      </c>
      <c r="AE47" s="96">
        <v>2021</v>
      </c>
      <c r="AF47" s="96">
        <v>2022</v>
      </c>
      <c r="AG47" s="96">
        <v>2023</v>
      </c>
      <c r="AH47" s="96">
        <v>2024</v>
      </c>
    </row>
    <row r="48" spans="2:34" x14ac:dyDescent="0.45">
      <c r="B48" s="157" t="s">
        <v>49</v>
      </c>
      <c r="C48" s="111" t="s">
        <v>50</v>
      </c>
      <c r="D48" s="115">
        <v>71068</v>
      </c>
      <c r="E48" s="115">
        <v>48015</v>
      </c>
      <c r="F48" s="115">
        <v>70509</v>
      </c>
      <c r="G48" s="115">
        <v>69004</v>
      </c>
      <c r="H48" s="115">
        <v>67213</v>
      </c>
      <c r="I48" s="115">
        <v>47174</v>
      </c>
      <c r="J48" s="115">
        <v>58360</v>
      </c>
      <c r="K48" s="115">
        <v>55991</v>
      </c>
      <c r="L48" s="115">
        <v>73290</v>
      </c>
      <c r="M48" s="115">
        <v>72819</v>
      </c>
      <c r="N48" s="115">
        <v>43160</v>
      </c>
      <c r="O48" s="115">
        <v>48576</v>
      </c>
      <c r="P48" s="115">
        <v>50393</v>
      </c>
      <c r="Q48" s="115">
        <v>54660</v>
      </c>
      <c r="S48" s="157" t="s">
        <v>49</v>
      </c>
      <c r="T48" s="113" t="s">
        <v>50</v>
      </c>
      <c r="U48" s="100">
        <v>278995</v>
      </c>
      <c r="V48" s="115">
        <v>159850</v>
      </c>
      <c r="W48" s="115">
        <v>274059</v>
      </c>
      <c r="X48" s="115">
        <v>254593</v>
      </c>
      <c r="Y48" s="115">
        <v>255631</v>
      </c>
      <c r="Z48" s="115">
        <v>173044</v>
      </c>
      <c r="AA48" s="115">
        <v>218354</v>
      </c>
      <c r="AB48" s="115">
        <v>200104</v>
      </c>
      <c r="AC48" s="115">
        <v>287467</v>
      </c>
      <c r="AD48" s="115">
        <v>255238</v>
      </c>
      <c r="AE48" s="115">
        <v>155905</v>
      </c>
      <c r="AF48" s="115">
        <v>161677</v>
      </c>
      <c r="AG48" s="115">
        <v>179301</v>
      </c>
      <c r="AH48" s="115">
        <v>166819</v>
      </c>
    </row>
    <row r="49" spans="2:34" x14ac:dyDescent="0.45">
      <c r="B49" s="159"/>
      <c r="C49" s="110" t="s">
        <v>51</v>
      </c>
      <c r="D49" s="116">
        <v>40346</v>
      </c>
      <c r="E49" s="116">
        <v>21909</v>
      </c>
      <c r="F49" s="116">
        <v>30940</v>
      </c>
      <c r="G49" s="116">
        <v>29125</v>
      </c>
      <c r="H49" s="116">
        <v>46680</v>
      </c>
      <c r="I49" s="116">
        <v>21025</v>
      </c>
      <c r="J49" s="116">
        <v>28082</v>
      </c>
      <c r="K49" s="116">
        <v>25940</v>
      </c>
      <c r="L49" s="116">
        <v>38755</v>
      </c>
      <c r="M49" s="116">
        <v>35395</v>
      </c>
      <c r="N49" s="116">
        <v>30153</v>
      </c>
      <c r="O49" s="116">
        <v>27272</v>
      </c>
      <c r="P49" s="116">
        <v>24437</v>
      </c>
      <c r="Q49" s="116">
        <v>28747</v>
      </c>
      <c r="S49" s="159"/>
      <c r="T49" s="44" t="s">
        <v>51</v>
      </c>
      <c r="U49" s="101">
        <v>152438</v>
      </c>
      <c r="V49" s="116">
        <v>86020</v>
      </c>
      <c r="W49" s="116">
        <v>107964</v>
      </c>
      <c r="X49" s="116">
        <v>131084</v>
      </c>
      <c r="Y49" s="116">
        <v>185438</v>
      </c>
      <c r="Z49" s="116">
        <v>79640</v>
      </c>
      <c r="AA49" s="116">
        <v>115657</v>
      </c>
      <c r="AB49" s="116">
        <v>105076</v>
      </c>
      <c r="AC49" s="116">
        <v>149621</v>
      </c>
      <c r="AD49" s="116">
        <v>132327</v>
      </c>
      <c r="AE49" s="116">
        <v>114349</v>
      </c>
      <c r="AF49" s="116">
        <v>107256</v>
      </c>
      <c r="AG49" s="116">
        <v>73345</v>
      </c>
      <c r="AH49" s="116">
        <v>92786</v>
      </c>
    </row>
    <row r="50" spans="2:34" x14ac:dyDescent="0.45">
      <c r="B50" s="159"/>
      <c r="C50" s="110" t="s">
        <v>52</v>
      </c>
      <c r="D50" s="116">
        <v>129719</v>
      </c>
      <c r="E50" s="116">
        <v>254792</v>
      </c>
      <c r="F50" s="116">
        <v>317572</v>
      </c>
      <c r="G50" s="116">
        <v>292080</v>
      </c>
      <c r="H50" s="116">
        <v>269352</v>
      </c>
      <c r="I50" s="116">
        <v>188416</v>
      </c>
      <c r="J50" s="116">
        <v>240184</v>
      </c>
      <c r="K50" s="116">
        <v>233399</v>
      </c>
      <c r="L50" s="116">
        <v>362431</v>
      </c>
      <c r="M50" s="116">
        <v>262810</v>
      </c>
      <c r="N50" s="116">
        <v>208060</v>
      </c>
      <c r="O50" s="116">
        <v>173699</v>
      </c>
      <c r="P50" s="116">
        <v>144253</v>
      </c>
      <c r="Q50" s="116">
        <v>237319</v>
      </c>
      <c r="S50" s="159"/>
      <c r="T50" s="44" t="s">
        <v>52</v>
      </c>
      <c r="U50" s="101">
        <v>464317</v>
      </c>
      <c r="V50" s="116">
        <v>910200</v>
      </c>
      <c r="W50" s="116">
        <v>1167067</v>
      </c>
      <c r="X50" s="116">
        <v>1033667</v>
      </c>
      <c r="Y50" s="116">
        <v>956350</v>
      </c>
      <c r="Z50" s="116">
        <v>663209</v>
      </c>
      <c r="AA50" s="116">
        <v>821507</v>
      </c>
      <c r="AB50" s="116">
        <v>827861</v>
      </c>
      <c r="AC50" s="116">
        <v>1286769</v>
      </c>
      <c r="AD50" s="116">
        <v>864260</v>
      </c>
      <c r="AE50" s="116">
        <v>641660</v>
      </c>
      <c r="AF50" s="116">
        <v>562557</v>
      </c>
      <c r="AG50" s="116">
        <v>446474</v>
      </c>
      <c r="AH50" s="116">
        <v>747205</v>
      </c>
    </row>
    <row r="51" spans="2:34" x14ac:dyDescent="0.45">
      <c r="B51" s="160"/>
      <c r="C51" s="112" t="s">
        <v>2</v>
      </c>
      <c r="D51" s="117">
        <v>396394</v>
      </c>
      <c r="E51" s="117">
        <v>324716</v>
      </c>
      <c r="F51" s="117">
        <v>419021</v>
      </c>
      <c r="G51" s="117">
        <v>390209</v>
      </c>
      <c r="H51" s="102">
        <v>383245</v>
      </c>
      <c r="I51" s="102">
        <v>256615</v>
      </c>
      <c r="J51" s="102">
        <v>326626</v>
      </c>
      <c r="K51" s="102">
        <v>315330</v>
      </c>
      <c r="L51" s="102">
        <v>474476</v>
      </c>
      <c r="M51" s="102">
        <v>371024</v>
      </c>
      <c r="N51" s="102">
        <v>281373</v>
      </c>
      <c r="O51" s="102">
        <v>249547</v>
      </c>
      <c r="P51" s="102">
        <v>219083</v>
      </c>
      <c r="Q51" s="102">
        <v>320726</v>
      </c>
      <c r="S51" s="160"/>
      <c r="T51" s="114" t="s">
        <v>2</v>
      </c>
      <c r="U51" s="102">
        <v>1464562</v>
      </c>
      <c r="V51" s="117">
        <v>1156070</v>
      </c>
      <c r="W51" s="117">
        <v>1549090</v>
      </c>
      <c r="X51" s="117">
        <v>1419344</v>
      </c>
      <c r="Y51" s="102">
        <v>1397419</v>
      </c>
      <c r="Z51" s="102">
        <v>915893</v>
      </c>
      <c r="AA51" s="102">
        <v>1155518</v>
      </c>
      <c r="AB51" s="102">
        <v>1133041</v>
      </c>
      <c r="AC51" s="102">
        <v>1723857</v>
      </c>
      <c r="AD51" s="102">
        <v>1251825</v>
      </c>
      <c r="AE51" s="102">
        <v>911914</v>
      </c>
      <c r="AF51" s="102">
        <v>831490</v>
      </c>
      <c r="AG51" s="102">
        <v>699120</v>
      </c>
      <c r="AH51" s="102">
        <v>1006810</v>
      </c>
    </row>
  </sheetData>
  <mergeCells count="6">
    <mergeCell ref="B5:B37"/>
    <mergeCell ref="S5:S37"/>
    <mergeCell ref="B40:B45"/>
    <mergeCell ref="S40:S45"/>
    <mergeCell ref="B48:B51"/>
    <mergeCell ref="S48:S51"/>
  </mergeCell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77D2-913A-4894-9389-0DA3E5A41513}">
  <dimension ref="A1:W19"/>
  <sheetViews>
    <sheetView workbookViewId="0"/>
  </sheetViews>
  <sheetFormatPr baseColWidth="10" defaultRowHeight="12" x14ac:dyDescent="0.45"/>
  <cols>
    <col min="1" max="16384" width="10.6640625" style="96"/>
  </cols>
  <sheetData>
    <row r="1" spans="1:23" ht="15.4" x14ac:dyDescent="0.45">
      <c r="A1" s="1" t="s">
        <v>112</v>
      </c>
    </row>
    <row r="2" spans="1:23" ht="13.9" x14ac:dyDescent="0.45">
      <c r="A2" s="3" t="s">
        <v>113</v>
      </c>
    </row>
    <row r="3" spans="1:23" ht="13.9" x14ac:dyDescent="0.45">
      <c r="A3" s="3"/>
    </row>
    <row r="4" spans="1:23" x14ac:dyDescent="0.45">
      <c r="D4" s="194" t="s">
        <v>117</v>
      </c>
      <c r="E4" s="194"/>
      <c r="F4" s="194"/>
      <c r="O4" s="194" t="s">
        <v>118</v>
      </c>
      <c r="P4" s="194"/>
      <c r="Q4" s="194"/>
    </row>
    <row r="5" spans="1:23" x14ac:dyDescent="0.45">
      <c r="C5" s="120" t="s">
        <v>122</v>
      </c>
      <c r="D5" s="120" t="s">
        <v>114</v>
      </c>
      <c r="E5" s="120" t="s">
        <v>115</v>
      </c>
      <c r="F5" s="120" t="s">
        <v>116</v>
      </c>
      <c r="G5" s="120" t="s">
        <v>119</v>
      </c>
      <c r="H5" s="120" t="s">
        <v>120</v>
      </c>
      <c r="I5" s="120" t="s">
        <v>121</v>
      </c>
      <c r="J5" s="120" t="s">
        <v>123</v>
      </c>
      <c r="K5" s="120" t="s">
        <v>124</v>
      </c>
      <c r="L5" s="120" t="s">
        <v>125</v>
      </c>
      <c r="N5" s="120" t="s">
        <v>122</v>
      </c>
      <c r="O5" s="120" t="s">
        <v>114</v>
      </c>
      <c r="P5" s="120" t="s">
        <v>115</v>
      </c>
      <c r="Q5" s="120" t="s">
        <v>116</v>
      </c>
      <c r="R5" s="120" t="s">
        <v>119</v>
      </c>
      <c r="S5" s="120" t="s">
        <v>120</v>
      </c>
      <c r="T5" s="120" t="s">
        <v>121</v>
      </c>
      <c r="U5" s="120" t="s">
        <v>123</v>
      </c>
      <c r="V5" s="120" t="s">
        <v>124</v>
      </c>
      <c r="W5" s="120" t="s">
        <v>125</v>
      </c>
    </row>
    <row r="6" spans="1:23" x14ac:dyDescent="0.45">
      <c r="C6" s="96">
        <v>2011</v>
      </c>
      <c r="D6" s="101">
        <v>396394</v>
      </c>
      <c r="E6" s="118">
        <v>365888.63703819481</v>
      </c>
      <c r="F6" s="118">
        <v>426899.36296180519</v>
      </c>
      <c r="G6" s="118"/>
      <c r="N6" s="96">
        <v>2011</v>
      </c>
      <c r="O6" s="118">
        <v>1464562</v>
      </c>
      <c r="P6" s="118">
        <v>1338186.2135013735</v>
      </c>
      <c r="Q6" s="118">
        <v>1590937.7864986265</v>
      </c>
      <c r="R6" s="118"/>
    </row>
    <row r="7" spans="1:23" x14ac:dyDescent="0.45">
      <c r="C7" s="96">
        <v>2012</v>
      </c>
      <c r="D7" s="101">
        <v>324716</v>
      </c>
      <c r="E7" s="119">
        <v>299803.65037816274</v>
      </c>
      <c r="F7" s="119">
        <v>349628.34962183726</v>
      </c>
      <c r="G7" s="122">
        <f>+AVERAGE(D6:D7)</f>
        <v>360555</v>
      </c>
      <c r="J7" s="126">
        <f>+((D7/D6)- 1)*100</f>
        <v>-18.082513862470172</v>
      </c>
      <c r="K7" s="126"/>
      <c r="L7" s="126"/>
      <c r="N7" s="96">
        <v>2012</v>
      </c>
      <c r="O7" s="119">
        <v>1156070</v>
      </c>
      <c r="P7" s="119">
        <v>1058434.2065575125</v>
      </c>
      <c r="Q7" s="119">
        <v>1253705.7934424875</v>
      </c>
      <c r="R7" s="122">
        <f>+AVERAGE(O6:O7)</f>
        <v>1310316</v>
      </c>
      <c r="U7" s="126">
        <f>+((O7/O6)- 1)*100</f>
        <v>-21.063771967318555</v>
      </c>
      <c r="V7" s="126"/>
      <c r="W7" s="126"/>
    </row>
    <row r="8" spans="1:23" x14ac:dyDescent="0.45">
      <c r="C8" s="96">
        <v>2013</v>
      </c>
      <c r="D8" s="101">
        <v>419021</v>
      </c>
      <c r="E8" s="119">
        <v>386139.11877642182</v>
      </c>
      <c r="F8" s="119">
        <v>451902.88122357818</v>
      </c>
      <c r="G8" s="122">
        <f t="shared" ref="G8:G19" si="0">+AVERAGE(D7:D8)</f>
        <v>371868.5</v>
      </c>
      <c r="H8" s="121">
        <f>+AVERAGE(D6:D8)</f>
        <v>380043.66666666669</v>
      </c>
      <c r="I8" s="121"/>
      <c r="J8" s="126">
        <f t="shared" ref="J8:J19" si="1">+((D8/D7)- 1)*100</f>
        <v>29.042301580457995</v>
      </c>
      <c r="K8" s="126">
        <f>+((D8/D6)- 1)*100</f>
        <v>5.7082095087211293</v>
      </c>
      <c r="L8" s="126"/>
      <c r="N8" s="96">
        <v>2013</v>
      </c>
      <c r="O8" s="119">
        <v>1549090</v>
      </c>
      <c r="P8" s="119">
        <v>1408672.3758399533</v>
      </c>
      <c r="Q8" s="119">
        <v>1689507.6241600467</v>
      </c>
      <c r="R8" s="122">
        <f t="shared" ref="R8:R19" si="2">+AVERAGE(O7:O8)</f>
        <v>1352580</v>
      </c>
      <c r="S8" s="121">
        <f>+AVERAGE(O6:O8)</f>
        <v>1389907.3333333333</v>
      </c>
      <c r="T8" s="121"/>
      <c r="U8" s="126">
        <f t="shared" ref="U8:U19" si="3">+((O8/O7)- 1)*100</f>
        <v>33.996211302083793</v>
      </c>
      <c r="V8" s="126">
        <f>+((O8/O6)- 1)*100</f>
        <v>5.7715549085665119</v>
      </c>
      <c r="W8" s="126"/>
    </row>
    <row r="9" spans="1:23" x14ac:dyDescent="0.45">
      <c r="C9" s="96">
        <v>2014</v>
      </c>
      <c r="D9" s="101">
        <v>390209</v>
      </c>
      <c r="E9" s="119">
        <v>360372.57629332994</v>
      </c>
      <c r="F9" s="119">
        <v>420045.42370667006</v>
      </c>
      <c r="G9" s="122">
        <f t="shared" si="0"/>
        <v>404615</v>
      </c>
      <c r="H9" s="121">
        <f t="shared" ref="H9:H19" si="4">+AVERAGE(D7:D9)</f>
        <v>377982</v>
      </c>
      <c r="I9" s="121">
        <f>+AVERAGE(D6:D9)</f>
        <v>382585</v>
      </c>
      <c r="J9" s="126">
        <f t="shared" si="1"/>
        <v>-6.8760276931227775</v>
      </c>
      <c r="K9" s="126">
        <f t="shared" ref="K9:K19" si="5">+((D9/D7)- 1)*100</f>
        <v>20.169317187942703</v>
      </c>
      <c r="L9" s="126">
        <f>+((D9/D6)- 1)*100</f>
        <v>-1.5603162510027913</v>
      </c>
      <c r="N9" s="96">
        <v>2014</v>
      </c>
      <c r="O9" s="119">
        <v>1419344</v>
      </c>
      <c r="P9" s="119">
        <v>1299483.6100062435</v>
      </c>
      <c r="Q9" s="119">
        <v>1539204.3899937565</v>
      </c>
      <c r="R9" s="122">
        <f t="shared" si="2"/>
        <v>1484217</v>
      </c>
      <c r="S9" s="121">
        <f t="shared" ref="S9:S19" si="6">+AVERAGE(O7:O9)</f>
        <v>1374834.6666666667</v>
      </c>
      <c r="T9" s="121">
        <f>+AVERAGE(O6:O9)</f>
        <v>1397266.5</v>
      </c>
      <c r="U9" s="126">
        <f t="shared" si="3"/>
        <v>-8.3756269810017496</v>
      </c>
      <c r="V9" s="126">
        <f t="shared" ref="V9:V19" si="7">+((O9/O7)- 1)*100</f>
        <v>22.773188474746341</v>
      </c>
      <c r="W9" s="126">
        <f>+((O9/O6)- 1)*100</f>
        <v>-3.0874759825804565</v>
      </c>
    </row>
    <row r="10" spans="1:23" x14ac:dyDescent="0.45">
      <c r="C10" s="96">
        <v>2015</v>
      </c>
      <c r="D10" s="101">
        <v>383245</v>
      </c>
      <c r="E10" s="119">
        <v>356251.50914607034</v>
      </c>
      <c r="F10" s="119">
        <v>410238.49085392966</v>
      </c>
      <c r="G10" s="122">
        <f t="shared" si="0"/>
        <v>386727</v>
      </c>
      <c r="H10" s="121">
        <f t="shared" si="4"/>
        <v>397491.66666666669</v>
      </c>
      <c r="I10" s="121">
        <f t="shared" ref="I10:I19" si="8">+AVERAGE(D7:D10)</f>
        <v>379297.75</v>
      </c>
      <c r="J10" s="126">
        <f t="shared" si="1"/>
        <v>-1.7846846177305031</v>
      </c>
      <c r="K10" s="126">
        <f t="shared" si="5"/>
        <v>-8.5379969023032238</v>
      </c>
      <c r="L10" s="126">
        <f t="shared" ref="L10:L19" si="9">+((D10/D7)- 1)*100</f>
        <v>18.024673868857711</v>
      </c>
      <c r="N10" s="96">
        <v>2015</v>
      </c>
      <c r="O10" s="119">
        <v>1397419</v>
      </c>
      <c r="P10" s="119">
        <v>1287990.0183206487</v>
      </c>
      <c r="Q10" s="119">
        <v>1506847.9816793513</v>
      </c>
      <c r="R10" s="122">
        <f t="shared" si="2"/>
        <v>1408381.5</v>
      </c>
      <c r="S10" s="121">
        <f t="shared" si="6"/>
        <v>1455284.3333333333</v>
      </c>
      <c r="T10" s="121">
        <f t="shared" ref="T10:T19" si="10">+AVERAGE(O7:O10)</f>
        <v>1380480.75</v>
      </c>
      <c r="U10" s="126">
        <f t="shared" si="3"/>
        <v>-1.5447277051933828</v>
      </c>
      <c r="V10" s="126">
        <f t="shared" si="7"/>
        <v>-9.7909740557359459</v>
      </c>
      <c r="W10" s="126">
        <f t="shared" ref="W10:W19" si="11">+((O10/O7)- 1)*100</f>
        <v>20.87667701782765</v>
      </c>
    </row>
    <row r="11" spans="1:23" x14ac:dyDescent="0.45">
      <c r="C11" s="96">
        <v>2016</v>
      </c>
      <c r="D11" s="101">
        <v>256615</v>
      </c>
      <c r="E11" s="119">
        <v>234826.51452973098</v>
      </c>
      <c r="F11" s="119">
        <v>278403.48547026899</v>
      </c>
      <c r="G11" s="122">
        <f t="shared" si="0"/>
        <v>319930</v>
      </c>
      <c r="H11" s="121">
        <f t="shared" si="4"/>
        <v>343356.33333333331</v>
      </c>
      <c r="I11" s="121">
        <f t="shared" si="8"/>
        <v>362272.5</v>
      </c>
      <c r="J11" s="126">
        <f t="shared" si="1"/>
        <v>-33.041526960560475</v>
      </c>
      <c r="K11" s="126">
        <f t="shared" si="5"/>
        <v>-34.23652452916258</v>
      </c>
      <c r="L11" s="126">
        <f t="shared" si="9"/>
        <v>-38.758439314497359</v>
      </c>
      <c r="N11" s="96">
        <v>2016</v>
      </c>
      <c r="O11" s="119">
        <v>915893</v>
      </c>
      <c r="P11" s="119">
        <v>829258.17132669187</v>
      </c>
      <c r="Q11" s="119">
        <v>1002527.8286733081</v>
      </c>
      <c r="R11" s="122">
        <f t="shared" si="2"/>
        <v>1156656</v>
      </c>
      <c r="S11" s="121">
        <f t="shared" si="6"/>
        <v>1244218.6666666667</v>
      </c>
      <c r="T11" s="121">
        <f t="shared" si="10"/>
        <v>1320436.5</v>
      </c>
      <c r="U11" s="126">
        <f t="shared" si="3"/>
        <v>-34.458240513403638</v>
      </c>
      <c r="V11" s="126">
        <f t="shared" si="7"/>
        <v>-35.470682230664309</v>
      </c>
      <c r="W11" s="126">
        <f t="shared" si="11"/>
        <v>-40.875417180409144</v>
      </c>
    </row>
    <row r="12" spans="1:23" x14ac:dyDescent="0.45">
      <c r="C12" s="96">
        <v>2017</v>
      </c>
      <c r="D12" s="101">
        <v>326626</v>
      </c>
      <c r="E12" s="119">
        <v>302625.34610612335</v>
      </c>
      <c r="F12" s="119">
        <v>350626.65389387665</v>
      </c>
      <c r="G12" s="122">
        <f t="shared" si="0"/>
        <v>291620.5</v>
      </c>
      <c r="H12" s="121">
        <f t="shared" si="4"/>
        <v>322162</v>
      </c>
      <c r="I12" s="121">
        <f t="shared" si="8"/>
        <v>339173.75</v>
      </c>
      <c r="J12" s="126">
        <f t="shared" si="1"/>
        <v>27.282504919821516</v>
      </c>
      <c r="K12" s="126">
        <f t="shared" si="5"/>
        <v>-14.773578259338016</v>
      </c>
      <c r="L12" s="126">
        <f t="shared" si="9"/>
        <v>-16.294601098385741</v>
      </c>
      <c r="N12" s="96">
        <v>2017</v>
      </c>
      <c r="O12" s="119">
        <v>1155518</v>
      </c>
      <c r="P12" s="119">
        <v>1061091.7738087643</v>
      </c>
      <c r="Q12" s="119">
        <v>1249944.2261912357</v>
      </c>
      <c r="R12" s="122">
        <f t="shared" si="2"/>
        <v>1035705.5</v>
      </c>
      <c r="S12" s="121">
        <f t="shared" si="6"/>
        <v>1156276.6666666667</v>
      </c>
      <c r="T12" s="121">
        <f t="shared" si="10"/>
        <v>1222043.5</v>
      </c>
      <c r="U12" s="126">
        <f t="shared" si="3"/>
        <v>26.162990655021922</v>
      </c>
      <c r="V12" s="126">
        <f t="shared" si="7"/>
        <v>-17.310556103788489</v>
      </c>
      <c r="W12" s="126">
        <f t="shared" si="11"/>
        <v>-18.58788285292361</v>
      </c>
    </row>
    <row r="13" spans="1:23" x14ac:dyDescent="0.45">
      <c r="C13" s="96">
        <v>2018</v>
      </c>
      <c r="D13" s="101">
        <v>315330</v>
      </c>
      <c r="E13" s="119">
        <v>291878.26556633529</v>
      </c>
      <c r="F13" s="119">
        <v>338781.73443366471</v>
      </c>
      <c r="G13" s="122">
        <f t="shared" si="0"/>
        <v>320978</v>
      </c>
      <c r="H13" s="121">
        <f t="shared" si="4"/>
        <v>299523.66666666669</v>
      </c>
      <c r="I13" s="121">
        <f t="shared" si="8"/>
        <v>320454</v>
      </c>
      <c r="J13" s="126">
        <f t="shared" si="1"/>
        <v>-3.4583897179036538</v>
      </c>
      <c r="K13" s="126">
        <f t="shared" si="5"/>
        <v>22.880579856984195</v>
      </c>
      <c r="L13" s="126">
        <f t="shared" si="9"/>
        <v>-17.721040065754281</v>
      </c>
      <c r="N13" s="96">
        <v>2018</v>
      </c>
      <c r="O13" s="119">
        <v>1133041</v>
      </c>
      <c r="P13" s="119">
        <v>1033781.8536464229</v>
      </c>
      <c r="Q13" s="119">
        <v>1232300.1463535773</v>
      </c>
      <c r="R13" s="122">
        <f t="shared" si="2"/>
        <v>1144279.5</v>
      </c>
      <c r="S13" s="121">
        <f t="shared" si="6"/>
        <v>1068150.6666666667</v>
      </c>
      <c r="T13" s="121">
        <f t="shared" si="10"/>
        <v>1150467.75</v>
      </c>
      <c r="U13" s="126">
        <f t="shared" si="3"/>
        <v>-1.9451882186170999</v>
      </c>
      <c r="V13" s="126">
        <f t="shared" si="7"/>
        <v>23.708883024545436</v>
      </c>
      <c r="W13" s="126">
        <f t="shared" si="11"/>
        <v>-18.919021424497593</v>
      </c>
    </row>
    <row r="14" spans="1:23" x14ac:dyDescent="0.45">
      <c r="C14" s="96">
        <v>2019</v>
      </c>
      <c r="D14" s="101">
        <v>474476</v>
      </c>
      <c r="E14" s="119">
        <v>439285.5138732401</v>
      </c>
      <c r="F14" s="119">
        <v>509666.4861267599</v>
      </c>
      <c r="G14" s="122">
        <f t="shared" si="0"/>
        <v>394903</v>
      </c>
      <c r="H14" s="121">
        <f t="shared" si="4"/>
        <v>372144</v>
      </c>
      <c r="I14" s="121">
        <f t="shared" si="8"/>
        <v>343261.75</v>
      </c>
      <c r="J14" s="126">
        <f t="shared" si="1"/>
        <v>50.46966669837947</v>
      </c>
      <c r="K14" s="126">
        <f t="shared" si="5"/>
        <v>45.265839216718803</v>
      </c>
      <c r="L14" s="126">
        <f t="shared" si="9"/>
        <v>84.897998947840165</v>
      </c>
      <c r="N14" s="96">
        <v>2019</v>
      </c>
      <c r="O14" s="119">
        <v>1723857</v>
      </c>
      <c r="P14" s="119">
        <v>1580516.6627081754</v>
      </c>
      <c r="Q14" s="119">
        <v>1867197.3372918246</v>
      </c>
      <c r="R14" s="122">
        <f t="shared" si="2"/>
        <v>1428449</v>
      </c>
      <c r="S14" s="121">
        <f t="shared" si="6"/>
        <v>1337472</v>
      </c>
      <c r="T14" s="121">
        <f t="shared" si="10"/>
        <v>1232077.25</v>
      </c>
      <c r="U14" s="126">
        <f t="shared" si="3"/>
        <v>52.144273684712196</v>
      </c>
      <c r="V14" s="126">
        <f t="shared" si="7"/>
        <v>49.184781197696623</v>
      </c>
      <c r="W14" s="126">
        <f t="shared" si="11"/>
        <v>88.215981561164909</v>
      </c>
    </row>
    <row r="15" spans="1:23" x14ac:dyDescent="0.45">
      <c r="C15" s="96">
        <v>2020</v>
      </c>
      <c r="D15" s="101">
        <v>371024</v>
      </c>
      <c r="E15" s="119">
        <v>342402.81051594613</v>
      </c>
      <c r="F15" s="119">
        <v>399645.18948405387</v>
      </c>
      <c r="G15" s="122">
        <f t="shared" si="0"/>
        <v>422750</v>
      </c>
      <c r="H15" s="121">
        <f t="shared" si="4"/>
        <v>386943.33333333331</v>
      </c>
      <c r="I15" s="121">
        <f t="shared" si="8"/>
        <v>371864</v>
      </c>
      <c r="J15" s="126">
        <f t="shared" si="1"/>
        <v>-21.803421037101977</v>
      </c>
      <c r="K15" s="126">
        <f t="shared" si="5"/>
        <v>17.662131735007769</v>
      </c>
      <c r="L15" s="126">
        <f t="shared" si="9"/>
        <v>13.592916669218003</v>
      </c>
      <c r="N15" s="96">
        <v>2020</v>
      </c>
      <c r="O15" s="119">
        <v>1251825</v>
      </c>
      <c r="P15" s="119">
        <v>1146124.9951349848</v>
      </c>
      <c r="Q15" s="119">
        <v>1357525.0048650152</v>
      </c>
      <c r="R15" s="122">
        <f t="shared" si="2"/>
        <v>1487841</v>
      </c>
      <c r="S15" s="121">
        <f t="shared" si="6"/>
        <v>1369574.3333333333</v>
      </c>
      <c r="T15" s="121">
        <f t="shared" si="10"/>
        <v>1316060.25</v>
      </c>
      <c r="U15" s="126">
        <f t="shared" si="3"/>
        <v>-27.382317674841939</v>
      </c>
      <c r="V15" s="126">
        <f t="shared" si="7"/>
        <v>10.483645340283365</v>
      </c>
      <c r="W15" s="126">
        <f t="shared" si="11"/>
        <v>8.334530487625468</v>
      </c>
    </row>
    <row r="16" spans="1:23" x14ac:dyDescent="0.45">
      <c r="C16" s="96">
        <v>2021</v>
      </c>
      <c r="D16" s="101">
        <v>281373</v>
      </c>
      <c r="E16" s="119">
        <v>257906.04385248543</v>
      </c>
      <c r="F16" s="119">
        <v>304839.95614751457</v>
      </c>
      <c r="G16" s="122">
        <f t="shared" si="0"/>
        <v>326198.5</v>
      </c>
      <c r="H16" s="121">
        <f t="shared" si="4"/>
        <v>375624.33333333331</v>
      </c>
      <c r="I16" s="121">
        <f t="shared" si="8"/>
        <v>360550.75</v>
      </c>
      <c r="J16" s="126">
        <f t="shared" si="1"/>
        <v>-24.163126913622833</v>
      </c>
      <c r="K16" s="126">
        <f t="shared" si="5"/>
        <v>-40.698159654018326</v>
      </c>
      <c r="L16" s="126">
        <f t="shared" si="9"/>
        <v>-10.768718485396256</v>
      </c>
      <c r="N16" s="96">
        <v>2021</v>
      </c>
      <c r="O16" s="119">
        <v>911914</v>
      </c>
      <c r="P16" s="119">
        <v>830005.8788848212</v>
      </c>
      <c r="Q16" s="119">
        <v>993822.1211151788</v>
      </c>
      <c r="R16" s="122">
        <f t="shared" si="2"/>
        <v>1081869.5</v>
      </c>
      <c r="S16" s="121">
        <f t="shared" si="6"/>
        <v>1295865.3333333333</v>
      </c>
      <c r="T16" s="121">
        <f t="shared" si="10"/>
        <v>1255159.25</v>
      </c>
      <c r="U16" s="126">
        <f t="shared" si="3"/>
        <v>-27.153236275038438</v>
      </c>
      <c r="V16" s="126">
        <f t="shared" si="7"/>
        <v>-47.10036853404894</v>
      </c>
      <c r="W16" s="126">
        <f t="shared" si="11"/>
        <v>-19.516239924239287</v>
      </c>
    </row>
    <row r="17" spans="3:23" x14ac:dyDescent="0.45">
      <c r="C17" s="96">
        <v>2022</v>
      </c>
      <c r="D17" s="101">
        <v>249547</v>
      </c>
      <c r="E17" s="119">
        <v>228000.34115220158</v>
      </c>
      <c r="F17" s="119">
        <v>271093.65884779842</v>
      </c>
      <c r="G17" s="122">
        <f t="shared" si="0"/>
        <v>265460</v>
      </c>
      <c r="H17" s="121">
        <f t="shared" si="4"/>
        <v>300648</v>
      </c>
      <c r="I17" s="121">
        <f t="shared" si="8"/>
        <v>344105</v>
      </c>
      <c r="J17" s="126">
        <f t="shared" si="1"/>
        <v>-11.310964449325278</v>
      </c>
      <c r="K17" s="126">
        <f t="shared" si="5"/>
        <v>-32.741008667902882</v>
      </c>
      <c r="L17" s="126">
        <f t="shared" si="9"/>
        <v>-47.405769733347945</v>
      </c>
      <c r="N17" s="96">
        <v>2022</v>
      </c>
      <c r="O17" s="119">
        <v>831490</v>
      </c>
      <c r="P17" s="119">
        <v>753014.27841149387</v>
      </c>
      <c r="Q17" s="119">
        <v>909965.72158850613</v>
      </c>
      <c r="R17" s="122">
        <f t="shared" si="2"/>
        <v>871702</v>
      </c>
      <c r="S17" s="121">
        <f t="shared" si="6"/>
        <v>998409.66666666663</v>
      </c>
      <c r="T17" s="121">
        <f t="shared" si="10"/>
        <v>1179771.5</v>
      </c>
      <c r="U17" s="126">
        <f t="shared" si="3"/>
        <v>-8.8192526926881278</v>
      </c>
      <c r="V17" s="126">
        <f t="shared" si="7"/>
        <v>-33.577776446388278</v>
      </c>
      <c r="W17" s="126">
        <f t="shared" si="11"/>
        <v>-51.765720706531916</v>
      </c>
    </row>
    <row r="18" spans="3:23" x14ac:dyDescent="0.45">
      <c r="C18" s="96">
        <v>2023</v>
      </c>
      <c r="D18" s="101">
        <v>219083</v>
      </c>
      <c r="E18" s="119">
        <v>200315.90985246887</v>
      </c>
      <c r="F18" s="119">
        <v>237850.09014753113</v>
      </c>
      <c r="G18" s="122">
        <f t="shared" si="0"/>
        <v>234315</v>
      </c>
      <c r="H18" s="121">
        <f t="shared" si="4"/>
        <v>250001</v>
      </c>
      <c r="I18" s="121">
        <f t="shared" si="8"/>
        <v>280256.75</v>
      </c>
      <c r="J18" s="126">
        <f t="shared" si="1"/>
        <v>-12.207720389345489</v>
      </c>
      <c r="K18" s="126">
        <f t="shared" si="5"/>
        <v>-22.137873925358864</v>
      </c>
      <c r="L18" s="126">
        <f t="shared" si="9"/>
        <v>-40.951798266419424</v>
      </c>
      <c r="N18" s="96">
        <v>2023</v>
      </c>
      <c r="O18" s="119">
        <v>699120</v>
      </c>
      <c r="P18" s="119">
        <v>631936.42803301278</v>
      </c>
      <c r="Q18" s="119">
        <v>766303.57196698722</v>
      </c>
      <c r="R18" s="122">
        <f t="shared" si="2"/>
        <v>765305</v>
      </c>
      <c r="S18" s="121">
        <f t="shared" si="6"/>
        <v>814174.66666666663</v>
      </c>
      <c r="T18" s="121">
        <f t="shared" si="10"/>
        <v>923587.25</v>
      </c>
      <c r="U18" s="126">
        <f t="shared" si="3"/>
        <v>-15.919614186580722</v>
      </c>
      <c r="V18" s="126">
        <f t="shared" si="7"/>
        <v>-23.334875876453264</v>
      </c>
      <c r="W18" s="126">
        <f t="shared" si="11"/>
        <v>-44.1519381702714</v>
      </c>
    </row>
    <row r="19" spans="3:23" x14ac:dyDescent="0.45">
      <c r="C19" s="128">
        <v>2024</v>
      </c>
      <c r="D19" s="129">
        <v>320726</v>
      </c>
      <c r="E19" s="130">
        <v>292561.82018908003</v>
      </c>
      <c r="F19" s="130">
        <v>348890.17981091997</v>
      </c>
      <c r="G19" s="131">
        <f t="shared" si="0"/>
        <v>269904.5</v>
      </c>
      <c r="H19" s="132">
        <f t="shared" si="4"/>
        <v>263118.66666666669</v>
      </c>
      <c r="I19" s="132">
        <f t="shared" si="8"/>
        <v>267682.25</v>
      </c>
      <c r="J19" s="133">
        <f t="shared" si="1"/>
        <v>46.394745370476031</v>
      </c>
      <c r="K19" s="133">
        <f t="shared" si="5"/>
        <v>28.523284190954001</v>
      </c>
      <c r="L19" s="133">
        <f t="shared" si="9"/>
        <v>13.986061207009914</v>
      </c>
      <c r="N19" s="120">
        <v>2024</v>
      </c>
      <c r="O19" s="123">
        <v>1006810</v>
      </c>
      <c r="P19" s="123">
        <v>910232.8346112459</v>
      </c>
      <c r="Q19" s="123">
        <v>1103387.1653887541</v>
      </c>
      <c r="R19" s="124">
        <f t="shared" si="2"/>
        <v>852965</v>
      </c>
      <c r="S19" s="125">
        <f t="shared" si="6"/>
        <v>845806.66666666663</v>
      </c>
      <c r="T19" s="125">
        <f t="shared" si="10"/>
        <v>862333.5</v>
      </c>
      <c r="U19" s="127">
        <f t="shared" si="3"/>
        <v>44.011042453369953</v>
      </c>
      <c r="V19" s="133">
        <f t="shared" si="7"/>
        <v>21.085040108720499</v>
      </c>
      <c r="W19" s="133">
        <f t="shared" si="11"/>
        <v>10.406244448489655</v>
      </c>
    </row>
  </sheetData>
  <mergeCells count="2">
    <mergeCell ref="D4:F4"/>
    <mergeCell ref="O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FB44-FBA3-481D-AB10-A6A436BCF57B}">
  <dimension ref="A1:Q78"/>
  <sheetViews>
    <sheetView workbookViewId="0"/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70</v>
      </c>
    </row>
    <row r="2" spans="1:17" x14ac:dyDescent="0.45">
      <c r="A2" s="3" t="s">
        <v>76</v>
      </c>
    </row>
    <row r="5" spans="1:17" s="4" customFormat="1" ht="57.75" customHeight="1" x14ac:dyDescent="0.6">
      <c r="B5" s="150" t="s">
        <v>71</v>
      </c>
      <c r="C5" s="150"/>
      <c r="D5" s="150"/>
      <c r="E5" s="150"/>
      <c r="F5" s="150"/>
      <c r="G5" s="150"/>
      <c r="H5" s="150"/>
      <c r="J5" s="150" t="s">
        <v>71</v>
      </c>
      <c r="K5" s="150"/>
      <c r="L5" s="150"/>
      <c r="M5" s="150"/>
      <c r="N5" s="150"/>
      <c r="O5" s="150"/>
      <c r="P5" s="150"/>
    </row>
    <row r="6" spans="1:17" s="5" customFormat="1" ht="14.25" customHeight="1" x14ac:dyDescent="0.45">
      <c r="B6" s="150" t="s">
        <v>0</v>
      </c>
      <c r="C6" s="150"/>
      <c r="D6" s="177" t="s">
        <v>4</v>
      </c>
      <c r="E6" s="179" t="s">
        <v>5</v>
      </c>
      <c r="F6" s="179" t="s">
        <v>6</v>
      </c>
      <c r="G6" s="179"/>
      <c r="H6" s="181" t="s">
        <v>9</v>
      </c>
      <c r="J6" s="183"/>
      <c r="K6" s="183"/>
      <c r="L6" s="166" t="s">
        <v>4</v>
      </c>
      <c r="M6" s="186" t="s">
        <v>5</v>
      </c>
      <c r="N6" s="165" t="s">
        <v>6</v>
      </c>
      <c r="O6" s="166"/>
      <c r="P6" s="165" t="s">
        <v>9</v>
      </c>
    </row>
    <row r="7" spans="1:17" s="5" customFormat="1" x14ac:dyDescent="0.45">
      <c r="B7" s="176"/>
      <c r="C7" s="176"/>
      <c r="D7" s="178"/>
      <c r="E7" s="180"/>
      <c r="F7" s="6" t="s">
        <v>7</v>
      </c>
      <c r="G7" s="6" t="s">
        <v>8</v>
      </c>
      <c r="H7" s="182"/>
      <c r="J7" s="184"/>
      <c r="K7" s="184"/>
      <c r="L7" s="185"/>
      <c r="M7" s="187"/>
      <c r="N7" s="7" t="s">
        <v>7</v>
      </c>
      <c r="O7" s="7" t="s">
        <v>8</v>
      </c>
      <c r="P7" s="167"/>
    </row>
    <row r="8" spans="1:17" s="5" customFormat="1" x14ac:dyDescent="0.45">
      <c r="B8" s="147" t="s">
        <v>47</v>
      </c>
      <c r="C8" s="8" t="s">
        <v>3</v>
      </c>
      <c r="D8" s="9">
        <v>324716</v>
      </c>
      <c r="E8" s="10">
        <v>15144.530442205132</v>
      </c>
      <c r="F8" s="10">
        <v>299803.65037816274</v>
      </c>
      <c r="G8" s="10">
        <v>349628.34962183726</v>
      </c>
      <c r="H8" s="11">
        <v>4.6639310789136141</v>
      </c>
      <c r="I8" s="12"/>
      <c r="J8" s="13" t="s">
        <v>3</v>
      </c>
      <c r="K8" s="14" t="s">
        <v>13</v>
      </c>
      <c r="L8" s="15">
        <v>1156070</v>
      </c>
      <c r="M8" s="16">
        <v>59354.025954359393</v>
      </c>
      <c r="N8" s="16">
        <v>1058434.2065575125</v>
      </c>
      <c r="O8" s="16">
        <v>1253705.7934424875</v>
      </c>
      <c r="P8" s="17">
        <v>5.1341204212858562</v>
      </c>
    </row>
    <row r="9" spans="1:17" s="5" customFormat="1" x14ac:dyDescent="0.45">
      <c r="B9" s="168"/>
      <c r="C9" s="18" t="s">
        <v>10</v>
      </c>
      <c r="D9" s="19">
        <v>30342805</v>
      </c>
      <c r="E9" s="20">
        <v>164291.49941438265</v>
      </c>
      <c r="F9" s="20">
        <v>30072549.854822252</v>
      </c>
      <c r="G9" s="20">
        <v>30613060.145177748</v>
      </c>
      <c r="H9" s="21">
        <v>0.54145125809687888</v>
      </c>
      <c r="I9" s="12"/>
      <c r="J9" s="22" t="s">
        <v>10</v>
      </c>
      <c r="K9" s="23" t="s">
        <v>13</v>
      </c>
      <c r="L9" s="24">
        <v>115435960</v>
      </c>
      <c r="M9" s="25">
        <v>765301.9676511233</v>
      </c>
      <c r="N9" s="25">
        <v>114177058.6258595</v>
      </c>
      <c r="O9" s="25">
        <v>116694861.3741405</v>
      </c>
      <c r="P9" s="26">
        <v>0.6629666939583847</v>
      </c>
    </row>
    <row r="10" spans="1:17" s="5" customFormat="1" x14ac:dyDescent="0.45">
      <c r="B10" s="168"/>
      <c r="C10" s="18" t="s">
        <v>48</v>
      </c>
      <c r="D10" s="19">
        <v>59385</v>
      </c>
      <c r="E10" s="20">
        <v>6123.8868800693472</v>
      </c>
      <c r="F10" s="20">
        <v>49311.369022593739</v>
      </c>
      <c r="G10" s="20">
        <v>69458.630977406254</v>
      </c>
      <c r="H10" s="21">
        <v>10.312177957513423</v>
      </c>
      <c r="I10" s="12"/>
      <c r="J10" s="27" t="s">
        <v>48</v>
      </c>
      <c r="K10" s="23" t="s">
        <v>13</v>
      </c>
      <c r="L10" s="24">
        <v>175154</v>
      </c>
      <c r="M10" s="25">
        <v>18944.632992156407</v>
      </c>
      <c r="N10" s="25">
        <v>143990.58279409329</v>
      </c>
      <c r="O10" s="25">
        <v>206317.41720590671</v>
      </c>
      <c r="P10" s="26">
        <v>10.81598649882755</v>
      </c>
    </row>
    <row r="11" spans="1:17" s="5" customFormat="1" x14ac:dyDescent="0.45">
      <c r="B11" s="169"/>
      <c r="C11" s="28" t="s">
        <v>2</v>
      </c>
      <c r="D11" s="29">
        <v>30726906</v>
      </c>
      <c r="E11" s="30">
        <v>164923.29957425271</v>
      </c>
      <c r="F11" s="30">
        <v>30455611.560369786</v>
      </c>
      <c r="G11" s="30">
        <v>30998200.439630214</v>
      </c>
      <c r="H11" s="31">
        <v>0.53673903768330178</v>
      </c>
      <c r="I11" s="12"/>
      <c r="J11" s="32" t="s">
        <v>2</v>
      </c>
      <c r="K11" s="33" t="s">
        <v>13</v>
      </c>
      <c r="L11" s="34">
        <v>116767184</v>
      </c>
      <c r="M11" s="35">
        <v>768372.29678153235</v>
      </c>
      <c r="N11" s="35">
        <v>115503232.01613325</v>
      </c>
      <c r="O11" s="35">
        <v>118031135.98386675</v>
      </c>
      <c r="P11" s="36">
        <v>0.6580378754201458</v>
      </c>
    </row>
    <row r="12" spans="1:17" s="5" customFormat="1" x14ac:dyDescent="0.45"/>
    <row r="14" spans="1:17" ht="57.75" customHeight="1" x14ac:dyDescent="0.45">
      <c r="B14" s="150" t="s">
        <v>72</v>
      </c>
      <c r="C14" s="150"/>
      <c r="D14" s="150"/>
      <c r="E14" s="150"/>
      <c r="F14" s="150"/>
      <c r="G14" s="150"/>
      <c r="H14" s="150"/>
      <c r="J14" s="150" t="s">
        <v>72</v>
      </c>
      <c r="K14" s="150"/>
      <c r="L14" s="150"/>
      <c r="M14" s="150"/>
      <c r="N14" s="150"/>
      <c r="O14" s="150"/>
      <c r="P14" s="150"/>
    </row>
    <row r="15" spans="1:17" ht="14.25" customHeight="1" x14ac:dyDescent="0.45">
      <c r="B15" s="161" t="s">
        <v>0</v>
      </c>
      <c r="C15" s="161"/>
      <c r="D15" s="172" t="s">
        <v>4</v>
      </c>
      <c r="E15" s="174" t="s">
        <v>5</v>
      </c>
      <c r="F15" s="174" t="s">
        <v>6</v>
      </c>
      <c r="G15" s="174"/>
      <c r="H15" s="163" t="s">
        <v>9</v>
      </c>
      <c r="J15" s="153" t="s">
        <v>0</v>
      </c>
      <c r="K15" s="153"/>
      <c r="L15" s="153"/>
      <c r="M15" s="170" t="s">
        <v>4</v>
      </c>
      <c r="N15" s="155" t="s">
        <v>5</v>
      </c>
      <c r="O15" s="155" t="s">
        <v>6</v>
      </c>
      <c r="P15" s="155"/>
      <c r="Q15" s="151" t="s">
        <v>9</v>
      </c>
    </row>
    <row r="16" spans="1:17" x14ac:dyDescent="0.45">
      <c r="B16" s="162"/>
      <c r="C16" s="162"/>
      <c r="D16" s="173"/>
      <c r="E16" s="175"/>
      <c r="F16" s="37" t="s">
        <v>7</v>
      </c>
      <c r="G16" s="37" t="s">
        <v>8</v>
      </c>
      <c r="H16" s="164"/>
      <c r="J16" s="154"/>
      <c r="K16" s="154"/>
      <c r="L16" s="154"/>
      <c r="M16" s="171"/>
      <c r="N16" s="156"/>
      <c r="O16" s="38" t="s">
        <v>7</v>
      </c>
      <c r="P16" s="38" t="s">
        <v>8</v>
      </c>
      <c r="Q16" s="152"/>
    </row>
    <row r="17" spans="2:17" x14ac:dyDescent="0.45">
      <c r="B17" s="157" t="s">
        <v>49</v>
      </c>
      <c r="C17" s="39" t="s">
        <v>50</v>
      </c>
      <c r="D17" s="40">
        <v>48015</v>
      </c>
      <c r="E17" s="41">
        <v>5889.1247720821457</v>
      </c>
      <c r="F17" s="41">
        <v>38327.546443838706</v>
      </c>
      <c r="G17" s="41">
        <v>57702.453556161294</v>
      </c>
      <c r="H17" s="42">
        <v>12.265177074002178</v>
      </c>
      <c r="J17" s="157" t="s">
        <v>49</v>
      </c>
      <c r="K17" s="39" t="s">
        <v>50</v>
      </c>
      <c r="L17" s="43" t="s">
        <v>13</v>
      </c>
      <c r="M17" s="40">
        <v>159850</v>
      </c>
      <c r="N17" s="41">
        <v>21521.338227763332</v>
      </c>
      <c r="O17" s="41">
        <v>124447.97124077851</v>
      </c>
      <c r="P17" s="41">
        <v>195252.02875922149</v>
      </c>
      <c r="Q17" s="42">
        <v>13.463458384587634</v>
      </c>
    </row>
    <row r="18" spans="2:17" x14ac:dyDescent="0.45">
      <c r="B18" s="159"/>
      <c r="C18" s="44" t="s">
        <v>51</v>
      </c>
      <c r="D18" s="45">
        <v>21909</v>
      </c>
      <c r="E18" s="46">
        <v>3982.9374714470537</v>
      </c>
      <c r="F18" s="46">
        <v>15357.173834819945</v>
      </c>
      <c r="G18" s="46">
        <v>28460.826165180057</v>
      </c>
      <c r="H18" s="47">
        <v>18.179458083194366</v>
      </c>
      <c r="J18" s="159"/>
      <c r="K18" s="44" t="s">
        <v>51</v>
      </c>
      <c r="L18" s="43" t="s">
        <v>13</v>
      </c>
      <c r="M18" s="45">
        <v>86020</v>
      </c>
      <c r="N18" s="46">
        <v>17304.347543935601</v>
      </c>
      <c r="O18" s="46">
        <v>57554.808712792612</v>
      </c>
      <c r="P18" s="46">
        <v>114485.19128720739</v>
      </c>
      <c r="Q18" s="47">
        <v>20.116656061306209</v>
      </c>
    </row>
    <row r="19" spans="2:17" x14ac:dyDescent="0.45">
      <c r="B19" s="159"/>
      <c r="C19" s="44" t="s">
        <v>52</v>
      </c>
      <c r="D19" s="45">
        <v>254792</v>
      </c>
      <c r="E19" s="46">
        <v>13408.593931619058</v>
      </c>
      <c r="F19" s="46">
        <v>232735.2197494331</v>
      </c>
      <c r="G19" s="46">
        <v>276848.7802505669</v>
      </c>
      <c r="H19" s="47">
        <v>5.2625647318671929</v>
      </c>
      <c r="J19" s="159"/>
      <c r="K19" s="44" t="s">
        <v>52</v>
      </c>
      <c r="L19" s="43" t="s">
        <v>13</v>
      </c>
      <c r="M19" s="45">
        <v>910200</v>
      </c>
      <c r="N19" s="46">
        <v>52642.870597923611</v>
      </c>
      <c r="O19" s="46">
        <v>823603.87855289271</v>
      </c>
      <c r="P19" s="46">
        <v>996796.12144710729</v>
      </c>
      <c r="Q19" s="47">
        <v>5.7836597009364548</v>
      </c>
    </row>
    <row r="20" spans="2:17" x14ac:dyDescent="0.45">
      <c r="B20" s="160"/>
      <c r="C20" s="48" t="s">
        <v>2</v>
      </c>
      <c r="D20" s="49">
        <v>324716</v>
      </c>
      <c r="E20" s="50">
        <v>15144.530442205132</v>
      </c>
      <c r="F20" s="50">
        <v>299803.65037816274</v>
      </c>
      <c r="G20" s="50">
        <v>349628.34962183726</v>
      </c>
      <c r="H20" s="51">
        <v>4.6639310789136141</v>
      </c>
      <c r="J20" s="160"/>
      <c r="K20" s="48" t="s">
        <v>2</v>
      </c>
      <c r="L20" s="52" t="s">
        <v>13</v>
      </c>
      <c r="M20" s="49">
        <v>1156070</v>
      </c>
      <c r="N20" s="50">
        <v>59354.025954359393</v>
      </c>
      <c r="O20" s="50">
        <v>1058434.2065575125</v>
      </c>
      <c r="P20" s="50">
        <v>1253705.7934424875</v>
      </c>
      <c r="Q20" s="51">
        <v>5.1341204212858562</v>
      </c>
    </row>
    <row r="23" spans="2:17" ht="57" customHeight="1" x14ac:dyDescent="0.45">
      <c r="B23" s="150" t="s">
        <v>72</v>
      </c>
      <c r="C23" s="150"/>
      <c r="D23" s="150"/>
      <c r="E23" s="150"/>
      <c r="F23" s="150"/>
      <c r="G23" s="150"/>
      <c r="H23" s="150"/>
      <c r="J23" s="150" t="s">
        <v>72</v>
      </c>
      <c r="K23" s="150"/>
      <c r="L23" s="150"/>
      <c r="M23" s="150"/>
      <c r="N23" s="150"/>
      <c r="O23" s="150"/>
      <c r="P23" s="150"/>
      <c r="Q23" s="150"/>
    </row>
    <row r="24" spans="2:17" ht="14.65" customHeight="1" x14ac:dyDescent="0.5">
      <c r="B24" s="139" t="s">
        <v>0</v>
      </c>
      <c r="C24" s="139"/>
      <c r="D24" s="141" t="s">
        <v>4</v>
      </c>
      <c r="E24" s="143" t="s">
        <v>5</v>
      </c>
      <c r="F24" s="143" t="s">
        <v>6</v>
      </c>
      <c r="G24" s="143"/>
      <c r="H24" s="145" t="s">
        <v>9</v>
      </c>
      <c r="J24" s="153" t="s">
        <v>0</v>
      </c>
      <c r="K24" s="153"/>
      <c r="L24" s="153"/>
      <c r="M24" s="141" t="s">
        <v>4</v>
      </c>
      <c r="N24" s="155" t="s">
        <v>5</v>
      </c>
      <c r="O24" s="155" t="s">
        <v>6</v>
      </c>
      <c r="P24" s="155"/>
      <c r="Q24" s="151" t="s">
        <v>9</v>
      </c>
    </row>
    <row r="25" spans="2:17" ht="14.65" x14ac:dyDescent="0.5">
      <c r="B25" s="140"/>
      <c r="C25" s="140"/>
      <c r="D25" s="142"/>
      <c r="E25" s="144"/>
      <c r="F25" s="53" t="s">
        <v>7</v>
      </c>
      <c r="G25" s="53" t="s">
        <v>8</v>
      </c>
      <c r="H25" s="146"/>
      <c r="J25" s="154"/>
      <c r="K25" s="154"/>
      <c r="L25" s="154"/>
      <c r="M25" s="142"/>
      <c r="N25" s="156"/>
      <c r="O25" s="38" t="s">
        <v>7</v>
      </c>
      <c r="P25" s="38" t="s">
        <v>8</v>
      </c>
      <c r="Q25" s="152"/>
    </row>
    <row r="26" spans="2:17" s="69" customFormat="1" ht="12" x14ac:dyDescent="0.35">
      <c r="B26" s="147" t="s">
        <v>53</v>
      </c>
      <c r="C26" s="91" t="s">
        <v>54</v>
      </c>
      <c r="D26" s="54">
        <v>79371</v>
      </c>
      <c r="E26" s="55">
        <v>9036.4932166951912</v>
      </c>
      <c r="F26" s="55">
        <v>64506.209095535844</v>
      </c>
      <c r="G26" s="55">
        <v>94235.790904464156</v>
      </c>
      <c r="H26" s="56">
        <v>11.385132122179627</v>
      </c>
      <c r="J26" s="147" t="s">
        <v>53</v>
      </c>
      <c r="K26" s="91" t="s">
        <v>54</v>
      </c>
      <c r="L26" s="43" t="s">
        <v>13</v>
      </c>
      <c r="M26" s="54">
        <v>280168</v>
      </c>
      <c r="N26" s="55">
        <v>38026.904284476288</v>
      </c>
      <c r="O26" s="55">
        <v>217614.754246606</v>
      </c>
      <c r="P26" s="55">
        <v>342721.24575339403</v>
      </c>
      <c r="Q26" s="56">
        <v>13.572893508350806</v>
      </c>
    </row>
    <row r="27" spans="2:17" s="69" customFormat="1" ht="12" x14ac:dyDescent="0.35">
      <c r="B27" s="148"/>
      <c r="C27" s="92" t="s">
        <v>55</v>
      </c>
      <c r="D27" s="57">
        <v>70083</v>
      </c>
      <c r="E27" s="58">
        <v>5957.7425442424037</v>
      </c>
      <c r="F27" s="58">
        <v>60282.672034371113</v>
      </c>
      <c r="G27" s="58">
        <v>79883.327965628894</v>
      </c>
      <c r="H27" s="59">
        <v>8.5009810428240851</v>
      </c>
      <c r="J27" s="148"/>
      <c r="K27" s="92" t="s">
        <v>55</v>
      </c>
      <c r="L27" s="43" t="s">
        <v>13</v>
      </c>
      <c r="M27" s="57">
        <v>269784</v>
      </c>
      <c r="N27" s="58">
        <v>24660.404798374657</v>
      </c>
      <c r="O27" s="58">
        <v>229218.29025431772</v>
      </c>
      <c r="P27" s="58">
        <v>310349.70974568225</v>
      </c>
      <c r="Q27" s="59">
        <v>9.1407958953735804</v>
      </c>
    </row>
    <row r="28" spans="2:17" s="69" customFormat="1" ht="12" x14ac:dyDescent="0.35">
      <c r="B28" s="148"/>
      <c r="C28" s="92" t="s">
        <v>56</v>
      </c>
      <c r="D28" s="57">
        <v>42268</v>
      </c>
      <c r="E28" s="58">
        <v>4185.7283304726188</v>
      </c>
      <c r="F28" s="58">
        <v>35382.58826744715</v>
      </c>
      <c r="G28" s="58">
        <v>49153.41173255285</v>
      </c>
      <c r="H28" s="59">
        <v>9.9028303455867768</v>
      </c>
      <c r="J28" s="148"/>
      <c r="K28" s="92" t="s">
        <v>56</v>
      </c>
      <c r="L28" s="43" t="s">
        <v>13</v>
      </c>
      <c r="M28" s="57">
        <v>137262</v>
      </c>
      <c r="N28" s="58">
        <v>15131.582497364065</v>
      </c>
      <c r="O28" s="58">
        <v>112370.949402916</v>
      </c>
      <c r="P28" s="58">
        <v>162153.05059708402</v>
      </c>
      <c r="Q28" s="59">
        <v>11.023868585161271</v>
      </c>
    </row>
    <row r="29" spans="2:17" s="69" customFormat="1" ht="12" x14ac:dyDescent="0.35">
      <c r="B29" s="148"/>
      <c r="C29" s="92" t="s">
        <v>57</v>
      </c>
      <c r="D29" s="57">
        <v>74380</v>
      </c>
      <c r="E29" s="58">
        <v>7614.5350680081165</v>
      </c>
      <c r="F29" s="58">
        <v>61854.292415609707</v>
      </c>
      <c r="G29" s="58">
        <v>86905.7075843903</v>
      </c>
      <c r="H29" s="59">
        <v>10.237342118860065</v>
      </c>
      <c r="J29" s="148"/>
      <c r="K29" s="92" t="s">
        <v>57</v>
      </c>
      <c r="L29" s="43" t="s">
        <v>13</v>
      </c>
      <c r="M29" s="57">
        <v>272525</v>
      </c>
      <c r="N29" s="58">
        <v>27837.372753832442</v>
      </c>
      <c r="O29" s="58">
        <v>226733.26249823935</v>
      </c>
      <c r="P29" s="58">
        <v>318316.73750176065</v>
      </c>
      <c r="Q29" s="59">
        <v>10.214612514019795</v>
      </c>
    </row>
    <row r="30" spans="2:17" s="69" customFormat="1" ht="12" x14ac:dyDescent="0.35">
      <c r="B30" s="148"/>
      <c r="C30" s="92" t="s">
        <v>58</v>
      </c>
      <c r="D30" s="57">
        <v>58614</v>
      </c>
      <c r="E30" s="58">
        <v>6058.253087943528</v>
      </c>
      <c r="F30" s="58">
        <v>48648.334864300436</v>
      </c>
      <c r="G30" s="58">
        <v>68579.665135699557</v>
      </c>
      <c r="H30" s="59">
        <v>10.335846534861174</v>
      </c>
      <c r="J30" s="148"/>
      <c r="K30" s="92" t="s">
        <v>58</v>
      </c>
      <c r="L30" s="43" t="s">
        <v>13</v>
      </c>
      <c r="M30" s="57">
        <v>196331</v>
      </c>
      <c r="N30" s="58">
        <v>21560.038775475408</v>
      </c>
      <c r="O30" s="58">
        <v>160865.30986951056</v>
      </c>
      <c r="P30" s="58">
        <v>231796.69013048944</v>
      </c>
      <c r="Q30" s="59">
        <v>10.981474538139882</v>
      </c>
    </row>
    <row r="31" spans="2:17" s="69" customFormat="1" ht="12" x14ac:dyDescent="0.35">
      <c r="B31" s="149"/>
      <c r="C31" s="93" t="s">
        <v>2</v>
      </c>
      <c r="D31" s="60">
        <v>324716</v>
      </c>
      <c r="E31" s="61">
        <v>15144.530442205132</v>
      </c>
      <c r="F31" s="61">
        <v>299803.65037816274</v>
      </c>
      <c r="G31" s="61">
        <v>349628.34962183726</v>
      </c>
      <c r="H31" s="62">
        <v>4.6639310789136141</v>
      </c>
      <c r="J31" s="149"/>
      <c r="K31" s="93" t="s">
        <v>2</v>
      </c>
      <c r="L31" s="94" t="s">
        <v>13</v>
      </c>
      <c r="M31" s="60">
        <v>1156070</v>
      </c>
      <c r="N31" s="61">
        <v>59354.025954359393</v>
      </c>
      <c r="O31" s="61">
        <v>1058434.2065575125</v>
      </c>
      <c r="P31" s="61">
        <v>1253705.7934424875</v>
      </c>
      <c r="Q31" s="62">
        <v>5.1341204212858562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50" t="s">
        <v>72</v>
      </c>
      <c r="C39" s="150"/>
      <c r="D39" s="150"/>
      <c r="E39" s="150"/>
      <c r="F39" s="150"/>
      <c r="G39" s="150"/>
      <c r="H39" s="150"/>
      <c r="J39" s="150" t="s">
        <v>72</v>
      </c>
      <c r="K39" s="150"/>
      <c r="L39" s="150"/>
      <c r="M39" s="150"/>
      <c r="N39" s="150"/>
      <c r="O39" s="150"/>
      <c r="P39" s="150"/>
    </row>
    <row r="40" spans="2:16" ht="14.65" x14ac:dyDescent="0.5">
      <c r="B40" s="139" t="s">
        <v>0</v>
      </c>
      <c r="C40" s="139"/>
      <c r="D40" s="141" t="s">
        <v>4</v>
      </c>
      <c r="E40" s="143" t="s">
        <v>5</v>
      </c>
      <c r="F40" s="143" t="s">
        <v>6</v>
      </c>
      <c r="G40" s="143"/>
      <c r="H40" s="145" t="s">
        <v>9</v>
      </c>
      <c r="J40" s="139" t="s">
        <v>0</v>
      </c>
      <c r="K40" s="139"/>
      <c r="L40" s="141" t="s">
        <v>4</v>
      </c>
      <c r="M40" s="143" t="s">
        <v>5</v>
      </c>
      <c r="N40" s="143" t="s">
        <v>6</v>
      </c>
      <c r="O40" s="143"/>
      <c r="P40" s="145" t="s">
        <v>9</v>
      </c>
    </row>
    <row r="41" spans="2:16" ht="14.65" x14ac:dyDescent="0.5">
      <c r="B41" s="140"/>
      <c r="C41" s="140"/>
      <c r="D41" s="142"/>
      <c r="E41" s="144"/>
      <c r="F41" s="53" t="s">
        <v>7</v>
      </c>
      <c r="G41" s="53" t="s">
        <v>8</v>
      </c>
      <c r="H41" s="146"/>
      <c r="J41" s="140"/>
      <c r="K41" s="140"/>
      <c r="L41" s="142"/>
      <c r="M41" s="144"/>
      <c r="N41" s="53" t="s">
        <v>7</v>
      </c>
      <c r="O41" s="53" t="s">
        <v>8</v>
      </c>
      <c r="P41" s="146"/>
    </row>
    <row r="42" spans="2:16" s="69" customFormat="1" ht="12" x14ac:dyDescent="0.35">
      <c r="B42" s="134" t="s">
        <v>46</v>
      </c>
      <c r="C42" s="65" t="s">
        <v>14</v>
      </c>
      <c r="D42" s="66">
        <v>5367</v>
      </c>
      <c r="E42" s="67">
        <v>1090.3606989615434</v>
      </c>
      <c r="F42" s="67">
        <v>3573.3856618003101</v>
      </c>
      <c r="G42" s="67">
        <v>7160.6143381996899</v>
      </c>
      <c r="H42" s="68">
        <v>20.316018240386498</v>
      </c>
      <c r="J42" s="136" t="s">
        <v>13</v>
      </c>
      <c r="K42" s="65" t="s">
        <v>14</v>
      </c>
      <c r="L42" s="66">
        <v>20580</v>
      </c>
      <c r="M42" s="67">
        <v>4435.7837328340302</v>
      </c>
      <c r="N42" s="67">
        <v>13283.253783870408</v>
      </c>
      <c r="O42" s="67">
        <v>27876.746216129592</v>
      </c>
      <c r="P42" s="68">
        <v>21.553856816491887</v>
      </c>
    </row>
    <row r="43" spans="2:16" s="69" customFormat="1" ht="12" x14ac:dyDescent="0.35">
      <c r="B43" s="135"/>
      <c r="C43" s="18" t="s">
        <v>15</v>
      </c>
      <c r="D43" s="66">
        <v>9460</v>
      </c>
      <c r="E43" s="67">
        <v>1889.6701092742985</v>
      </c>
      <c r="F43" s="67">
        <v>6351.5429493288284</v>
      </c>
      <c r="G43" s="67">
        <v>12568.457050671172</v>
      </c>
      <c r="H43" s="68">
        <v>19.975371133977784</v>
      </c>
      <c r="J43" s="137"/>
      <c r="K43" s="18" t="s">
        <v>15</v>
      </c>
      <c r="L43" s="66">
        <v>28460</v>
      </c>
      <c r="M43" s="67">
        <v>6410.2582425729906</v>
      </c>
      <c r="N43" s="67">
        <v>17915.295750853933</v>
      </c>
      <c r="O43" s="67">
        <v>39004.704249146067</v>
      </c>
      <c r="P43" s="68">
        <v>22.523746460200247</v>
      </c>
    </row>
    <row r="44" spans="2:16" s="69" customFormat="1" ht="12" x14ac:dyDescent="0.35">
      <c r="B44" s="135"/>
      <c r="C44" s="70" t="s">
        <v>16</v>
      </c>
      <c r="D44" s="66">
        <v>1113</v>
      </c>
      <c r="E44" s="67">
        <v>283.8108570520958</v>
      </c>
      <c r="F44" s="67">
        <v>646.13869159976434</v>
      </c>
      <c r="G44" s="67">
        <v>1579.8613084002357</v>
      </c>
      <c r="H44" s="68">
        <v>25.499627767483901</v>
      </c>
      <c r="J44" s="137"/>
      <c r="K44" s="70" t="s">
        <v>16</v>
      </c>
      <c r="L44" s="66">
        <v>2790</v>
      </c>
      <c r="M44" s="67">
        <v>816.55292462257307</v>
      </c>
      <c r="N44" s="67">
        <v>1446.7921652928239</v>
      </c>
      <c r="O44" s="67">
        <v>4133.2078347071765</v>
      </c>
      <c r="P44" s="68">
        <v>29.267129914787564</v>
      </c>
    </row>
    <row r="45" spans="2:16" s="69" customFormat="1" ht="12" x14ac:dyDescent="0.35">
      <c r="B45" s="135"/>
      <c r="C45" s="71" t="s">
        <v>17</v>
      </c>
      <c r="D45" s="66">
        <v>1459</v>
      </c>
      <c r="E45" s="67">
        <v>433.27862917129193</v>
      </c>
      <c r="F45" s="67">
        <v>746.26818340272473</v>
      </c>
      <c r="G45" s="67">
        <v>2171.7318165972752</v>
      </c>
      <c r="H45" s="68">
        <v>29.696958819142694</v>
      </c>
      <c r="J45" s="137"/>
      <c r="K45" s="71" t="s">
        <v>17</v>
      </c>
      <c r="L45" s="66">
        <v>5246</v>
      </c>
      <c r="M45" s="67">
        <v>1548.0831765026032</v>
      </c>
      <c r="N45" s="67">
        <v>2699.4443650204212</v>
      </c>
      <c r="O45" s="67">
        <v>7792.5556349795788</v>
      </c>
      <c r="P45" s="68">
        <v>29.509782243663807</v>
      </c>
    </row>
    <row r="46" spans="2:16" s="69" customFormat="1" ht="12" x14ac:dyDescent="0.35">
      <c r="B46" s="135"/>
      <c r="C46" s="71" t="s">
        <v>18</v>
      </c>
      <c r="D46" s="66">
        <v>12712</v>
      </c>
      <c r="E46" s="67">
        <v>2386.3923749721821</v>
      </c>
      <c r="F46" s="67">
        <v>8786.4480387113799</v>
      </c>
      <c r="G46" s="67">
        <v>16637.55196128862</v>
      </c>
      <c r="H46" s="68">
        <v>18.772753107081357</v>
      </c>
      <c r="J46" s="137"/>
      <c r="K46" s="71" t="s">
        <v>18</v>
      </c>
      <c r="L46" s="66">
        <v>47756</v>
      </c>
      <c r="M46" s="67">
        <v>9926.4152687921087</v>
      </c>
      <c r="N46" s="67">
        <v>31427.310998290301</v>
      </c>
      <c r="O46" s="67">
        <v>64084.689001709703</v>
      </c>
      <c r="P46" s="68">
        <v>20.7856924130834</v>
      </c>
    </row>
    <row r="47" spans="2:16" s="69" customFormat="1" ht="12" x14ac:dyDescent="0.35">
      <c r="B47" s="135"/>
      <c r="C47" s="71" t="s">
        <v>19</v>
      </c>
      <c r="D47" s="66">
        <v>1153</v>
      </c>
      <c r="E47" s="67">
        <v>312.66584030522301</v>
      </c>
      <c r="F47" s="67">
        <v>638.67301190256694</v>
      </c>
      <c r="G47" s="67">
        <v>1667.3269880974331</v>
      </c>
      <c r="H47" s="68">
        <v>27.117592394208412</v>
      </c>
      <c r="J47" s="137"/>
      <c r="K47" s="71" t="s">
        <v>19</v>
      </c>
      <c r="L47" s="66">
        <v>3893</v>
      </c>
      <c r="M47" s="67">
        <v>1110.5787479456862</v>
      </c>
      <c r="N47" s="67">
        <v>2066.1275091697912</v>
      </c>
      <c r="O47" s="67">
        <v>5719.8724908302083</v>
      </c>
      <c r="P47" s="68">
        <v>28.527581503870696</v>
      </c>
    </row>
    <row r="48" spans="2:16" s="69" customFormat="1" ht="12" x14ac:dyDescent="0.35">
      <c r="B48" s="135"/>
      <c r="C48" s="71" t="s">
        <v>20</v>
      </c>
      <c r="D48" s="66">
        <v>10380</v>
      </c>
      <c r="E48" s="67">
        <v>2324.7378902143669</v>
      </c>
      <c r="F48" s="67">
        <v>6555.8680256764756</v>
      </c>
      <c r="G48" s="67">
        <v>14204.131974323525</v>
      </c>
      <c r="H48" s="68">
        <v>22.39631878819236</v>
      </c>
      <c r="J48" s="137"/>
      <c r="K48" s="71" t="s">
        <v>20</v>
      </c>
      <c r="L48" s="66">
        <v>35657</v>
      </c>
      <c r="M48" s="67">
        <v>7954.5542294870374</v>
      </c>
      <c r="N48" s="67">
        <v>22571.969941980511</v>
      </c>
      <c r="O48" s="67">
        <v>48742.030058019489</v>
      </c>
      <c r="P48" s="68">
        <v>22.308534732274275</v>
      </c>
    </row>
    <row r="49" spans="2:16" s="69" customFormat="1" ht="12" x14ac:dyDescent="0.35">
      <c r="B49" s="135"/>
      <c r="C49" s="71" t="s">
        <v>21</v>
      </c>
      <c r="D49" s="66">
        <v>16360</v>
      </c>
      <c r="E49" s="67">
        <v>2811.7689296341846</v>
      </c>
      <c r="F49" s="67">
        <v>11734.714924428747</v>
      </c>
      <c r="G49" s="67">
        <v>20985.285075571253</v>
      </c>
      <c r="H49" s="68">
        <v>17.186851648130713</v>
      </c>
      <c r="J49" s="137"/>
      <c r="K49" s="71" t="s">
        <v>21</v>
      </c>
      <c r="L49" s="66">
        <v>58158</v>
      </c>
      <c r="M49" s="67">
        <v>11116.721988507954</v>
      </c>
      <c r="N49" s="67">
        <v>39871.288115247007</v>
      </c>
      <c r="O49" s="67">
        <v>76444.711884752993</v>
      </c>
      <c r="P49" s="68">
        <v>19.114690994373866</v>
      </c>
    </row>
    <row r="50" spans="2:16" s="69" customFormat="1" ht="12" x14ac:dyDescent="0.35">
      <c r="B50" s="135"/>
      <c r="C50" s="71" t="s">
        <v>22</v>
      </c>
      <c r="D50" s="66">
        <v>12248</v>
      </c>
      <c r="E50" s="67">
        <v>4075.2060164910667</v>
      </c>
      <c r="F50" s="67">
        <v>5544.3945332426028</v>
      </c>
      <c r="G50" s="67">
        <v>18951.605466757399</v>
      </c>
      <c r="H50" s="68">
        <v>33.272420121579579</v>
      </c>
      <c r="J50" s="137"/>
      <c r="K50" s="71" t="s">
        <v>22</v>
      </c>
      <c r="L50" s="66">
        <v>29684</v>
      </c>
      <c r="M50" s="67">
        <v>10153.051928510493</v>
      </c>
      <c r="N50" s="67">
        <v>12982.499723251018</v>
      </c>
      <c r="O50" s="67">
        <v>46385.500276748979</v>
      </c>
      <c r="P50" s="68">
        <v>34.203786310842517</v>
      </c>
    </row>
    <row r="51" spans="2:16" s="69" customFormat="1" ht="12" x14ac:dyDescent="0.35">
      <c r="B51" s="135"/>
      <c r="C51" s="71" t="s">
        <v>23</v>
      </c>
      <c r="D51" s="66">
        <v>5336</v>
      </c>
      <c r="E51" s="67">
        <v>1056.1237288379907</v>
      </c>
      <c r="F51" s="67">
        <v>3598.7045666990316</v>
      </c>
      <c r="G51" s="67">
        <v>7073.2954333009684</v>
      </c>
      <c r="H51" s="68">
        <v>19.792423703860397</v>
      </c>
      <c r="J51" s="137"/>
      <c r="K51" s="71" t="s">
        <v>23</v>
      </c>
      <c r="L51" s="66">
        <v>21818</v>
      </c>
      <c r="M51" s="67">
        <v>4939.7692357608303</v>
      </c>
      <c r="N51" s="67">
        <v>13692.211041266777</v>
      </c>
      <c r="O51" s="67">
        <v>29943.788958733225</v>
      </c>
      <c r="P51" s="68">
        <v>22.640797670551059</v>
      </c>
    </row>
    <row r="52" spans="2:16" s="69" customFormat="1" ht="12" x14ac:dyDescent="0.35">
      <c r="B52" s="135"/>
      <c r="C52" s="71" t="s">
        <v>24</v>
      </c>
      <c r="D52" s="66">
        <v>18288</v>
      </c>
      <c r="E52" s="67">
        <v>3882.107977226703</v>
      </c>
      <c r="F52" s="67">
        <v>11902.035670008323</v>
      </c>
      <c r="G52" s="67">
        <v>24673.964329991679</v>
      </c>
      <c r="H52" s="68">
        <v>21.227624547390107</v>
      </c>
      <c r="J52" s="137"/>
      <c r="K52" s="71" t="s">
        <v>24</v>
      </c>
      <c r="L52" s="66">
        <v>72998</v>
      </c>
      <c r="M52" s="67">
        <v>16484.123676764873</v>
      </c>
      <c r="N52" s="67">
        <v>45882.055150317508</v>
      </c>
      <c r="O52" s="67">
        <v>100113.94484968249</v>
      </c>
      <c r="P52" s="68">
        <v>22.581610012280983</v>
      </c>
    </row>
    <row r="53" spans="2:16" s="69" customFormat="1" ht="12" x14ac:dyDescent="0.35">
      <c r="B53" s="135"/>
      <c r="C53" s="71" t="s">
        <v>25</v>
      </c>
      <c r="D53" s="66">
        <v>5949</v>
      </c>
      <c r="E53" s="67">
        <v>1502.8190101557211</v>
      </c>
      <c r="F53" s="67">
        <v>3476.902714302219</v>
      </c>
      <c r="G53" s="67">
        <v>8421.0972856977805</v>
      </c>
      <c r="H53" s="68">
        <v>25.261708020771913</v>
      </c>
      <c r="J53" s="137"/>
      <c r="K53" s="71" t="s">
        <v>25</v>
      </c>
      <c r="L53" s="66">
        <v>18238</v>
      </c>
      <c r="M53" s="67">
        <v>4284.5168667445732</v>
      </c>
      <c r="N53" s="67">
        <v>11190.083753779432</v>
      </c>
      <c r="O53" s="67">
        <v>25285.916246220568</v>
      </c>
      <c r="P53" s="68">
        <v>23.492251709313376</v>
      </c>
    </row>
    <row r="54" spans="2:16" s="69" customFormat="1" ht="12" x14ac:dyDescent="0.35">
      <c r="B54" s="135"/>
      <c r="C54" s="71" t="s">
        <v>26</v>
      </c>
      <c r="D54" s="66">
        <v>6916</v>
      </c>
      <c r="E54" s="67">
        <v>1782.7425924467798</v>
      </c>
      <c r="F54" s="67">
        <v>3983.4358694538687</v>
      </c>
      <c r="G54" s="67">
        <v>9848.5641305461322</v>
      </c>
      <c r="H54" s="68">
        <v>25.777076235494214</v>
      </c>
      <c r="J54" s="137"/>
      <c r="K54" s="71" t="s">
        <v>26</v>
      </c>
      <c r="L54" s="66">
        <v>24386</v>
      </c>
      <c r="M54" s="67">
        <v>6974.7040049079706</v>
      </c>
      <c r="N54" s="67">
        <v>12912.797490210203</v>
      </c>
      <c r="O54" s="67">
        <v>35859.2025097898</v>
      </c>
      <c r="P54" s="68">
        <v>28.601263039891624</v>
      </c>
    </row>
    <row r="55" spans="2:16" s="69" customFormat="1" ht="12" x14ac:dyDescent="0.35">
      <c r="B55" s="135"/>
      <c r="C55" s="71" t="s">
        <v>27</v>
      </c>
      <c r="D55" s="66">
        <v>26495</v>
      </c>
      <c r="E55" s="67">
        <v>5665.0448071808714</v>
      </c>
      <c r="F55" s="67">
        <v>17176.152023930677</v>
      </c>
      <c r="G55" s="67">
        <v>35813.847976069323</v>
      </c>
      <c r="H55" s="68">
        <v>21.381561831216725</v>
      </c>
      <c r="J55" s="137"/>
      <c r="K55" s="71" t="s">
        <v>27</v>
      </c>
      <c r="L55" s="66">
        <v>87137</v>
      </c>
      <c r="M55" s="67">
        <v>17012.328028796757</v>
      </c>
      <c r="N55" s="67">
        <v>59152.173045335032</v>
      </c>
      <c r="O55" s="67">
        <v>115121.82695466497</v>
      </c>
      <c r="P55" s="68">
        <v>19.523655885326278</v>
      </c>
    </row>
    <row r="56" spans="2:16" s="69" customFormat="1" ht="12" x14ac:dyDescent="0.35">
      <c r="B56" s="135"/>
      <c r="C56" s="71" t="s">
        <v>28</v>
      </c>
      <c r="D56" s="66">
        <v>31021</v>
      </c>
      <c r="E56" s="67">
        <v>6865.2594221262962</v>
      </c>
      <c r="F56" s="67">
        <v>19727.830916857412</v>
      </c>
      <c r="G56" s="67">
        <v>42314.169083142588</v>
      </c>
      <c r="H56" s="68">
        <v>22.131006163973748</v>
      </c>
      <c r="J56" s="137"/>
      <c r="K56" s="71" t="s">
        <v>28</v>
      </c>
      <c r="L56" s="66">
        <v>121278</v>
      </c>
      <c r="M56" s="67">
        <v>32471.167365601348</v>
      </c>
      <c r="N56" s="67">
        <v>67863.793654803623</v>
      </c>
      <c r="O56" s="67">
        <v>174692.20634519638</v>
      </c>
      <c r="P56" s="68">
        <v>26.774161319943723</v>
      </c>
    </row>
    <row r="57" spans="2:16" s="69" customFormat="1" ht="12" x14ac:dyDescent="0.35">
      <c r="B57" s="135"/>
      <c r="C57" s="71" t="s">
        <v>29</v>
      </c>
      <c r="D57" s="66">
        <v>11134</v>
      </c>
      <c r="E57" s="67">
        <v>2642.8607350847037</v>
      </c>
      <c r="F57" s="67">
        <v>6786.564410265777</v>
      </c>
      <c r="G57" s="67">
        <v>15481.435589734223</v>
      </c>
      <c r="H57" s="68">
        <v>23.736848707425036</v>
      </c>
      <c r="J57" s="137"/>
      <c r="K57" s="71" t="s">
        <v>29</v>
      </c>
      <c r="L57" s="66">
        <v>45864</v>
      </c>
      <c r="M57" s="67">
        <v>12537.768535452693</v>
      </c>
      <c r="N57" s="67">
        <v>25239.704355783997</v>
      </c>
      <c r="O57" s="67">
        <v>66488.295644216007</v>
      </c>
      <c r="P57" s="68">
        <v>27.336840518604337</v>
      </c>
    </row>
    <row r="58" spans="2:16" s="69" customFormat="1" ht="12" x14ac:dyDescent="0.35">
      <c r="B58" s="135"/>
      <c r="C58" s="71" t="s">
        <v>30</v>
      </c>
      <c r="D58" s="66">
        <v>3536</v>
      </c>
      <c r="E58" s="67">
        <v>745.11639696401164</v>
      </c>
      <c r="F58" s="67">
        <v>2310.3033525555575</v>
      </c>
      <c r="G58" s="67">
        <v>4761.6966474444425</v>
      </c>
      <c r="H58" s="68">
        <v>21.072296294231098</v>
      </c>
      <c r="J58" s="137"/>
      <c r="K58" s="71" t="s">
        <v>30</v>
      </c>
      <c r="L58" s="66">
        <v>13510</v>
      </c>
      <c r="M58" s="67">
        <v>3217.0495599435521</v>
      </c>
      <c r="N58" s="67">
        <v>8218.0390710072097</v>
      </c>
      <c r="O58" s="67">
        <v>18801.96092899279</v>
      </c>
      <c r="P58" s="68">
        <v>23.812357956651013</v>
      </c>
    </row>
    <row r="59" spans="2:16" s="69" customFormat="1" ht="12" x14ac:dyDescent="0.35">
      <c r="B59" s="135"/>
      <c r="C59" s="71" t="s">
        <v>31</v>
      </c>
      <c r="D59" s="66">
        <v>3786</v>
      </c>
      <c r="E59" s="67">
        <v>867.96981004538918</v>
      </c>
      <c r="F59" s="67">
        <v>2358.2127568385704</v>
      </c>
      <c r="G59" s="67">
        <v>5213.7872431614296</v>
      </c>
      <c r="H59" s="68">
        <v>22.925774169186191</v>
      </c>
      <c r="J59" s="137"/>
      <c r="K59" s="71" t="s">
        <v>31</v>
      </c>
      <c r="L59" s="66">
        <v>13118</v>
      </c>
      <c r="M59" s="67">
        <v>3332.2599486421122</v>
      </c>
      <c r="N59" s="67">
        <v>7636.5210470394495</v>
      </c>
      <c r="O59" s="67">
        <v>18599.478952960551</v>
      </c>
      <c r="P59" s="68">
        <v>25.402195065117489</v>
      </c>
    </row>
    <row r="60" spans="2:16" s="69" customFormat="1" ht="12" x14ac:dyDescent="0.35">
      <c r="B60" s="135"/>
      <c r="C60" s="71" t="s">
        <v>32</v>
      </c>
      <c r="D60" s="66">
        <v>24296</v>
      </c>
      <c r="E60" s="67">
        <v>4038.4537810284928</v>
      </c>
      <c r="F60" s="67">
        <v>17652.850982699507</v>
      </c>
      <c r="G60" s="67">
        <v>30939.149017300493</v>
      </c>
      <c r="H60" s="68">
        <v>16.62188747542185</v>
      </c>
      <c r="J60" s="137"/>
      <c r="K60" s="71" t="s">
        <v>32</v>
      </c>
      <c r="L60" s="66">
        <v>99205</v>
      </c>
      <c r="M60" s="67">
        <v>17138.75893936196</v>
      </c>
      <c r="N60" s="67">
        <v>71012.197561444831</v>
      </c>
      <c r="O60" s="67">
        <v>127397.80243855517</v>
      </c>
      <c r="P60" s="68">
        <v>17.27610396589079</v>
      </c>
    </row>
    <row r="61" spans="2:16" s="69" customFormat="1" ht="12" x14ac:dyDescent="0.35">
      <c r="B61" s="135"/>
      <c r="C61" s="71" t="s">
        <v>33</v>
      </c>
      <c r="D61" s="66">
        <v>3076</v>
      </c>
      <c r="E61" s="67">
        <v>1229.0477341265382</v>
      </c>
      <c r="F61" s="67">
        <v>1054.2491790462554</v>
      </c>
      <c r="G61" s="67">
        <v>5097.7508209537446</v>
      </c>
      <c r="H61" s="68">
        <v>39.956038170563666</v>
      </c>
      <c r="J61" s="137"/>
      <c r="K61" s="71" t="s">
        <v>33</v>
      </c>
      <c r="L61" s="66">
        <v>9869</v>
      </c>
      <c r="M61" s="67">
        <v>3842.8941858763424</v>
      </c>
      <c r="N61" s="67">
        <v>3547.5413134051951</v>
      </c>
      <c r="O61" s="67">
        <v>16190.458686594804</v>
      </c>
      <c r="P61" s="68">
        <v>38.939043326338457</v>
      </c>
    </row>
    <row r="62" spans="2:16" s="69" customFormat="1" ht="12" x14ac:dyDescent="0.35">
      <c r="B62" s="135"/>
      <c r="C62" s="71" t="s">
        <v>34</v>
      </c>
      <c r="D62" s="66">
        <v>18137</v>
      </c>
      <c r="E62" s="67">
        <v>3339.514656618634</v>
      </c>
      <c r="F62" s="67">
        <v>12643.587245446513</v>
      </c>
      <c r="G62" s="67">
        <v>23630.412754553487</v>
      </c>
      <c r="H62" s="68">
        <v>18.412717961176789</v>
      </c>
      <c r="J62" s="137"/>
      <c r="K62" s="71" t="s">
        <v>34</v>
      </c>
      <c r="L62" s="66">
        <v>67319</v>
      </c>
      <c r="M62" s="67">
        <v>14230.789505728051</v>
      </c>
      <c r="N62" s="67">
        <v>43909.729906456625</v>
      </c>
      <c r="O62" s="67">
        <v>90728.270093543368</v>
      </c>
      <c r="P62" s="68">
        <v>21.139335857229092</v>
      </c>
    </row>
    <row r="63" spans="2:16" s="69" customFormat="1" ht="12" x14ac:dyDescent="0.35">
      <c r="B63" s="135"/>
      <c r="C63" s="71" t="s">
        <v>35</v>
      </c>
      <c r="D63" s="66">
        <v>5383</v>
      </c>
      <c r="E63" s="67">
        <v>969.57622567132762</v>
      </c>
      <c r="F63" s="67">
        <v>3788.0729066098093</v>
      </c>
      <c r="G63" s="67">
        <v>6977.9270933901907</v>
      </c>
      <c r="H63" s="68">
        <v>18.011819165359977</v>
      </c>
      <c r="J63" s="137"/>
      <c r="K63" s="71" t="s">
        <v>35</v>
      </c>
      <c r="L63" s="66">
        <v>19241</v>
      </c>
      <c r="M63" s="67">
        <v>3795.3880308050402</v>
      </c>
      <c r="N63" s="67">
        <v>12997.687674485318</v>
      </c>
      <c r="O63" s="67">
        <v>25484.312325514682</v>
      </c>
      <c r="P63" s="68">
        <v>19.725523781534431</v>
      </c>
    </row>
    <row r="64" spans="2:16" s="69" customFormat="1" ht="12" x14ac:dyDescent="0.35">
      <c r="B64" s="135"/>
      <c r="C64" s="72" t="s">
        <v>36</v>
      </c>
      <c r="D64" s="66">
        <v>5364</v>
      </c>
      <c r="E64" s="67">
        <v>994.37070689923166</v>
      </c>
      <c r="F64" s="67">
        <v>3728.2866447049673</v>
      </c>
      <c r="G64" s="67">
        <v>6999.7133552950327</v>
      </c>
      <c r="H64" s="68">
        <v>18.537858070455474</v>
      </c>
      <c r="J64" s="137"/>
      <c r="K64" s="72" t="s">
        <v>36</v>
      </c>
      <c r="L64" s="66">
        <v>15855</v>
      </c>
      <c r="M64" s="67">
        <v>3264.8582563623331</v>
      </c>
      <c r="N64" s="67">
        <v>10484.395037460301</v>
      </c>
      <c r="O64" s="67">
        <v>21225.604962539699</v>
      </c>
      <c r="P64" s="68">
        <v>20.59197891114685</v>
      </c>
    </row>
    <row r="65" spans="2:16" s="69" customFormat="1" ht="12" x14ac:dyDescent="0.35">
      <c r="B65" s="135"/>
      <c r="C65" s="18" t="s">
        <v>37</v>
      </c>
      <c r="D65" s="66">
        <v>12617</v>
      </c>
      <c r="E65" s="67">
        <v>2477.1244799302517</v>
      </c>
      <c r="F65" s="67">
        <v>8542.1961401948392</v>
      </c>
      <c r="G65" s="67">
        <v>16691.803859805161</v>
      </c>
      <c r="H65" s="68">
        <v>19.633228817708265</v>
      </c>
      <c r="J65" s="137"/>
      <c r="K65" s="18" t="s">
        <v>37</v>
      </c>
      <c r="L65" s="66">
        <v>45824</v>
      </c>
      <c r="M65" s="67">
        <v>10025.83823224733</v>
      </c>
      <c r="N65" s="67">
        <v>29331.762868786525</v>
      </c>
      <c r="O65" s="67">
        <v>62316.237131213478</v>
      </c>
      <c r="P65" s="68">
        <v>21.879011505428007</v>
      </c>
    </row>
    <row r="66" spans="2:16" s="69" customFormat="1" ht="12" x14ac:dyDescent="0.35">
      <c r="B66" s="135"/>
      <c r="C66" s="71" t="s">
        <v>38</v>
      </c>
      <c r="D66" s="66">
        <v>6429</v>
      </c>
      <c r="E66" s="67">
        <v>1049.858089307909</v>
      </c>
      <c r="F66" s="67">
        <v>4702.0113770140479</v>
      </c>
      <c r="G66" s="67">
        <v>8155.9886229859521</v>
      </c>
      <c r="H66" s="68">
        <v>16.330037164534282</v>
      </c>
      <c r="J66" s="137"/>
      <c r="K66" s="71" t="s">
        <v>38</v>
      </c>
      <c r="L66" s="66">
        <v>25002</v>
      </c>
      <c r="M66" s="67">
        <v>4470.5958156286606</v>
      </c>
      <c r="N66" s="67">
        <v>17647.98883392998</v>
      </c>
      <c r="O66" s="67">
        <v>32356.01116607002</v>
      </c>
      <c r="P66" s="68">
        <v>17.88095278629174</v>
      </c>
    </row>
    <row r="67" spans="2:16" s="69" customFormat="1" ht="12" x14ac:dyDescent="0.35">
      <c r="B67" s="135"/>
      <c r="C67" s="71" t="s">
        <v>39</v>
      </c>
      <c r="D67" s="66">
        <v>8906</v>
      </c>
      <c r="E67" s="67">
        <v>2204.6934958661</v>
      </c>
      <c r="F67" s="67">
        <v>5279.3378603179972</v>
      </c>
      <c r="G67" s="67">
        <v>12532.662139682003</v>
      </c>
      <c r="H67" s="68">
        <v>24.755148168269706</v>
      </c>
      <c r="J67" s="137"/>
      <c r="K67" s="71" t="s">
        <v>39</v>
      </c>
      <c r="L67" s="66">
        <v>22852</v>
      </c>
      <c r="M67" s="67">
        <v>6605.973413726183</v>
      </c>
      <c r="N67" s="67">
        <v>11985.349501765995</v>
      </c>
      <c r="O67" s="67">
        <v>33718.650498234005</v>
      </c>
      <c r="P67" s="68">
        <v>28.907637903580358</v>
      </c>
    </row>
    <row r="68" spans="2:16" s="69" customFormat="1" ht="12" x14ac:dyDescent="0.35">
      <c r="B68" s="135"/>
      <c r="C68" s="71" t="s">
        <v>40</v>
      </c>
      <c r="D68" s="66">
        <v>4275</v>
      </c>
      <c r="E68" s="67">
        <v>1116.7423976382249</v>
      </c>
      <c r="F68" s="67">
        <v>2437.9884694238553</v>
      </c>
      <c r="G68" s="67">
        <v>6112.0115305761447</v>
      </c>
      <c r="H68" s="68">
        <v>26.12262918451988</v>
      </c>
      <c r="J68" s="137"/>
      <c r="K68" s="71" t="s">
        <v>40</v>
      </c>
      <c r="L68" s="66">
        <v>13747</v>
      </c>
      <c r="M68" s="67">
        <v>4006.5000653704628</v>
      </c>
      <c r="N68" s="67">
        <v>7156.4139947537597</v>
      </c>
      <c r="O68" s="67">
        <v>20337.586005246241</v>
      </c>
      <c r="P68" s="68">
        <v>29.144541102571196</v>
      </c>
    </row>
    <row r="69" spans="2:16" s="69" customFormat="1" ht="12" x14ac:dyDescent="0.35">
      <c r="B69" s="135"/>
      <c r="C69" s="71" t="s">
        <v>41</v>
      </c>
      <c r="D69" s="66">
        <v>15122</v>
      </c>
      <c r="E69" s="67">
        <v>2497.834200855385</v>
      </c>
      <c r="F69" s="67">
        <v>11013.129200303472</v>
      </c>
      <c r="G69" s="67">
        <v>19230.870799696528</v>
      </c>
      <c r="H69" s="68">
        <v>16.517882560874124</v>
      </c>
      <c r="J69" s="137"/>
      <c r="K69" s="71" t="s">
        <v>41</v>
      </c>
      <c r="L69" s="66">
        <v>55181</v>
      </c>
      <c r="M69" s="67">
        <v>9536.5630280447349</v>
      </c>
      <c r="N69" s="67">
        <v>39493.60756139068</v>
      </c>
      <c r="O69" s="67">
        <v>70868.392438609313</v>
      </c>
      <c r="P69" s="68">
        <v>17.282330925580787</v>
      </c>
    </row>
    <row r="70" spans="2:16" s="69" customFormat="1" ht="12" x14ac:dyDescent="0.35">
      <c r="B70" s="135"/>
      <c r="C70" s="71" t="s">
        <v>42</v>
      </c>
      <c r="D70" s="66">
        <v>1564</v>
      </c>
      <c r="E70" s="67">
        <v>880.29877339161533</v>
      </c>
      <c r="F70" s="67">
        <v>115.93194017488281</v>
      </c>
      <c r="G70" s="67">
        <v>3012.0680598251174</v>
      </c>
      <c r="H70" s="68">
        <v>56.285087812763123</v>
      </c>
      <c r="J70" s="137"/>
      <c r="K70" s="71" t="s">
        <v>42</v>
      </c>
      <c r="L70" s="66">
        <v>5753</v>
      </c>
      <c r="M70" s="67">
        <v>2952.2732508739914</v>
      </c>
      <c r="N70" s="67">
        <v>896.58905443476397</v>
      </c>
      <c r="O70" s="67">
        <v>10609.410945565236</v>
      </c>
      <c r="P70" s="68">
        <v>51.317108480340544</v>
      </c>
    </row>
    <row r="71" spans="2:16" s="69" customFormat="1" ht="12" x14ac:dyDescent="0.35">
      <c r="B71" s="135"/>
      <c r="C71" s="73" t="s">
        <v>43</v>
      </c>
      <c r="D71" s="66">
        <v>29313</v>
      </c>
      <c r="E71" s="67">
        <v>5145.2831700801371</v>
      </c>
      <c r="F71" s="67">
        <v>20849.146087489549</v>
      </c>
      <c r="G71" s="67">
        <v>37776.853912510451</v>
      </c>
      <c r="H71" s="68">
        <v>17.552905434722263</v>
      </c>
      <c r="J71" s="137"/>
      <c r="K71" s="73" t="s">
        <v>43</v>
      </c>
      <c r="L71" s="66">
        <v>102463</v>
      </c>
      <c r="M71" s="67">
        <v>18665.879249233156</v>
      </c>
      <c r="N71" s="67">
        <v>71758.125284307913</v>
      </c>
      <c r="O71" s="67">
        <v>133167.8747156921</v>
      </c>
      <c r="P71" s="68">
        <v>18.217189862909692</v>
      </c>
    </row>
    <row r="72" spans="2:16" s="69" customFormat="1" ht="12" x14ac:dyDescent="0.35">
      <c r="B72" s="135"/>
      <c r="C72" s="71" t="s">
        <v>44</v>
      </c>
      <c r="D72" s="66">
        <v>4747</v>
      </c>
      <c r="E72" s="67">
        <v>943.35037519939976</v>
      </c>
      <c r="F72" s="67">
        <v>3195.2137328361496</v>
      </c>
      <c r="G72" s="67">
        <v>6298.7862671638504</v>
      </c>
      <c r="H72" s="68">
        <v>19.872558988822409</v>
      </c>
      <c r="J72" s="137"/>
      <c r="K72" s="71" t="s">
        <v>44</v>
      </c>
      <c r="L72" s="66">
        <v>13494</v>
      </c>
      <c r="M72" s="67">
        <v>3044.5938004989575</v>
      </c>
      <c r="N72" s="67">
        <v>8485.7242067054576</v>
      </c>
      <c r="O72" s="67">
        <v>18502.275793294542</v>
      </c>
      <c r="P72" s="68">
        <v>22.5625744812432</v>
      </c>
    </row>
    <row r="73" spans="2:16" s="69" customFormat="1" ht="12" x14ac:dyDescent="0.35">
      <c r="B73" s="135"/>
      <c r="C73" s="71" t="s">
        <v>45</v>
      </c>
      <c r="D73" s="66">
        <v>2774</v>
      </c>
      <c r="E73" s="67">
        <v>923.49358015516509</v>
      </c>
      <c r="F73" s="67">
        <v>1254.8776323475238</v>
      </c>
      <c r="G73" s="67">
        <v>4293.122367652476</v>
      </c>
      <c r="H73" s="68">
        <v>33.291044706386629</v>
      </c>
      <c r="J73" s="137"/>
      <c r="K73" s="71" t="s">
        <v>45</v>
      </c>
      <c r="L73" s="66">
        <v>9694</v>
      </c>
      <c r="M73" s="67">
        <v>3187.4056044681479</v>
      </c>
      <c r="N73" s="67">
        <v>4450.802589017605</v>
      </c>
      <c r="O73" s="67">
        <v>14937.197410982395</v>
      </c>
      <c r="P73" s="68">
        <v>32.880189854220632</v>
      </c>
    </row>
    <row r="74" spans="2:16" s="69" customFormat="1" ht="12" x14ac:dyDescent="0.35">
      <c r="B74" s="135"/>
      <c r="C74" s="74" t="s">
        <v>2</v>
      </c>
      <c r="D74" s="61">
        <v>324716</v>
      </c>
      <c r="E74" s="60">
        <v>15144.530442205132</v>
      </c>
      <c r="F74" s="61">
        <v>299803.65037816274</v>
      </c>
      <c r="G74" s="61">
        <v>349628.34962183726</v>
      </c>
      <c r="H74" s="61">
        <v>4.6639310789136141</v>
      </c>
      <c r="J74" s="138"/>
      <c r="K74" s="75" t="s">
        <v>2</v>
      </c>
      <c r="L74" s="61">
        <v>1156070</v>
      </c>
      <c r="M74" s="60">
        <v>59354.025954359393</v>
      </c>
      <c r="N74" s="61">
        <v>1058434.2065575125</v>
      </c>
      <c r="O74" s="61">
        <v>1253705.7934424875</v>
      </c>
      <c r="P74" s="62">
        <v>5.1341204212858562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D15:D16"/>
    <mergeCell ref="E15:E16"/>
    <mergeCell ref="F15:G15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B26:B31"/>
    <mergeCell ref="J26:J31"/>
    <mergeCell ref="B39:H39"/>
    <mergeCell ref="J39:P39"/>
    <mergeCell ref="L40:L41"/>
    <mergeCell ref="M40:M41"/>
    <mergeCell ref="N40:O40"/>
    <mergeCell ref="P40:P41"/>
    <mergeCell ref="B42:B74"/>
    <mergeCell ref="J42:J74"/>
    <mergeCell ref="B40:C41"/>
    <mergeCell ref="D40:D41"/>
    <mergeCell ref="E40:E41"/>
    <mergeCell ref="F40:G40"/>
    <mergeCell ref="H40:H41"/>
    <mergeCell ref="J40:K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85D2-766F-49B1-B696-31C291CC9475}">
  <dimension ref="A1:Q78"/>
  <sheetViews>
    <sheetView workbookViewId="0"/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73</v>
      </c>
    </row>
    <row r="2" spans="1:17" x14ac:dyDescent="0.45">
      <c r="A2" s="3" t="s">
        <v>77</v>
      </c>
    </row>
    <row r="5" spans="1:17" s="4" customFormat="1" ht="57.75" customHeight="1" x14ac:dyDescent="0.6">
      <c r="B5" s="150" t="s">
        <v>74</v>
      </c>
      <c r="C5" s="150"/>
      <c r="D5" s="150"/>
      <c r="E5" s="150"/>
      <c r="F5" s="150"/>
      <c r="G5" s="150"/>
      <c r="H5" s="150"/>
      <c r="J5" s="150" t="s">
        <v>74</v>
      </c>
      <c r="K5" s="150"/>
      <c r="L5" s="150"/>
      <c r="M5" s="150"/>
      <c r="N5" s="150"/>
      <c r="O5" s="150"/>
      <c r="P5" s="150"/>
    </row>
    <row r="6" spans="1:17" s="5" customFormat="1" ht="14.25" customHeight="1" x14ac:dyDescent="0.45">
      <c r="B6" s="150" t="s">
        <v>0</v>
      </c>
      <c r="C6" s="150"/>
      <c r="D6" s="177" t="s">
        <v>4</v>
      </c>
      <c r="E6" s="179" t="s">
        <v>5</v>
      </c>
      <c r="F6" s="179" t="s">
        <v>6</v>
      </c>
      <c r="G6" s="179"/>
      <c r="H6" s="181" t="s">
        <v>9</v>
      </c>
      <c r="J6" s="183"/>
      <c r="K6" s="183"/>
      <c r="L6" s="166" t="s">
        <v>4</v>
      </c>
      <c r="M6" s="186" t="s">
        <v>5</v>
      </c>
      <c r="N6" s="165" t="s">
        <v>6</v>
      </c>
      <c r="O6" s="166"/>
      <c r="P6" s="165" t="s">
        <v>9</v>
      </c>
    </row>
    <row r="7" spans="1:17" s="5" customFormat="1" x14ac:dyDescent="0.45">
      <c r="B7" s="176"/>
      <c r="C7" s="176"/>
      <c r="D7" s="178"/>
      <c r="E7" s="180"/>
      <c r="F7" s="6" t="s">
        <v>7</v>
      </c>
      <c r="G7" s="6" t="s">
        <v>8</v>
      </c>
      <c r="H7" s="182"/>
      <c r="J7" s="184"/>
      <c r="K7" s="184"/>
      <c r="L7" s="185"/>
      <c r="M7" s="187"/>
      <c r="N7" s="7" t="s">
        <v>7</v>
      </c>
      <c r="O7" s="7" t="s">
        <v>8</v>
      </c>
      <c r="P7" s="167"/>
    </row>
    <row r="8" spans="1:17" s="5" customFormat="1" x14ac:dyDescent="0.45">
      <c r="B8" s="147" t="s">
        <v>47</v>
      </c>
      <c r="C8" s="8" t="s">
        <v>3</v>
      </c>
      <c r="D8" s="9">
        <v>419021</v>
      </c>
      <c r="E8" s="10">
        <v>19989.347001948077</v>
      </c>
      <c r="F8" s="10">
        <v>386139.11877642182</v>
      </c>
      <c r="G8" s="10">
        <v>451902.88122357818</v>
      </c>
      <c r="H8" s="11">
        <v>4.7704881144257874</v>
      </c>
      <c r="I8" s="12"/>
      <c r="J8" s="13" t="s">
        <v>3</v>
      </c>
      <c r="K8" s="14" t="s">
        <v>13</v>
      </c>
      <c r="L8" s="15">
        <v>1549090</v>
      </c>
      <c r="M8" s="16">
        <v>85361.801395706832</v>
      </c>
      <c r="N8" s="16">
        <v>1408672.3758399533</v>
      </c>
      <c r="O8" s="16">
        <v>1689507.6241600467</v>
      </c>
      <c r="P8" s="17">
        <v>5.5104481596102772</v>
      </c>
    </row>
    <row r="9" spans="1:17" s="5" customFormat="1" x14ac:dyDescent="0.45">
      <c r="B9" s="168"/>
      <c r="C9" s="18" t="s">
        <v>10</v>
      </c>
      <c r="D9" s="19">
        <v>30673439</v>
      </c>
      <c r="E9" s="20">
        <v>132100.84234913712</v>
      </c>
      <c r="F9" s="20">
        <v>30456137.043751221</v>
      </c>
      <c r="G9" s="20">
        <v>30890740.956248779</v>
      </c>
      <c r="H9" s="21">
        <v>0.43066850883312147</v>
      </c>
      <c r="I9" s="12"/>
      <c r="J9" s="22" t="s">
        <v>10</v>
      </c>
      <c r="K9" s="23" t="s">
        <v>13</v>
      </c>
      <c r="L9" s="24">
        <v>116089466</v>
      </c>
      <c r="M9" s="25">
        <v>653552.87995106971</v>
      </c>
      <c r="N9" s="25">
        <v>115014390.95278689</v>
      </c>
      <c r="O9" s="25">
        <v>117164541.04721311</v>
      </c>
      <c r="P9" s="26">
        <v>0.56297345699830315</v>
      </c>
    </row>
    <row r="10" spans="1:17" s="5" customFormat="1" x14ac:dyDescent="0.45">
      <c r="B10" s="168"/>
      <c r="C10" s="18" t="s">
        <v>48</v>
      </c>
      <c r="D10" s="19">
        <v>137941</v>
      </c>
      <c r="E10" s="20">
        <v>10729.882216261371</v>
      </c>
      <c r="F10" s="20">
        <v>120290.66292076945</v>
      </c>
      <c r="G10" s="20">
        <v>155591.33707923055</v>
      </c>
      <c r="H10" s="21">
        <v>7.7786026027514446</v>
      </c>
      <c r="I10" s="12"/>
      <c r="J10" s="27" t="s">
        <v>48</v>
      </c>
      <c r="K10" s="23" t="s">
        <v>13</v>
      </c>
      <c r="L10" s="24">
        <v>476794</v>
      </c>
      <c r="M10" s="25">
        <v>41560.982278250667</v>
      </c>
      <c r="N10" s="25">
        <v>408427.42040760547</v>
      </c>
      <c r="O10" s="25">
        <v>545160.57959239453</v>
      </c>
      <c r="P10" s="26">
        <v>8.7167586585088461</v>
      </c>
    </row>
    <row r="11" spans="1:17" s="5" customFormat="1" x14ac:dyDescent="0.45">
      <c r="B11" s="169"/>
      <c r="C11" s="28" t="s">
        <v>2</v>
      </c>
      <c r="D11" s="29">
        <v>31230401</v>
      </c>
      <c r="E11" s="30">
        <v>131615.44943345396</v>
      </c>
      <c r="F11" s="30">
        <v>31013897.500659231</v>
      </c>
      <c r="G11" s="30">
        <v>31446904.499340769</v>
      </c>
      <c r="H11" s="31">
        <v>0.42143374794788563</v>
      </c>
      <c r="I11" s="12"/>
      <c r="J11" s="32" t="s">
        <v>2</v>
      </c>
      <c r="K11" s="33" t="s">
        <v>13</v>
      </c>
      <c r="L11" s="34">
        <v>118115350</v>
      </c>
      <c r="M11" s="35">
        <v>654291.22307765076</v>
      </c>
      <c r="N11" s="35">
        <v>117039060.40030611</v>
      </c>
      <c r="O11" s="35">
        <v>119191639.59969389</v>
      </c>
      <c r="P11" s="36">
        <v>0.55394258500495552</v>
      </c>
    </row>
    <row r="12" spans="1:17" s="5" customFormat="1" x14ac:dyDescent="0.45"/>
    <row r="14" spans="1:17" ht="57.75" customHeight="1" x14ac:dyDescent="0.45">
      <c r="B14" s="150" t="s">
        <v>75</v>
      </c>
      <c r="C14" s="150"/>
      <c r="D14" s="150"/>
      <c r="E14" s="150"/>
      <c r="F14" s="150"/>
      <c r="G14" s="150"/>
      <c r="H14" s="150"/>
      <c r="J14" s="150" t="s">
        <v>75</v>
      </c>
      <c r="K14" s="150"/>
      <c r="L14" s="150"/>
      <c r="M14" s="150"/>
      <c r="N14" s="150"/>
      <c r="O14" s="150"/>
      <c r="P14" s="150"/>
    </row>
    <row r="15" spans="1:17" ht="14.25" customHeight="1" x14ac:dyDescent="0.45">
      <c r="B15" s="161" t="s">
        <v>0</v>
      </c>
      <c r="C15" s="161"/>
      <c r="D15" s="172" t="s">
        <v>4</v>
      </c>
      <c r="E15" s="174" t="s">
        <v>5</v>
      </c>
      <c r="F15" s="174" t="s">
        <v>6</v>
      </c>
      <c r="G15" s="174"/>
      <c r="H15" s="163" t="s">
        <v>9</v>
      </c>
      <c r="J15" s="153" t="s">
        <v>0</v>
      </c>
      <c r="K15" s="153"/>
      <c r="L15" s="153"/>
      <c r="M15" s="170" t="s">
        <v>4</v>
      </c>
      <c r="N15" s="155" t="s">
        <v>5</v>
      </c>
      <c r="O15" s="155" t="s">
        <v>6</v>
      </c>
      <c r="P15" s="155"/>
      <c r="Q15" s="151" t="s">
        <v>9</v>
      </c>
    </row>
    <row r="16" spans="1:17" x14ac:dyDescent="0.45">
      <c r="B16" s="162"/>
      <c r="C16" s="162"/>
      <c r="D16" s="173"/>
      <c r="E16" s="175"/>
      <c r="F16" s="37" t="s">
        <v>7</v>
      </c>
      <c r="G16" s="37" t="s">
        <v>8</v>
      </c>
      <c r="H16" s="164"/>
      <c r="J16" s="154"/>
      <c r="K16" s="154"/>
      <c r="L16" s="154"/>
      <c r="M16" s="171"/>
      <c r="N16" s="156"/>
      <c r="O16" s="38" t="s">
        <v>7</v>
      </c>
      <c r="P16" s="38" t="s">
        <v>8</v>
      </c>
      <c r="Q16" s="152"/>
    </row>
    <row r="17" spans="2:17" x14ac:dyDescent="0.45">
      <c r="B17" s="157" t="s">
        <v>49</v>
      </c>
      <c r="C17" s="39" t="s">
        <v>50</v>
      </c>
      <c r="D17" s="40">
        <v>70509</v>
      </c>
      <c r="E17" s="41">
        <v>7653.7170797351901</v>
      </c>
      <c r="F17" s="41">
        <v>57918.863068053324</v>
      </c>
      <c r="G17" s="41">
        <v>83099.136931946676</v>
      </c>
      <c r="H17" s="42">
        <v>10.854950544944888</v>
      </c>
      <c r="J17" s="157" t="s">
        <v>49</v>
      </c>
      <c r="K17" s="39" t="s">
        <v>50</v>
      </c>
      <c r="L17" s="43" t="s">
        <v>13</v>
      </c>
      <c r="M17" s="40">
        <v>274059</v>
      </c>
      <c r="N17" s="41">
        <v>34562.208805860471</v>
      </c>
      <c r="O17" s="41">
        <v>217205.19458714407</v>
      </c>
      <c r="P17" s="41">
        <v>330912.80541285593</v>
      </c>
      <c r="Q17" s="42">
        <v>12.611229262990989</v>
      </c>
    </row>
    <row r="18" spans="2:17" x14ac:dyDescent="0.45">
      <c r="B18" s="159"/>
      <c r="C18" s="44" t="s">
        <v>51</v>
      </c>
      <c r="D18" s="45">
        <v>30940</v>
      </c>
      <c r="E18" s="46">
        <v>5735.5807572900003</v>
      </c>
      <c r="F18" s="46">
        <v>21505.140262407251</v>
      </c>
      <c r="G18" s="46">
        <v>40374.859737592749</v>
      </c>
      <c r="H18" s="47">
        <v>18.537752932417582</v>
      </c>
      <c r="J18" s="159"/>
      <c r="K18" s="44" t="s">
        <v>51</v>
      </c>
      <c r="L18" s="43" t="s">
        <v>13</v>
      </c>
      <c r="M18" s="45">
        <v>107964</v>
      </c>
      <c r="N18" s="46">
        <v>21400.081052256333</v>
      </c>
      <c r="O18" s="46">
        <v>72761.503226760673</v>
      </c>
      <c r="P18" s="46">
        <v>143166.49677323934</v>
      </c>
      <c r="Q18" s="47">
        <v>19.8214970288766</v>
      </c>
    </row>
    <row r="19" spans="2:17" x14ac:dyDescent="0.45">
      <c r="B19" s="159"/>
      <c r="C19" s="44" t="s">
        <v>52</v>
      </c>
      <c r="D19" s="45">
        <v>317572</v>
      </c>
      <c r="E19" s="46">
        <v>17552.712662271468</v>
      </c>
      <c r="F19" s="46">
        <v>288698.30978609965</v>
      </c>
      <c r="G19" s="46">
        <v>346445.69021390035</v>
      </c>
      <c r="H19" s="47">
        <v>5.527160033715651</v>
      </c>
      <c r="J19" s="159"/>
      <c r="K19" s="44" t="s">
        <v>52</v>
      </c>
      <c r="L19" s="43" t="s">
        <v>13</v>
      </c>
      <c r="M19" s="45">
        <v>1167067</v>
      </c>
      <c r="N19" s="46">
        <v>75060.824608693554</v>
      </c>
      <c r="O19" s="46">
        <v>1043594.1762461095</v>
      </c>
      <c r="P19" s="46">
        <v>1290539.8237538906</v>
      </c>
      <c r="Q19" s="47">
        <v>6.4315780164029608</v>
      </c>
    </row>
    <row r="20" spans="2:17" x14ac:dyDescent="0.45">
      <c r="B20" s="160"/>
      <c r="C20" s="48" t="s">
        <v>2</v>
      </c>
      <c r="D20" s="49">
        <v>419021</v>
      </c>
      <c r="E20" s="50">
        <v>19989.347001948077</v>
      </c>
      <c r="F20" s="50">
        <v>386139.11877642182</v>
      </c>
      <c r="G20" s="50">
        <v>451902.88122357818</v>
      </c>
      <c r="H20" s="51">
        <v>4.7704881144257874</v>
      </c>
      <c r="J20" s="160"/>
      <c r="K20" s="48" t="s">
        <v>2</v>
      </c>
      <c r="L20" s="52" t="s">
        <v>13</v>
      </c>
      <c r="M20" s="49">
        <v>1549090</v>
      </c>
      <c r="N20" s="50">
        <v>85361.801395706832</v>
      </c>
      <c r="O20" s="50">
        <v>1408672.3758399533</v>
      </c>
      <c r="P20" s="50">
        <v>1689507.6241600467</v>
      </c>
      <c r="Q20" s="51">
        <v>5.5104481596102772</v>
      </c>
    </row>
    <row r="23" spans="2:17" ht="57" customHeight="1" x14ac:dyDescent="0.45">
      <c r="B23" s="150" t="s">
        <v>75</v>
      </c>
      <c r="C23" s="150"/>
      <c r="D23" s="150"/>
      <c r="E23" s="150"/>
      <c r="F23" s="150"/>
      <c r="G23" s="150"/>
      <c r="H23" s="150"/>
      <c r="J23" s="150" t="s">
        <v>75</v>
      </c>
      <c r="K23" s="150"/>
      <c r="L23" s="150"/>
      <c r="M23" s="150"/>
      <c r="N23" s="150"/>
      <c r="O23" s="150"/>
      <c r="P23" s="150"/>
      <c r="Q23" s="150"/>
    </row>
    <row r="24" spans="2:17" ht="14.65" customHeight="1" x14ac:dyDescent="0.5">
      <c r="B24" s="139" t="s">
        <v>0</v>
      </c>
      <c r="C24" s="139"/>
      <c r="D24" s="141" t="s">
        <v>4</v>
      </c>
      <c r="E24" s="143" t="s">
        <v>5</v>
      </c>
      <c r="F24" s="143" t="s">
        <v>6</v>
      </c>
      <c r="G24" s="143"/>
      <c r="H24" s="145" t="s">
        <v>9</v>
      </c>
      <c r="J24" s="153" t="s">
        <v>0</v>
      </c>
      <c r="K24" s="153"/>
      <c r="L24" s="153"/>
      <c r="M24" s="141" t="s">
        <v>4</v>
      </c>
      <c r="N24" s="155" t="s">
        <v>5</v>
      </c>
      <c r="O24" s="155" t="s">
        <v>6</v>
      </c>
      <c r="P24" s="155"/>
      <c r="Q24" s="151" t="s">
        <v>9</v>
      </c>
    </row>
    <row r="25" spans="2:17" ht="14.65" x14ac:dyDescent="0.5">
      <c r="B25" s="140"/>
      <c r="C25" s="140"/>
      <c r="D25" s="142"/>
      <c r="E25" s="144"/>
      <c r="F25" s="53" t="s">
        <v>7</v>
      </c>
      <c r="G25" s="53" t="s">
        <v>8</v>
      </c>
      <c r="H25" s="146"/>
      <c r="J25" s="154"/>
      <c r="K25" s="154"/>
      <c r="L25" s="154"/>
      <c r="M25" s="142"/>
      <c r="N25" s="156"/>
      <c r="O25" s="38" t="s">
        <v>7</v>
      </c>
      <c r="P25" s="38" t="s">
        <v>8</v>
      </c>
      <c r="Q25" s="152"/>
    </row>
    <row r="26" spans="2:17" s="69" customFormat="1" ht="12" x14ac:dyDescent="0.35">
      <c r="B26" s="147" t="s">
        <v>53</v>
      </c>
      <c r="C26" s="91" t="s">
        <v>54</v>
      </c>
      <c r="D26" s="54">
        <v>156416</v>
      </c>
      <c r="E26" s="55">
        <v>15693.026776876755</v>
      </c>
      <c r="F26" s="55">
        <v>130601.43775014739</v>
      </c>
      <c r="G26" s="55">
        <v>182230.56224985261</v>
      </c>
      <c r="H26" s="56">
        <v>10.032878207393589</v>
      </c>
      <c r="J26" s="147" t="s">
        <v>53</v>
      </c>
      <c r="K26" s="91" t="s">
        <v>54</v>
      </c>
      <c r="L26" s="43" t="s">
        <v>13</v>
      </c>
      <c r="M26" s="54">
        <v>607407</v>
      </c>
      <c r="N26" s="55">
        <v>69249.352661932542</v>
      </c>
      <c r="O26" s="55">
        <v>493493.87473295495</v>
      </c>
      <c r="P26" s="55">
        <v>721320.12526704499</v>
      </c>
      <c r="Q26" s="56">
        <v>11.400815707084796</v>
      </c>
    </row>
    <row r="27" spans="2:17" s="69" customFormat="1" ht="12" x14ac:dyDescent="0.35">
      <c r="B27" s="148"/>
      <c r="C27" s="92" t="s">
        <v>55</v>
      </c>
      <c r="D27" s="57">
        <v>51877</v>
      </c>
      <c r="E27" s="58">
        <v>5165.6620072447404</v>
      </c>
      <c r="F27" s="58">
        <v>43379.639653670609</v>
      </c>
      <c r="G27" s="58">
        <v>60374.360346329391</v>
      </c>
      <c r="H27" s="59">
        <v>9.95751876023043</v>
      </c>
      <c r="J27" s="148"/>
      <c r="K27" s="92" t="s">
        <v>55</v>
      </c>
      <c r="L27" s="43" t="s">
        <v>13</v>
      </c>
      <c r="M27" s="57">
        <v>192051</v>
      </c>
      <c r="N27" s="58">
        <v>20492.003932936506</v>
      </c>
      <c r="O27" s="58">
        <v>158342.26307676546</v>
      </c>
      <c r="P27" s="58">
        <v>225759.73692323454</v>
      </c>
      <c r="Q27" s="59">
        <v>10.670084473882723</v>
      </c>
    </row>
    <row r="28" spans="2:17" s="69" customFormat="1" ht="12" x14ac:dyDescent="0.35">
      <c r="B28" s="148"/>
      <c r="C28" s="92" t="s">
        <v>56</v>
      </c>
      <c r="D28" s="57">
        <v>50386</v>
      </c>
      <c r="E28" s="58">
        <v>4977.7243318287019</v>
      </c>
      <c r="F28" s="58">
        <v>42197.791539415717</v>
      </c>
      <c r="G28" s="58">
        <v>58574.208460584283</v>
      </c>
      <c r="H28" s="59">
        <v>9.8791813833777269</v>
      </c>
      <c r="J28" s="148"/>
      <c r="K28" s="92" t="s">
        <v>56</v>
      </c>
      <c r="L28" s="43" t="s">
        <v>13</v>
      </c>
      <c r="M28" s="57">
        <v>189225</v>
      </c>
      <c r="N28" s="58">
        <v>19895.385460476595</v>
      </c>
      <c r="O28" s="58">
        <v>156497.68271720232</v>
      </c>
      <c r="P28" s="58">
        <v>221952.31728279768</v>
      </c>
      <c r="Q28" s="59">
        <v>10.514142137918665</v>
      </c>
    </row>
    <row r="29" spans="2:17" s="69" customFormat="1" ht="12" x14ac:dyDescent="0.35">
      <c r="B29" s="148"/>
      <c r="C29" s="92" t="s">
        <v>57</v>
      </c>
      <c r="D29" s="57">
        <v>106568</v>
      </c>
      <c r="E29" s="58">
        <v>8347.0650258259229</v>
      </c>
      <c r="F29" s="58">
        <v>92837.326320767606</v>
      </c>
      <c r="G29" s="58">
        <v>120298.67367923239</v>
      </c>
      <c r="H29" s="59">
        <v>7.8326186339482042</v>
      </c>
      <c r="J29" s="148"/>
      <c r="K29" s="92" t="s">
        <v>57</v>
      </c>
      <c r="L29" s="43" t="s">
        <v>13</v>
      </c>
      <c r="M29" s="57">
        <v>377893</v>
      </c>
      <c r="N29" s="58">
        <v>32387.240537267884</v>
      </c>
      <c r="O29" s="58">
        <v>324616.95269329648</v>
      </c>
      <c r="P29" s="58">
        <v>431169.04730670352</v>
      </c>
      <c r="Q29" s="59">
        <v>8.5704790872728207</v>
      </c>
    </row>
    <row r="30" spans="2:17" s="69" customFormat="1" ht="12" x14ac:dyDescent="0.35">
      <c r="B30" s="148"/>
      <c r="C30" s="92" t="s">
        <v>58</v>
      </c>
      <c r="D30" s="57">
        <v>53774</v>
      </c>
      <c r="E30" s="58">
        <v>5671.6493282273786</v>
      </c>
      <c r="F30" s="58">
        <v>44444.305561538124</v>
      </c>
      <c r="G30" s="58">
        <v>63103.694438461876</v>
      </c>
      <c r="H30" s="59">
        <v>10.547196281153305</v>
      </c>
      <c r="J30" s="148"/>
      <c r="K30" s="92" t="s">
        <v>58</v>
      </c>
      <c r="L30" s="43" t="s">
        <v>13</v>
      </c>
      <c r="M30" s="57">
        <v>182514</v>
      </c>
      <c r="N30" s="58">
        <v>25029.629561703794</v>
      </c>
      <c r="O30" s="58">
        <v>141341.00389172809</v>
      </c>
      <c r="P30" s="58">
        <v>223686.99610827191</v>
      </c>
      <c r="Q30" s="59">
        <v>13.713813494692898</v>
      </c>
    </row>
    <row r="31" spans="2:17" s="69" customFormat="1" ht="12" x14ac:dyDescent="0.35">
      <c r="B31" s="149"/>
      <c r="C31" s="93" t="s">
        <v>2</v>
      </c>
      <c r="D31" s="60">
        <v>419021</v>
      </c>
      <c r="E31" s="61">
        <v>19989.347001948077</v>
      </c>
      <c r="F31" s="61">
        <v>386139.11877642182</v>
      </c>
      <c r="G31" s="61">
        <v>451902.88122357818</v>
      </c>
      <c r="H31" s="62">
        <v>4.7704881144257874</v>
      </c>
      <c r="J31" s="149"/>
      <c r="K31" s="93" t="s">
        <v>2</v>
      </c>
      <c r="L31" s="94" t="s">
        <v>13</v>
      </c>
      <c r="M31" s="60">
        <v>1549090</v>
      </c>
      <c r="N31" s="61">
        <v>85361.801395706832</v>
      </c>
      <c r="O31" s="61">
        <v>1408672.3758399533</v>
      </c>
      <c r="P31" s="61">
        <v>1689507.6241600467</v>
      </c>
      <c r="Q31" s="62">
        <v>5.5104481596102772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50" t="s">
        <v>75</v>
      </c>
      <c r="C39" s="150"/>
      <c r="D39" s="150"/>
      <c r="E39" s="150"/>
      <c r="F39" s="150"/>
      <c r="G39" s="150"/>
      <c r="H39" s="150"/>
      <c r="J39" s="150" t="s">
        <v>75</v>
      </c>
      <c r="K39" s="150"/>
      <c r="L39" s="150"/>
      <c r="M39" s="150"/>
      <c r="N39" s="150"/>
      <c r="O39" s="150"/>
      <c r="P39" s="150"/>
    </row>
    <row r="40" spans="2:16" ht="14.65" x14ac:dyDescent="0.5">
      <c r="B40" s="139" t="s">
        <v>0</v>
      </c>
      <c r="C40" s="139"/>
      <c r="D40" s="141" t="s">
        <v>4</v>
      </c>
      <c r="E40" s="143" t="s">
        <v>5</v>
      </c>
      <c r="F40" s="143" t="s">
        <v>6</v>
      </c>
      <c r="G40" s="143"/>
      <c r="H40" s="145" t="s">
        <v>9</v>
      </c>
      <c r="J40" s="139" t="s">
        <v>0</v>
      </c>
      <c r="K40" s="139"/>
      <c r="L40" s="141" t="s">
        <v>4</v>
      </c>
      <c r="M40" s="143" t="s">
        <v>5</v>
      </c>
      <c r="N40" s="143" t="s">
        <v>6</v>
      </c>
      <c r="O40" s="143"/>
      <c r="P40" s="145" t="s">
        <v>9</v>
      </c>
    </row>
    <row r="41" spans="2:16" ht="14.65" x14ac:dyDescent="0.5">
      <c r="B41" s="140"/>
      <c r="C41" s="140"/>
      <c r="D41" s="142"/>
      <c r="E41" s="144"/>
      <c r="F41" s="53" t="s">
        <v>7</v>
      </c>
      <c r="G41" s="53" t="s">
        <v>8</v>
      </c>
      <c r="H41" s="146"/>
      <c r="J41" s="140"/>
      <c r="K41" s="140"/>
      <c r="L41" s="142"/>
      <c r="M41" s="144"/>
      <c r="N41" s="53" t="s">
        <v>7</v>
      </c>
      <c r="O41" s="53" t="s">
        <v>8</v>
      </c>
      <c r="P41" s="146"/>
    </row>
    <row r="42" spans="2:16" s="69" customFormat="1" ht="12" x14ac:dyDescent="0.35">
      <c r="B42" s="134" t="s">
        <v>46</v>
      </c>
      <c r="C42" s="65" t="s">
        <v>14</v>
      </c>
      <c r="D42" s="57">
        <v>12064</v>
      </c>
      <c r="E42" s="58">
        <v>1746.023147942966</v>
      </c>
      <c r="F42" s="58">
        <v>9191.8438580968414</v>
      </c>
      <c r="G42" s="58">
        <v>14936.156141903159</v>
      </c>
      <c r="H42" s="59">
        <v>14.473003547272597</v>
      </c>
      <c r="J42" s="136" t="s">
        <v>13</v>
      </c>
      <c r="K42" s="65" t="s">
        <v>14</v>
      </c>
      <c r="L42" s="57">
        <v>43795</v>
      </c>
      <c r="M42" s="58">
        <v>6443.1548119297231</v>
      </c>
      <c r="N42" s="58">
        <v>33196.201989722227</v>
      </c>
      <c r="O42" s="58">
        <v>54393.798010277773</v>
      </c>
      <c r="P42" s="59">
        <v>14.712078575019346</v>
      </c>
    </row>
    <row r="43" spans="2:16" s="69" customFormat="1" ht="12" x14ac:dyDescent="0.35">
      <c r="B43" s="135"/>
      <c r="C43" s="18" t="s">
        <v>15</v>
      </c>
      <c r="D43" s="57">
        <v>8789</v>
      </c>
      <c r="E43" s="58">
        <v>1978.1109983280371</v>
      </c>
      <c r="F43" s="58">
        <v>5535.0662478000286</v>
      </c>
      <c r="G43" s="58">
        <v>12042.933752199971</v>
      </c>
      <c r="H43" s="59">
        <v>22.506667406167221</v>
      </c>
      <c r="J43" s="137"/>
      <c r="K43" s="18" t="s">
        <v>15</v>
      </c>
      <c r="L43" s="57">
        <v>34670</v>
      </c>
      <c r="M43" s="58">
        <v>8607.2046459678077</v>
      </c>
      <c r="N43" s="58">
        <v>20511.404383636866</v>
      </c>
      <c r="O43" s="58">
        <v>48828.595616363134</v>
      </c>
      <c r="P43" s="59">
        <v>24.826087816463247</v>
      </c>
    </row>
    <row r="44" spans="2:16" s="69" customFormat="1" ht="12" x14ac:dyDescent="0.35">
      <c r="B44" s="135"/>
      <c r="C44" s="70" t="s">
        <v>16</v>
      </c>
      <c r="D44" s="57">
        <v>4479</v>
      </c>
      <c r="E44" s="58">
        <v>841.66178526500005</v>
      </c>
      <c r="F44" s="58">
        <v>3094.4913989530846</v>
      </c>
      <c r="G44" s="58">
        <v>5863.5086010469149</v>
      </c>
      <c r="H44" s="59">
        <v>18.791287905001116</v>
      </c>
      <c r="J44" s="137"/>
      <c r="K44" s="70" t="s">
        <v>16</v>
      </c>
      <c r="L44" s="57">
        <v>14161</v>
      </c>
      <c r="M44" s="58">
        <v>3087.5801780625743</v>
      </c>
      <c r="N44" s="58">
        <v>9082.0224489357424</v>
      </c>
      <c r="O44" s="58">
        <v>19239.977551064258</v>
      </c>
      <c r="P44" s="59">
        <v>21.803404971842202</v>
      </c>
    </row>
    <row r="45" spans="2:16" s="69" customFormat="1" ht="12" x14ac:dyDescent="0.35">
      <c r="B45" s="135"/>
      <c r="C45" s="71" t="s">
        <v>17</v>
      </c>
      <c r="D45" s="57">
        <v>2432</v>
      </c>
      <c r="E45" s="58">
        <v>489.13313709507202</v>
      </c>
      <c r="F45" s="58">
        <v>1627.3905390251671</v>
      </c>
      <c r="G45" s="58">
        <v>3236.6094609748329</v>
      </c>
      <c r="H45" s="59">
        <v>20.112382281869738</v>
      </c>
      <c r="J45" s="137"/>
      <c r="K45" s="71" t="s">
        <v>17</v>
      </c>
      <c r="L45" s="57">
        <v>8213</v>
      </c>
      <c r="M45" s="58">
        <v>1926.9345681864322</v>
      </c>
      <c r="N45" s="58">
        <v>5043.2499531106132</v>
      </c>
      <c r="O45" s="58">
        <v>11382.750046889387</v>
      </c>
      <c r="P45" s="59">
        <v>23.462006187585928</v>
      </c>
    </row>
    <row r="46" spans="2:16" s="69" customFormat="1" ht="12" x14ac:dyDescent="0.35">
      <c r="B46" s="135"/>
      <c r="C46" s="71" t="s">
        <v>18</v>
      </c>
      <c r="D46" s="57">
        <v>7560</v>
      </c>
      <c r="E46" s="58">
        <v>1923.0710087958155</v>
      </c>
      <c r="F46" s="58">
        <v>4396.6053933843814</v>
      </c>
      <c r="G46" s="58">
        <v>10723.394606615619</v>
      </c>
      <c r="H46" s="59">
        <v>25.437447206293857</v>
      </c>
      <c r="J46" s="137"/>
      <c r="K46" s="71" t="s">
        <v>18</v>
      </c>
      <c r="L46" s="57">
        <v>29055</v>
      </c>
      <c r="M46" s="58">
        <v>8211.3930782389652</v>
      </c>
      <c r="N46" s="58">
        <v>15547.502638908019</v>
      </c>
      <c r="O46" s="58">
        <v>42562.497361091984</v>
      </c>
      <c r="P46" s="59">
        <v>28.261549056062517</v>
      </c>
    </row>
    <row r="47" spans="2:16" s="69" customFormat="1" ht="12" x14ac:dyDescent="0.35">
      <c r="B47" s="135"/>
      <c r="C47" s="71" t="s">
        <v>19</v>
      </c>
      <c r="D47" s="57">
        <v>1960</v>
      </c>
      <c r="E47" s="58">
        <v>409.86527368104942</v>
      </c>
      <c r="F47" s="58">
        <v>1285.7838164730342</v>
      </c>
      <c r="G47" s="58">
        <v>2634.2161835269658</v>
      </c>
      <c r="H47" s="59">
        <v>20.911493555155584</v>
      </c>
      <c r="J47" s="137"/>
      <c r="K47" s="71" t="s">
        <v>19</v>
      </c>
      <c r="L47" s="57">
        <v>5673</v>
      </c>
      <c r="M47" s="58">
        <v>1310.0102658197443</v>
      </c>
      <c r="N47" s="58">
        <v>3518.0720797355248</v>
      </c>
      <c r="O47" s="58">
        <v>7827.9279202644757</v>
      </c>
      <c r="P47" s="59">
        <v>23.092019492680137</v>
      </c>
    </row>
    <row r="48" spans="2:16" s="69" customFormat="1" ht="12" x14ac:dyDescent="0.35">
      <c r="B48" s="135"/>
      <c r="C48" s="71" t="s">
        <v>20</v>
      </c>
      <c r="D48" s="57">
        <v>6834</v>
      </c>
      <c r="E48" s="58">
        <v>1937.2079534150048</v>
      </c>
      <c r="F48" s="58">
        <v>3647.3505399973651</v>
      </c>
      <c r="G48" s="58">
        <v>10020.649460002634</v>
      </c>
      <c r="H48" s="59">
        <v>28.346619160301508</v>
      </c>
      <c r="J48" s="137"/>
      <c r="K48" s="71" t="s">
        <v>20</v>
      </c>
      <c r="L48" s="57">
        <v>22608</v>
      </c>
      <c r="M48" s="58">
        <v>8186.1621025510849</v>
      </c>
      <c r="N48" s="58">
        <v>9142.0068434046952</v>
      </c>
      <c r="O48" s="58">
        <v>36073.993156595301</v>
      </c>
      <c r="P48" s="59">
        <v>36.20913881170862</v>
      </c>
    </row>
    <row r="49" spans="2:16" s="69" customFormat="1" ht="12" x14ac:dyDescent="0.35">
      <c r="B49" s="135"/>
      <c r="C49" s="71" t="s">
        <v>21</v>
      </c>
      <c r="D49" s="57">
        <v>22407</v>
      </c>
      <c r="E49" s="58">
        <v>3760.568320647938</v>
      </c>
      <c r="F49" s="58">
        <v>16220.976972802291</v>
      </c>
      <c r="G49" s="58">
        <v>28593.023027197709</v>
      </c>
      <c r="H49" s="59">
        <v>16.783006741857179</v>
      </c>
      <c r="J49" s="137"/>
      <c r="K49" s="71" t="s">
        <v>21</v>
      </c>
      <c r="L49" s="57">
        <v>89014</v>
      </c>
      <c r="M49" s="58">
        <v>15311.274408090012</v>
      </c>
      <c r="N49" s="58">
        <v>63827.409041357758</v>
      </c>
      <c r="O49" s="58">
        <v>114200.59095864225</v>
      </c>
      <c r="P49" s="59">
        <v>17.200973339126442</v>
      </c>
    </row>
    <row r="50" spans="2:16" s="69" customFormat="1" ht="12" x14ac:dyDescent="0.35">
      <c r="B50" s="135"/>
      <c r="C50" s="71" t="s">
        <v>22</v>
      </c>
      <c r="D50" s="57">
        <v>10468</v>
      </c>
      <c r="E50" s="58">
        <v>3994.7900378984177</v>
      </c>
      <c r="F50" s="58">
        <v>3896.6892149849782</v>
      </c>
      <c r="G50" s="58">
        <v>17039.310785015023</v>
      </c>
      <c r="H50" s="59">
        <v>38.161922410187401</v>
      </c>
      <c r="J50" s="137"/>
      <c r="K50" s="71" t="s">
        <v>22</v>
      </c>
      <c r="L50" s="57">
        <v>36166</v>
      </c>
      <c r="M50" s="58">
        <v>14550.751229668027</v>
      </c>
      <c r="N50" s="58">
        <v>12230.447047662452</v>
      </c>
      <c r="O50" s="58">
        <v>60101.552952337544</v>
      </c>
      <c r="P50" s="59">
        <v>40.233233505690499</v>
      </c>
    </row>
    <row r="51" spans="2:16" s="69" customFormat="1" ht="12" x14ac:dyDescent="0.35">
      <c r="B51" s="135"/>
      <c r="C51" s="71" t="s">
        <v>23</v>
      </c>
      <c r="D51" s="57">
        <v>4940</v>
      </c>
      <c r="E51" s="58">
        <v>973.74093156598474</v>
      </c>
      <c r="F51" s="58">
        <v>3338.2251320581563</v>
      </c>
      <c r="G51" s="58">
        <v>6541.7748679418437</v>
      </c>
      <c r="H51" s="59">
        <v>19.71135488999969</v>
      </c>
      <c r="J51" s="137"/>
      <c r="K51" s="71" t="s">
        <v>23</v>
      </c>
      <c r="L51" s="57">
        <v>22411</v>
      </c>
      <c r="M51" s="58">
        <v>5245.8363756956514</v>
      </c>
      <c r="N51" s="58">
        <v>13781.755202401571</v>
      </c>
      <c r="O51" s="58">
        <v>31040.244797598429</v>
      </c>
      <c r="P51" s="59">
        <v>23.407417677460405</v>
      </c>
    </row>
    <row r="52" spans="2:16" s="69" customFormat="1" ht="12" x14ac:dyDescent="0.35">
      <c r="B52" s="135"/>
      <c r="C52" s="71" t="s">
        <v>24</v>
      </c>
      <c r="D52" s="57">
        <v>37140</v>
      </c>
      <c r="E52" s="58">
        <v>5595.9768727743749</v>
      </c>
      <c r="F52" s="58">
        <v>27934.784499837595</v>
      </c>
      <c r="G52" s="58">
        <v>46345.215500162405</v>
      </c>
      <c r="H52" s="59">
        <v>15.067250599823304</v>
      </c>
      <c r="J52" s="137"/>
      <c r="K52" s="71" t="s">
        <v>24</v>
      </c>
      <c r="L52" s="57">
        <v>119492</v>
      </c>
      <c r="M52" s="58">
        <v>19754.38073338976</v>
      </c>
      <c r="N52" s="58">
        <v>86996.631298993423</v>
      </c>
      <c r="O52" s="58">
        <v>151987.36870100658</v>
      </c>
      <c r="P52" s="59">
        <v>16.531969281114854</v>
      </c>
    </row>
    <row r="53" spans="2:16" s="69" customFormat="1" ht="12" x14ac:dyDescent="0.35">
      <c r="B53" s="135"/>
      <c r="C53" s="71" t="s">
        <v>25</v>
      </c>
      <c r="D53" s="57">
        <v>7479</v>
      </c>
      <c r="E53" s="58">
        <v>1586.0611024757659</v>
      </c>
      <c r="F53" s="58">
        <v>4869.9766647273173</v>
      </c>
      <c r="G53" s="58">
        <v>10088.023335272683</v>
      </c>
      <c r="H53" s="59">
        <v>21.206860575956224</v>
      </c>
      <c r="J53" s="137"/>
      <c r="K53" s="71" t="s">
        <v>25</v>
      </c>
      <c r="L53" s="57">
        <v>21059</v>
      </c>
      <c r="M53" s="58">
        <v>4799.8591287437512</v>
      </c>
      <c r="N53" s="58">
        <v>13163.374507787667</v>
      </c>
      <c r="O53" s="58">
        <v>28954.625492212333</v>
      </c>
      <c r="P53" s="59">
        <v>22.792436149597563</v>
      </c>
    </row>
    <row r="54" spans="2:16" s="69" customFormat="1" ht="12" x14ac:dyDescent="0.35">
      <c r="B54" s="135"/>
      <c r="C54" s="71" t="s">
        <v>26</v>
      </c>
      <c r="D54" s="57">
        <v>6214</v>
      </c>
      <c r="E54" s="58">
        <v>1615.9026200384944</v>
      </c>
      <c r="F54" s="58">
        <v>3555.8882559897365</v>
      </c>
      <c r="G54" s="58">
        <v>8872.1117440102644</v>
      </c>
      <c r="H54" s="59">
        <v>26.004226263895951</v>
      </c>
      <c r="J54" s="137"/>
      <c r="K54" s="71" t="s">
        <v>26</v>
      </c>
      <c r="L54" s="57">
        <v>22816</v>
      </c>
      <c r="M54" s="58">
        <v>7063.6988724415405</v>
      </c>
      <c r="N54" s="58">
        <v>11196.425468620364</v>
      </c>
      <c r="O54" s="58">
        <v>34435.574531379636</v>
      </c>
      <c r="P54" s="59">
        <v>30.959409504039009</v>
      </c>
    </row>
    <row r="55" spans="2:16" s="69" customFormat="1" ht="12" x14ac:dyDescent="0.35">
      <c r="B55" s="135"/>
      <c r="C55" s="71" t="s">
        <v>27</v>
      </c>
      <c r="D55" s="57">
        <v>26087</v>
      </c>
      <c r="E55" s="58">
        <v>4661.5601640098903</v>
      </c>
      <c r="F55" s="58">
        <v>18418.872190992599</v>
      </c>
      <c r="G55" s="58">
        <v>33755.127809007405</v>
      </c>
      <c r="H55" s="59">
        <v>17.869284179897612</v>
      </c>
      <c r="J55" s="137"/>
      <c r="K55" s="71" t="s">
        <v>27</v>
      </c>
      <c r="L55" s="57">
        <v>104403</v>
      </c>
      <c r="M55" s="58">
        <v>20912.850834411296</v>
      </c>
      <c r="N55" s="58">
        <v>70001.982442172623</v>
      </c>
      <c r="O55" s="58">
        <v>138804.01755782738</v>
      </c>
      <c r="P55" s="59">
        <v>20.030890716177979</v>
      </c>
    </row>
    <row r="56" spans="2:16" s="69" customFormat="1" ht="12" x14ac:dyDescent="0.35">
      <c r="B56" s="135"/>
      <c r="C56" s="71" t="s">
        <v>28</v>
      </c>
      <c r="D56" s="57">
        <v>110092</v>
      </c>
      <c r="E56" s="58">
        <v>14740.783426212543</v>
      </c>
      <c r="F56" s="58">
        <v>85843.849736963733</v>
      </c>
      <c r="G56" s="58">
        <v>134340.15026303625</v>
      </c>
      <c r="H56" s="59">
        <v>13.389513703277753</v>
      </c>
      <c r="J56" s="137"/>
      <c r="K56" s="71" t="s">
        <v>28</v>
      </c>
      <c r="L56" s="57">
        <v>445695</v>
      </c>
      <c r="M56" s="58">
        <v>66107.234031028827</v>
      </c>
      <c r="N56" s="58">
        <v>336950.56641666521</v>
      </c>
      <c r="O56" s="58">
        <v>554439.43358333479</v>
      </c>
      <c r="P56" s="59">
        <v>14.832393011146372</v>
      </c>
    </row>
    <row r="57" spans="2:16" s="69" customFormat="1" ht="12" x14ac:dyDescent="0.35">
      <c r="B57" s="135"/>
      <c r="C57" s="71" t="s">
        <v>29</v>
      </c>
      <c r="D57" s="57">
        <v>19381</v>
      </c>
      <c r="E57" s="58">
        <v>3381.7854589032204</v>
      </c>
      <c r="F57" s="58">
        <v>13818.063513258214</v>
      </c>
      <c r="G57" s="58">
        <v>24943.936486741786</v>
      </c>
      <c r="H57" s="59">
        <v>17.44897300914927</v>
      </c>
      <c r="J57" s="137"/>
      <c r="K57" s="71" t="s">
        <v>29</v>
      </c>
      <c r="L57" s="57">
        <v>71282</v>
      </c>
      <c r="M57" s="58">
        <v>12307.205020452231</v>
      </c>
      <c r="N57" s="58">
        <v>51037.013826249735</v>
      </c>
      <c r="O57" s="58">
        <v>91526.986173750265</v>
      </c>
      <c r="P57" s="59">
        <v>17.265515867192601</v>
      </c>
    </row>
    <row r="58" spans="2:16" s="69" customFormat="1" ht="12" x14ac:dyDescent="0.35">
      <c r="B58" s="135"/>
      <c r="C58" s="71" t="s">
        <v>30</v>
      </c>
      <c r="D58" s="57">
        <v>8125</v>
      </c>
      <c r="E58" s="58">
        <v>1384.949468985576</v>
      </c>
      <c r="F58" s="58">
        <v>5846.7993196374427</v>
      </c>
      <c r="G58" s="58">
        <v>10403.200680362557</v>
      </c>
      <c r="H58" s="59">
        <v>17.04553192597632</v>
      </c>
      <c r="J58" s="137"/>
      <c r="K58" s="71" t="s">
        <v>30</v>
      </c>
      <c r="L58" s="57">
        <v>25094</v>
      </c>
      <c r="M58" s="58">
        <v>4357.0222927787145</v>
      </c>
      <c r="N58" s="58">
        <v>17926.827930513704</v>
      </c>
      <c r="O58" s="58">
        <v>32261.172069486296</v>
      </c>
      <c r="P58" s="59">
        <v>17.362805024223775</v>
      </c>
    </row>
    <row r="59" spans="2:16" s="69" customFormat="1" ht="12" x14ac:dyDescent="0.35">
      <c r="B59" s="135"/>
      <c r="C59" s="71" t="s">
        <v>31</v>
      </c>
      <c r="D59" s="57">
        <v>3907</v>
      </c>
      <c r="E59" s="58">
        <v>962.17149680779426</v>
      </c>
      <c r="F59" s="58">
        <v>2324.2565080958875</v>
      </c>
      <c r="G59" s="58">
        <v>5489.7434919041125</v>
      </c>
      <c r="H59" s="59">
        <v>24.62686196078306</v>
      </c>
      <c r="J59" s="137"/>
      <c r="K59" s="71" t="s">
        <v>31</v>
      </c>
      <c r="L59" s="57">
        <v>11606</v>
      </c>
      <c r="M59" s="58">
        <v>3042.5419330546538</v>
      </c>
      <c r="N59" s="58">
        <v>6601.1090222852645</v>
      </c>
      <c r="O59" s="58">
        <v>16610.890977714735</v>
      </c>
      <c r="P59" s="59">
        <v>26.215250155563101</v>
      </c>
    </row>
    <row r="60" spans="2:16" s="69" customFormat="1" ht="12" x14ac:dyDescent="0.35">
      <c r="B60" s="135"/>
      <c r="C60" s="71" t="s">
        <v>32</v>
      </c>
      <c r="D60" s="57">
        <v>24384</v>
      </c>
      <c r="E60" s="58">
        <v>3819.0687156909826</v>
      </c>
      <c r="F60" s="58">
        <v>18101.745563084387</v>
      </c>
      <c r="G60" s="58">
        <v>30666.254436915613</v>
      </c>
      <c r="H60" s="59">
        <v>15.662191255294383</v>
      </c>
      <c r="J60" s="137"/>
      <c r="K60" s="71" t="s">
        <v>32</v>
      </c>
      <c r="L60" s="57">
        <v>88679</v>
      </c>
      <c r="M60" s="58">
        <v>15162.180262075852</v>
      </c>
      <c r="N60" s="58">
        <v>63737.664476659906</v>
      </c>
      <c r="O60" s="58">
        <v>113620.33552334009</v>
      </c>
      <c r="P60" s="59">
        <v>17.097825034197331</v>
      </c>
    </row>
    <row r="61" spans="2:16" s="69" customFormat="1" ht="12" x14ac:dyDescent="0.35">
      <c r="B61" s="135"/>
      <c r="C61" s="71" t="s">
        <v>33</v>
      </c>
      <c r="D61" s="57">
        <v>3331</v>
      </c>
      <c r="E61" s="58">
        <v>877.89529627310583</v>
      </c>
      <c r="F61" s="58">
        <v>1886.8883511313807</v>
      </c>
      <c r="G61" s="58">
        <v>4775.1116488686193</v>
      </c>
      <c r="H61" s="59">
        <v>26.355307603515637</v>
      </c>
      <c r="J61" s="137"/>
      <c r="K61" s="71" t="s">
        <v>33</v>
      </c>
      <c r="L61" s="57">
        <v>11079</v>
      </c>
      <c r="M61" s="58">
        <v>3164.0684301132337</v>
      </c>
      <c r="N61" s="58">
        <v>5874.2015494994694</v>
      </c>
      <c r="O61" s="58">
        <v>16283.79845050053</v>
      </c>
      <c r="P61" s="59">
        <v>28.559151819778261</v>
      </c>
    </row>
    <row r="62" spans="2:16" s="69" customFormat="1" ht="12" x14ac:dyDescent="0.35">
      <c r="B62" s="135"/>
      <c r="C62" s="71" t="s">
        <v>34</v>
      </c>
      <c r="D62" s="57">
        <v>12158</v>
      </c>
      <c r="E62" s="58">
        <v>2397.7384534170515</v>
      </c>
      <c r="F62" s="58">
        <v>8213.791566238664</v>
      </c>
      <c r="G62" s="58">
        <v>16102.208433761336</v>
      </c>
      <c r="H62" s="59">
        <v>19.721487526049117</v>
      </c>
      <c r="J62" s="137"/>
      <c r="K62" s="71" t="s">
        <v>34</v>
      </c>
      <c r="L62" s="57">
        <v>49196</v>
      </c>
      <c r="M62" s="58">
        <v>10823.22652309809</v>
      </c>
      <c r="N62" s="58">
        <v>31392.11431260316</v>
      </c>
      <c r="O62" s="58">
        <v>66999.885687396833</v>
      </c>
      <c r="P62" s="59">
        <v>22.000216527965872</v>
      </c>
    </row>
    <row r="63" spans="2:16" s="69" customFormat="1" ht="12" x14ac:dyDescent="0.35">
      <c r="B63" s="135"/>
      <c r="C63" s="71" t="s">
        <v>35</v>
      </c>
      <c r="D63" s="57">
        <v>3989</v>
      </c>
      <c r="E63" s="58">
        <v>757.98092930345922</v>
      </c>
      <c r="F63" s="58">
        <v>2742.1439178746173</v>
      </c>
      <c r="G63" s="58">
        <v>5235.8560821253832</v>
      </c>
      <c r="H63" s="59">
        <v>19.001778122423143</v>
      </c>
      <c r="J63" s="137"/>
      <c r="K63" s="71" t="s">
        <v>35</v>
      </c>
      <c r="L63" s="57">
        <v>15385</v>
      </c>
      <c r="M63" s="58">
        <v>3454.9888894696983</v>
      </c>
      <c r="N63" s="58">
        <v>9701.6460474545147</v>
      </c>
      <c r="O63" s="58">
        <v>21068.353952545483</v>
      </c>
      <c r="P63" s="59">
        <v>22.456866359894043</v>
      </c>
    </row>
    <row r="64" spans="2:16" s="69" customFormat="1" ht="12" x14ac:dyDescent="0.35">
      <c r="B64" s="135"/>
      <c r="C64" s="72" t="s">
        <v>36</v>
      </c>
      <c r="D64" s="57">
        <v>10731</v>
      </c>
      <c r="E64" s="58">
        <v>1478.9482974952061</v>
      </c>
      <c r="F64" s="58">
        <v>8298.1740427883324</v>
      </c>
      <c r="G64" s="58">
        <v>13163.825957211668</v>
      </c>
      <c r="H64" s="59">
        <v>13.78201749599484</v>
      </c>
      <c r="J64" s="137"/>
      <c r="K64" s="72" t="s">
        <v>36</v>
      </c>
      <c r="L64" s="57">
        <v>31255</v>
      </c>
      <c r="M64" s="58">
        <v>4975.1905037820952</v>
      </c>
      <c r="N64" s="58">
        <v>23070.95961118221</v>
      </c>
      <c r="O64" s="58">
        <v>39439.04038881779</v>
      </c>
      <c r="P64" s="59">
        <v>15.918062722067175</v>
      </c>
    </row>
    <row r="65" spans="2:16" s="69" customFormat="1" ht="12" x14ac:dyDescent="0.35">
      <c r="B65" s="135"/>
      <c r="C65" s="18" t="s">
        <v>37</v>
      </c>
      <c r="D65" s="57">
        <v>5053</v>
      </c>
      <c r="E65" s="58">
        <v>1423.6005933643626</v>
      </c>
      <c r="F65" s="58">
        <v>2711.2193697342691</v>
      </c>
      <c r="G65" s="58">
        <v>7394.7806302657309</v>
      </c>
      <c r="H65" s="59">
        <v>28.173374101808086</v>
      </c>
      <c r="J65" s="137"/>
      <c r="K65" s="18" t="s">
        <v>37</v>
      </c>
      <c r="L65" s="57">
        <v>14266</v>
      </c>
      <c r="M65" s="58">
        <v>4242.604669359398</v>
      </c>
      <c r="N65" s="58">
        <v>7287.041517620446</v>
      </c>
      <c r="O65" s="58">
        <v>21244.958482379552</v>
      </c>
      <c r="P65" s="59">
        <v>29.739272882093076</v>
      </c>
    </row>
    <row r="66" spans="2:16" s="69" customFormat="1" ht="12" x14ac:dyDescent="0.35">
      <c r="B66" s="135"/>
      <c r="C66" s="71" t="s">
        <v>38</v>
      </c>
      <c r="D66" s="57">
        <v>7048</v>
      </c>
      <c r="E66" s="58">
        <v>1337.0845370529898</v>
      </c>
      <c r="F66" s="58">
        <v>4848.5357088966102</v>
      </c>
      <c r="G66" s="58">
        <v>9247.4642911033898</v>
      </c>
      <c r="H66" s="59">
        <v>18.971119992238787</v>
      </c>
      <c r="J66" s="137"/>
      <c r="K66" s="71" t="s">
        <v>38</v>
      </c>
      <c r="L66" s="57">
        <v>25948</v>
      </c>
      <c r="M66" s="58">
        <v>5363.4040526456301</v>
      </c>
      <c r="N66" s="58">
        <v>17125.359870937045</v>
      </c>
      <c r="O66" s="58">
        <v>34770.640129062958</v>
      </c>
      <c r="P66" s="59">
        <v>20.669816759078273</v>
      </c>
    </row>
    <row r="67" spans="2:16" s="69" customFormat="1" ht="12" x14ac:dyDescent="0.35">
      <c r="B67" s="135"/>
      <c r="C67" s="71" t="s">
        <v>39</v>
      </c>
      <c r="D67" s="57">
        <v>7663</v>
      </c>
      <c r="E67" s="58">
        <v>2055.9067799174704</v>
      </c>
      <c r="F67" s="58">
        <v>4281.0945011656904</v>
      </c>
      <c r="G67" s="58">
        <v>11044.905498834309</v>
      </c>
      <c r="H67" s="59">
        <v>26.829006654279926</v>
      </c>
      <c r="J67" s="137"/>
      <c r="K67" s="71" t="s">
        <v>39</v>
      </c>
      <c r="L67" s="57">
        <v>25432</v>
      </c>
      <c r="M67" s="58">
        <v>7000.5722920087774</v>
      </c>
      <c r="N67" s="58">
        <v>13916.266815695808</v>
      </c>
      <c r="O67" s="58">
        <v>36947.73318430419</v>
      </c>
      <c r="P67" s="59">
        <v>27.526629018593805</v>
      </c>
    </row>
    <row r="68" spans="2:16" s="69" customFormat="1" ht="12" x14ac:dyDescent="0.35">
      <c r="B68" s="135"/>
      <c r="C68" s="71" t="s">
        <v>40</v>
      </c>
      <c r="D68" s="57">
        <v>5839</v>
      </c>
      <c r="E68" s="58">
        <v>1461.5435890167405</v>
      </c>
      <c r="F68" s="58">
        <v>3434.8042705223415</v>
      </c>
      <c r="G68" s="58">
        <v>8243.1957294776585</v>
      </c>
      <c r="H68" s="59">
        <v>25.03071740052647</v>
      </c>
      <c r="J68" s="137"/>
      <c r="K68" s="71" t="s">
        <v>40</v>
      </c>
      <c r="L68" s="57">
        <v>21926</v>
      </c>
      <c r="M68" s="58">
        <v>6083.1959476580569</v>
      </c>
      <c r="N68" s="58">
        <v>11919.323614265615</v>
      </c>
      <c r="O68" s="58">
        <v>31932.676385734383</v>
      </c>
      <c r="P68" s="59">
        <v>27.744212111913058</v>
      </c>
    </row>
    <row r="69" spans="2:16" s="69" customFormat="1" ht="12" x14ac:dyDescent="0.35">
      <c r="B69" s="135"/>
      <c r="C69" s="71" t="s">
        <v>41</v>
      </c>
      <c r="D69" s="57">
        <v>9940</v>
      </c>
      <c r="E69" s="58">
        <v>2329.3273625269753</v>
      </c>
      <c r="F69" s="58">
        <v>6108.3257758255832</v>
      </c>
      <c r="G69" s="58">
        <v>13771.674224174418</v>
      </c>
      <c r="H69" s="59">
        <v>23.433876886589289</v>
      </c>
      <c r="J69" s="137"/>
      <c r="K69" s="71" t="s">
        <v>41</v>
      </c>
      <c r="L69" s="57">
        <v>37640</v>
      </c>
      <c r="M69" s="58">
        <v>8779.8089353590149</v>
      </c>
      <c r="N69" s="58">
        <v>23197.475461802216</v>
      </c>
      <c r="O69" s="58">
        <v>52082.524538197787</v>
      </c>
      <c r="P69" s="59">
        <v>23.325741060996318</v>
      </c>
    </row>
    <row r="70" spans="2:16" s="69" customFormat="1" ht="12" x14ac:dyDescent="0.35">
      <c r="B70" s="135"/>
      <c r="C70" s="71" t="s">
        <v>42</v>
      </c>
      <c r="D70" s="57">
        <v>1880</v>
      </c>
      <c r="E70" s="58">
        <v>477.57735865916669</v>
      </c>
      <c r="F70" s="58">
        <v>1094.3994508189539</v>
      </c>
      <c r="G70" s="58">
        <v>2665.6005491810461</v>
      </c>
      <c r="H70" s="59">
        <v>25.40305099250887</v>
      </c>
      <c r="J70" s="137"/>
      <c r="K70" s="71" t="s">
        <v>42</v>
      </c>
      <c r="L70" s="57">
        <v>7381</v>
      </c>
      <c r="M70" s="58">
        <v>2126.4351552354542</v>
      </c>
      <c r="N70" s="58">
        <v>3883.0774216747059</v>
      </c>
      <c r="O70" s="58">
        <v>10878.922578325295</v>
      </c>
      <c r="P70" s="59">
        <v>28.809580751056146</v>
      </c>
    </row>
    <row r="71" spans="2:16" s="69" customFormat="1" ht="12" x14ac:dyDescent="0.35">
      <c r="B71" s="135"/>
      <c r="C71" s="73" t="s">
        <v>43</v>
      </c>
      <c r="D71" s="57">
        <v>19764</v>
      </c>
      <c r="E71" s="58">
        <v>4709.829339461201</v>
      </c>
      <c r="F71" s="58">
        <v>12016.470833169587</v>
      </c>
      <c r="G71" s="58">
        <v>27511.529166830413</v>
      </c>
      <c r="H71" s="59">
        <v>23.830344765539369</v>
      </c>
      <c r="J71" s="137"/>
      <c r="K71" s="73" t="s">
        <v>43</v>
      </c>
      <c r="L71" s="57">
        <v>72154</v>
      </c>
      <c r="M71" s="58">
        <v>21775.638596713085</v>
      </c>
      <c r="N71" s="58">
        <v>36333.722237304537</v>
      </c>
      <c r="O71" s="58">
        <v>107974.27776269546</v>
      </c>
      <c r="P71" s="59">
        <v>30.17939212893684</v>
      </c>
    </row>
    <row r="72" spans="2:16" s="69" customFormat="1" ht="12" x14ac:dyDescent="0.35">
      <c r="B72" s="135"/>
      <c r="C72" s="71" t="s">
        <v>44</v>
      </c>
      <c r="D72" s="57">
        <v>4843</v>
      </c>
      <c r="E72" s="58">
        <v>948.15079732886568</v>
      </c>
      <c r="F72" s="58">
        <v>3283.3201416849524</v>
      </c>
      <c r="G72" s="58">
        <v>6402.6798583150476</v>
      </c>
      <c r="H72" s="59">
        <v>19.577757533117193</v>
      </c>
      <c r="J72" s="137"/>
      <c r="K72" s="71" t="s">
        <v>44</v>
      </c>
      <c r="L72" s="57">
        <v>15279</v>
      </c>
      <c r="M72" s="58">
        <v>3131.8477589394852</v>
      </c>
      <c r="N72" s="58">
        <v>10127.203595157884</v>
      </c>
      <c r="O72" s="58">
        <v>20430.796404842116</v>
      </c>
      <c r="P72" s="59">
        <v>20.497727331235584</v>
      </c>
    </row>
    <row r="73" spans="2:16" s="69" customFormat="1" ht="12" x14ac:dyDescent="0.35">
      <c r="B73" s="135"/>
      <c r="C73" s="71" t="s">
        <v>45</v>
      </c>
      <c r="D73" s="57">
        <v>2040</v>
      </c>
      <c r="E73" s="58">
        <v>689.2212110984791</v>
      </c>
      <c r="F73" s="58">
        <v>906.25160902443417</v>
      </c>
      <c r="G73" s="58">
        <v>3173.7483909755656</v>
      </c>
      <c r="H73" s="59">
        <v>33.785353485219566</v>
      </c>
      <c r="J73" s="137"/>
      <c r="K73" s="71" t="s">
        <v>45</v>
      </c>
      <c r="L73" s="57">
        <v>6257</v>
      </c>
      <c r="M73" s="58">
        <v>2336.4044071060334</v>
      </c>
      <c r="N73" s="58">
        <v>2413.6842480037953</v>
      </c>
      <c r="O73" s="58">
        <v>10100.315751996204</v>
      </c>
      <c r="P73" s="59">
        <v>37.340648986831283</v>
      </c>
    </row>
    <row r="74" spans="2:16" s="69" customFormat="1" ht="12" x14ac:dyDescent="0.35">
      <c r="B74" s="135"/>
      <c r="C74" s="74" t="s">
        <v>2</v>
      </c>
      <c r="D74" s="61">
        <v>419021</v>
      </c>
      <c r="E74" s="60">
        <v>19989.347001948077</v>
      </c>
      <c r="F74" s="61">
        <v>386139.11877642182</v>
      </c>
      <c r="G74" s="61">
        <v>451902.88122357818</v>
      </c>
      <c r="H74" s="62">
        <v>4.7704881144257874</v>
      </c>
      <c r="J74" s="138"/>
      <c r="K74" s="75" t="s">
        <v>2</v>
      </c>
      <c r="L74" s="61">
        <v>1549090</v>
      </c>
      <c r="M74" s="60">
        <v>85361.801395706832</v>
      </c>
      <c r="N74" s="61">
        <v>1408672.3758399533</v>
      </c>
      <c r="O74" s="61">
        <v>1689507.6241600467</v>
      </c>
      <c r="P74" s="62">
        <v>5.5104481596102772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D15:D16"/>
    <mergeCell ref="E15:E16"/>
    <mergeCell ref="F15:G15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B26:B31"/>
    <mergeCell ref="J26:J31"/>
    <mergeCell ref="B39:H39"/>
    <mergeCell ref="J39:P39"/>
    <mergeCell ref="L40:L41"/>
    <mergeCell ref="M40:M41"/>
    <mergeCell ref="N40:O40"/>
    <mergeCell ref="P40:P41"/>
    <mergeCell ref="B42:B74"/>
    <mergeCell ref="J42:J74"/>
    <mergeCell ref="B40:C41"/>
    <mergeCell ref="D40:D41"/>
    <mergeCell ref="E40:E41"/>
    <mergeCell ref="F40:G40"/>
    <mergeCell ref="H40:H41"/>
    <mergeCell ref="J40:K4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28E7-5DE2-424D-A30D-632814BF0333}">
  <dimension ref="A1:Q78"/>
  <sheetViews>
    <sheetView workbookViewId="0"/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79</v>
      </c>
    </row>
    <row r="2" spans="1:17" x14ac:dyDescent="0.45">
      <c r="A2" s="3" t="s">
        <v>80</v>
      </c>
    </row>
    <row r="5" spans="1:17" s="4" customFormat="1" ht="57.75" customHeight="1" x14ac:dyDescent="0.6">
      <c r="B5" s="150" t="s">
        <v>81</v>
      </c>
      <c r="C5" s="150"/>
      <c r="D5" s="150"/>
      <c r="E5" s="150"/>
      <c r="F5" s="150"/>
      <c r="G5" s="150"/>
      <c r="H5" s="150"/>
      <c r="J5" s="150" t="s">
        <v>81</v>
      </c>
      <c r="K5" s="150"/>
      <c r="L5" s="150"/>
      <c r="M5" s="150"/>
      <c r="N5" s="150"/>
      <c r="O5" s="150"/>
      <c r="P5" s="150"/>
    </row>
    <row r="6" spans="1:17" s="5" customFormat="1" ht="14.25" customHeight="1" x14ac:dyDescent="0.45">
      <c r="B6" s="150" t="s">
        <v>0</v>
      </c>
      <c r="C6" s="150"/>
      <c r="D6" s="177" t="s">
        <v>4</v>
      </c>
      <c r="E6" s="179" t="s">
        <v>5</v>
      </c>
      <c r="F6" s="179" t="s">
        <v>6</v>
      </c>
      <c r="G6" s="179"/>
      <c r="H6" s="181" t="s">
        <v>9</v>
      </c>
      <c r="J6" s="183"/>
      <c r="K6" s="183"/>
      <c r="L6" s="166" t="s">
        <v>4</v>
      </c>
      <c r="M6" s="186" t="s">
        <v>5</v>
      </c>
      <c r="N6" s="165" t="s">
        <v>6</v>
      </c>
      <c r="O6" s="166"/>
      <c r="P6" s="165" t="s">
        <v>9</v>
      </c>
    </row>
    <row r="7" spans="1:17" s="5" customFormat="1" x14ac:dyDescent="0.45">
      <c r="B7" s="176"/>
      <c r="C7" s="176"/>
      <c r="D7" s="178"/>
      <c r="E7" s="180"/>
      <c r="F7" s="6" t="s">
        <v>7</v>
      </c>
      <c r="G7" s="6" t="s">
        <v>8</v>
      </c>
      <c r="H7" s="182"/>
      <c r="J7" s="184"/>
      <c r="K7" s="184"/>
      <c r="L7" s="185"/>
      <c r="M7" s="187"/>
      <c r="N7" s="7" t="s">
        <v>7</v>
      </c>
      <c r="O7" s="7" t="s">
        <v>8</v>
      </c>
      <c r="P7" s="167"/>
    </row>
    <row r="8" spans="1:17" s="5" customFormat="1" x14ac:dyDescent="0.45">
      <c r="B8" s="147" t="s">
        <v>47</v>
      </c>
      <c r="C8" s="8" t="s">
        <v>3</v>
      </c>
      <c r="D8" s="9">
        <v>390209</v>
      </c>
      <c r="E8" s="10">
        <v>18137.755833457555</v>
      </c>
      <c r="F8" s="10">
        <v>360372.57629332994</v>
      </c>
      <c r="G8" s="10">
        <v>420045.42370667006</v>
      </c>
      <c r="H8" s="11">
        <v>4.6482156571113311</v>
      </c>
      <c r="I8" s="12"/>
      <c r="J8" s="13" t="s">
        <v>3</v>
      </c>
      <c r="K8" s="14" t="s">
        <v>13</v>
      </c>
      <c r="L8" s="15">
        <v>1419344</v>
      </c>
      <c r="M8" s="16">
        <v>72863.909870127987</v>
      </c>
      <c r="N8" s="16">
        <v>1299483.6100062435</v>
      </c>
      <c r="O8" s="16">
        <v>1539204.3899937565</v>
      </c>
      <c r="P8" s="17">
        <v>5.1336328522280708</v>
      </c>
    </row>
    <row r="9" spans="1:17" s="5" customFormat="1" x14ac:dyDescent="0.45">
      <c r="B9" s="168"/>
      <c r="C9" s="18" t="s">
        <v>10</v>
      </c>
      <c r="D9" s="19">
        <v>31179640</v>
      </c>
      <c r="E9" s="20">
        <v>119343.96251695177</v>
      </c>
      <c r="F9" s="20">
        <v>30983320.3965615</v>
      </c>
      <c r="G9" s="20">
        <v>31375959.6034385</v>
      </c>
      <c r="H9" s="21">
        <v>0.38276247742742309</v>
      </c>
      <c r="I9" s="12"/>
      <c r="J9" s="22" t="s">
        <v>10</v>
      </c>
      <c r="K9" s="23" t="s">
        <v>13</v>
      </c>
      <c r="L9" s="24">
        <v>117642892</v>
      </c>
      <c r="M9" s="25">
        <v>618226.9349237273</v>
      </c>
      <c r="N9" s="25">
        <v>116625914.98549886</v>
      </c>
      <c r="O9" s="25">
        <v>118659869.01450114</v>
      </c>
      <c r="P9" s="26">
        <v>0.52551150725173201</v>
      </c>
    </row>
    <row r="10" spans="1:17" s="5" customFormat="1" x14ac:dyDescent="0.45">
      <c r="B10" s="168"/>
      <c r="C10" s="18" t="s">
        <v>48</v>
      </c>
      <c r="D10" s="19">
        <v>114020</v>
      </c>
      <c r="E10" s="20">
        <v>8686.007816859199</v>
      </c>
      <c r="F10" s="20">
        <v>99731.60556339586</v>
      </c>
      <c r="G10" s="20">
        <v>128308.39443660414</v>
      </c>
      <c r="H10" s="21">
        <v>7.6179686167858263</v>
      </c>
      <c r="I10" s="12"/>
      <c r="J10" s="27" t="s">
        <v>48</v>
      </c>
      <c r="K10" s="23" t="s">
        <v>13</v>
      </c>
      <c r="L10" s="24">
        <v>381310</v>
      </c>
      <c r="M10" s="25">
        <v>34052.295747251068</v>
      </c>
      <c r="N10" s="25">
        <v>325294.32014253526</v>
      </c>
      <c r="O10" s="25">
        <v>437325.67985746474</v>
      </c>
      <c r="P10" s="26">
        <v>8.9303442729671563</v>
      </c>
    </row>
    <row r="11" spans="1:17" s="5" customFormat="1" x14ac:dyDescent="0.45">
      <c r="B11" s="169"/>
      <c r="C11" s="28" t="s">
        <v>2</v>
      </c>
      <c r="D11" s="29">
        <v>31683869</v>
      </c>
      <c r="E11" s="30">
        <v>118486.72032730046</v>
      </c>
      <c r="F11" s="30">
        <v>31488959.551236894</v>
      </c>
      <c r="G11" s="30">
        <v>31878778.448763106</v>
      </c>
      <c r="H11" s="31">
        <v>0.37396544067045745</v>
      </c>
      <c r="I11" s="12"/>
      <c r="J11" s="32" t="s">
        <v>2</v>
      </c>
      <c r="K11" s="33" t="s">
        <v>13</v>
      </c>
      <c r="L11" s="34">
        <v>119443546</v>
      </c>
      <c r="M11" s="35">
        <v>615671.59300719178</v>
      </c>
      <c r="N11" s="35">
        <v>118430772.4969386</v>
      </c>
      <c r="O11" s="35">
        <v>120456319.5030614</v>
      </c>
      <c r="P11" s="36">
        <v>0.51544986198516896</v>
      </c>
    </row>
    <row r="12" spans="1:17" s="5" customFormat="1" x14ac:dyDescent="0.45"/>
    <row r="14" spans="1:17" ht="57.75" customHeight="1" x14ac:dyDescent="0.45">
      <c r="B14" s="150" t="s">
        <v>81</v>
      </c>
      <c r="C14" s="150"/>
      <c r="D14" s="150"/>
      <c r="E14" s="150"/>
      <c r="F14" s="150"/>
      <c r="G14" s="150"/>
      <c r="H14" s="150"/>
      <c r="J14" s="150" t="s">
        <v>81</v>
      </c>
      <c r="K14" s="150"/>
      <c r="L14" s="150"/>
      <c r="M14" s="150"/>
      <c r="N14" s="150"/>
      <c r="O14" s="150"/>
      <c r="P14" s="150"/>
    </row>
    <row r="15" spans="1:17" ht="14.25" customHeight="1" x14ac:dyDescent="0.45">
      <c r="B15" s="161" t="s">
        <v>0</v>
      </c>
      <c r="C15" s="161"/>
      <c r="D15" s="172" t="s">
        <v>4</v>
      </c>
      <c r="E15" s="174" t="s">
        <v>5</v>
      </c>
      <c r="F15" s="174" t="s">
        <v>6</v>
      </c>
      <c r="G15" s="174"/>
      <c r="H15" s="163" t="s">
        <v>9</v>
      </c>
      <c r="J15" s="153" t="s">
        <v>0</v>
      </c>
      <c r="K15" s="153"/>
      <c r="L15" s="153"/>
      <c r="M15" s="170" t="s">
        <v>4</v>
      </c>
      <c r="N15" s="155" t="s">
        <v>5</v>
      </c>
      <c r="O15" s="155" t="s">
        <v>6</v>
      </c>
      <c r="P15" s="155"/>
      <c r="Q15" s="151" t="s">
        <v>9</v>
      </c>
    </row>
    <row r="16" spans="1:17" x14ac:dyDescent="0.45">
      <c r="B16" s="162"/>
      <c r="C16" s="162"/>
      <c r="D16" s="173"/>
      <c r="E16" s="175"/>
      <c r="F16" s="37" t="s">
        <v>7</v>
      </c>
      <c r="G16" s="37" t="s">
        <v>8</v>
      </c>
      <c r="H16" s="164"/>
      <c r="J16" s="154"/>
      <c r="K16" s="154"/>
      <c r="L16" s="154"/>
      <c r="M16" s="171"/>
      <c r="N16" s="156"/>
      <c r="O16" s="38" t="s">
        <v>7</v>
      </c>
      <c r="P16" s="38" t="s">
        <v>8</v>
      </c>
      <c r="Q16" s="152"/>
    </row>
    <row r="17" spans="2:17" s="69" customFormat="1" ht="12" x14ac:dyDescent="0.35">
      <c r="B17" s="157" t="s">
        <v>49</v>
      </c>
      <c r="C17" s="39" t="s">
        <v>50</v>
      </c>
      <c r="D17" s="40">
        <v>69004</v>
      </c>
      <c r="E17" s="41">
        <v>6198.9919965366771</v>
      </c>
      <c r="F17" s="41">
        <v>58806.721270414899</v>
      </c>
      <c r="G17" s="41">
        <v>79201.278729585101</v>
      </c>
      <c r="H17" s="42">
        <v>8.9835255877002442</v>
      </c>
      <c r="J17" s="157" t="s">
        <v>49</v>
      </c>
      <c r="K17" s="39" t="s">
        <v>50</v>
      </c>
      <c r="L17" s="43" t="s">
        <v>13</v>
      </c>
      <c r="M17" s="40">
        <v>254593</v>
      </c>
      <c r="N17" s="41">
        <v>24590.104273151097</v>
      </c>
      <c r="O17" s="41">
        <v>214142.52879387868</v>
      </c>
      <c r="P17" s="41">
        <v>295043.47120612132</v>
      </c>
      <c r="Q17" s="42">
        <v>9.6585940199263511</v>
      </c>
    </row>
    <row r="18" spans="2:17" s="69" customFormat="1" ht="12" x14ac:dyDescent="0.35">
      <c r="B18" s="159"/>
      <c r="C18" s="44" t="s">
        <v>51</v>
      </c>
      <c r="D18" s="45">
        <v>29125</v>
      </c>
      <c r="E18" s="46">
        <v>3953.7923617528145</v>
      </c>
      <c r="F18" s="46">
        <v>22621.051813871789</v>
      </c>
      <c r="G18" s="46">
        <v>35628.948186128211</v>
      </c>
      <c r="H18" s="47">
        <v>13.575252744215671</v>
      </c>
      <c r="J18" s="159"/>
      <c r="K18" s="44" t="s">
        <v>51</v>
      </c>
      <c r="L18" s="43" t="s">
        <v>13</v>
      </c>
      <c r="M18" s="45">
        <v>131084</v>
      </c>
      <c r="N18" s="46">
        <v>21570.811411730148</v>
      </c>
      <c r="O18" s="46">
        <v>95600.234815011994</v>
      </c>
      <c r="P18" s="46">
        <v>166567.76518498801</v>
      </c>
      <c r="Q18" s="47">
        <v>16.455716496086591</v>
      </c>
    </row>
    <row r="19" spans="2:17" s="69" customFormat="1" ht="12" x14ac:dyDescent="0.35">
      <c r="B19" s="159"/>
      <c r="C19" s="44" t="s">
        <v>52</v>
      </c>
      <c r="D19" s="45">
        <v>292080</v>
      </c>
      <c r="E19" s="46">
        <v>16580.657733067848</v>
      </c>
      <c r="F19" s="46">
        <v>264804.98681746877</v>
      </c>
      <c r="G19" s="46">
        <v>319355.01318253123</v>
      </c>
      <c r="H19" s="47">
        <v>5.676752168264807</v>
      </c>
      <c r="J19" s="159"/>
      <c r="K19" s="44" t="s">
        <v>52</v>
      </c>
      <c r="L19" s="43" t="s">
        <v>13</v>
      </c>
      <c r="M19" s="45">
        <v>1033667</v>
      </c>
      <c r="N19" s="46">
        <v>65108.956591526367</v>
      </c>
      <c r="O19" s="46">
        <v>926563.42920539575</v>
      </c>
      <c r="P19" s="46">
        <v>1140770.5707946043</v>
      </c>
      <c r="Q19" s="47">
        <v>6.2988328534747033</v>
      </c>
    </row>
    <row r="20" spans="2:17" s="69" customFormat="1" ht="12" x14ac:dyDescent="0.35">
      <c r="B20" s="160"/>
      <c r="C20" s="48" t="s">
        <v>2</v>
      </c>
      <c r="D20" s="49">
        <v>390209</v>
      </c>
      <c r="E20" s="50">
        <v>18137.755833457555</v>
      </c>
      <c r="F20" s="50">
        <v>360372.57629332994</v>
      </c>
      <c r="G20" s="50">
        <v>420045.42370667006</v>
      </c>
      <c r="H20" s="51">
        <v>4.6482156571113311</v>
      </c>
      <c r="J20" s="160"/>
      <c r="K20" s="48" t="s">
        <v>2</v>
      </c>
      <c r="L20" s="94" t="s">
        <v>13</v>
      </c>
      <c r="M20" s="49">
        <v>1419344</v>
      </c>
      <c r="N20" s="50">
        <v>72863.909870127987</v>
      </c>
      <c r="O20" s="50">
        <v>1299483.6100062435</v>
      </c>
      <c r="P20" s="50">
        <v>1539204.3899937565</v>
      </c>
      <c r="Q20" s="51">
        <v>5.1336328522280708</v>
      </c>
    </row>
    <row r="23" spans="2:17" ht="57" customHeight="1" x14ac:dyDescent="0.45">
      <c r="B23" s="150" t="s">
        <v>81</v>
      </c>
      <c r="C23" s="150"/>
      <c r="D23" s="150"/>
      <c r="E23" s="150"/>
      <c r="F23" s="150"/>
      <c r="G23" s="150"/>
      <c r="H23" s="150"/>
      <c r="J23" s="150" t="s">
        <v>81</v>
      </c>
      <c r="K23" s="150"/>
      <c r="L23" s="150"/>
      <c r="M23" s="150"/>
      <c r="N23" s="150"/>
      <c r="O23" s="150"/>
      <c r="P23" s="150"/>
      <c r="Q23" s="150"/>
    </row>
    <row r="24" spans="2:17" ht="14.65" customHeight="1" x14ac:dyDescent="0.5">
      <c r="B24" s="139" t="s">
        <v>0</v>
      </c>
      <c r="C24" s="139"/>
      <c r="D24" s="141" t="s">
        <v>4</v>
      </c>
      <c r="E24" s="143" t="s">
        <v>5</v>
      </c>
      <c r="F24" s="143" t="s">
        <v>6</v>
      </c>
      <c r="G24" s="143"/>
      <c r="H24" s="145" t="s">
        <v>9</v>
      </c>
      <c r="J24" s="153" t="s">
        <v>0</v>
      </c>
      <c r="K24" s="153"/>
      <c r="L24" s="153"/>
      <c r="M24" s="141" t="s">
        <v>4</v>
      </c>
      <c r="N24" s="155" t="s">
        <v>5</v>
      </c>
      <c r="O24" s="155" t="s">
        <v>6</v>
      </c>
      <c r="P24" s="155"/>
      <c r="Q24" s="151" t="s">
        <v>9</v>
      </c>
    </row>
    <row r="25" spans="2:17" ht="14.65" x14ac:dyDescent="0.5">
      <c r="B25" s="140"/>
      <c r="C25" s="140"/>
      <c r="D25" s="142"/>
      <c r="E25" s="144"/>
      <c r="F25" s="53" t="s">
        <v>7</v>
      </c>
      <c r="G25" s="53" t="s">
        <v>8</v>
      </c>
      <c r="H25" s="146"/>
      <c r="J25" s="154"/>
      <c r="K25" s="154"/>
      <c r="L25" s="154"/>
      <c r="M25" s="142"/>
      <c r="N25" s="156"/>
      <c r="O25" s="38" t="s">
        <v>7</v>
      </c>
      <c r="P25" s="38" t="s">
        <v>8</v>
      </c>
      <c r="Q25" s="152"/>
    </row>
    <row r="26" spans="2:17" s="69" customFormat="1" ht="12" x14ac:dyDescent="0.35">
      <c r="B26" s="147" t="s">
        <v>53</v>
      </c>
      <c r="C26" s="91" t="s">
        <v>54</v>
      </c>
      <c r="D26" s="54">
        <v>144266</v>
      </c>
      <c r="E26" s="55">
        <v>14172.411611175223</v>
      </c>
      <c r="F26" s="55">
        <v>120952.52717243318</v>
      </c>
      <c r="G26" s="55">
        <v>167579.47282756682</v>
      </c>
      <c r="H26" s="56">
        <v>9.8238057554622866</v>
      </c>
      <c r="J26" s="147" t="s">
        <v>53</v>
      </c>
      <c r="K26" s="91" t="s">
        <v>54</v>
      </c>
      <c r="L26" s="43" t="s">
        <v>13</v>
      </c>
      <c r="M26" s="54">
        <v>541129</v>
      </c>
      <c r="N26" s="55">
        <v>58472.605282165285</v>
      </c>
      <c r="O26" s="55">
        <v>444942.15955233114</v>
      </c>
      <c r="P26" s="55">
        <v>637315.8404476688</v>
      </c>
      <c r="Q26" s="56">
        <v>10.805668386311819</v>
      </c>
    </row>
    <row r="27" spans="2:17" s="69" customFormat="1" ht="12" x14ac:dyDescent="0.35">
      <c r="B27" s="148"/>
      <c r="C27" s="92" t="s">
        <v>55</v>
      </c>
      <c r="D27" s="57">
        <v>62221</v>
      </c>
      <c r="E27" s="58">
        <v>5500.8227743760317</v>
      </c>
      <c r="F27" s="58">
        <v>53172.202533621443</v>
      </c>
      <c r="G27" s="58">
        <v>71269.797466378557</v>
      </c>
      <c r="H27" s="59">
        <v>8.8407816884589323</v>
      </c>
      <c r="J27" s="148"/>
      <c r="K27" s="92" t="s">
        <v>55</v>
      </c>
      <c r="L27" s="43" t="s">
        <v>13</v>
      </c>
      <c r="M27" s="57">
        <v>219906</v>
      </c>
      <c r="N27" s="58">
        <v>20138.734733180339</v>
      </c>
      <c r="O27" s="58">
        <v>186777.98637292167</v>
      </c>
      <c r="P27" s="58">
        <v>253034.01362707833</v>
      </c>
      <c r="Q27" s="59">
        <v>9.1578832470147873</v>
      </c>
    </row>
    <row r="28" spans="2:17" s="69" customFormat="1" ht="12" x14ac:dyDescent="0.35">
      <c r="B28" s="148"/>
      <c r="C28" s="92" t="s">
        <v>56</v>
      </c>
      <c r="D28" s="57">
        <v>43135</v>
      </c>
      <c r="E28" s="58">
        <v>4290.8168128387097</v>
      </c>
      <c r="F28" s="58">
        <v>36076.650022688904</v>
      </c>
      <c r="G28" s="58">
        <v>50193.349977311096</v>
      </c>
      <c r="H28" s="59">
        <v>9.9474134991044618</v>
      </c>
      <c r="J28" s="148"/>
      <c r="K28" s="92" t="s">
        <v>56</v>
      </c>
      <c r="L28" s="43" t="s">
        <v>13</v>
      </c>
      <c r="M28" s="57">
        <v>162962</v>
      </c>
      <c r="N28" s="58">
        <v>17578.595506070065</v>
      </c>
      <c r="O28" s="58">
        <v>134045.38933972231</v>
      </c>
      <c r="P28" s="58">
        <v>191878.61066027769</v>
      </c>
      <c r="Q28" s="59">
        <v>10.786929165124425</v>
      </c>
    </row>
    <row r="29" spans="2:17" s="69" customFormat="1" ht="12" x14ac:dyDescent="0.35">
      <c r="B29" s="148"/>
      <c r="C29" s="92" t="s">
        <v>57</v>
      </c>
      <c r="D29" s="57">
        <v>88300</v>
      </c>
      <c r="E29" s="58">
        <v>7528.6189992643367</v>
      </c>
      <c r="F29" s="58">
        <v>75915.49838631184</v>
      </c>
      <c r="G29" s="58">
        <v>100684.50161368816</v>
      </c>
      <c r="H29" s="59">
        <v>8.5261823321226924</v>
      </c>
      <c r="J29" s="148"/>
      <c r="K29" s="92" t="s">
        <v>57</v>
      </c>
      <c r="L29" s="43" t="s">
        <v>13</v>
      </c>
      <c r="M29" s="57">
        <v>312255</v>
      </c>
      <c r="N29" s="58">
        <v>28806.204746741052</v>
      </c>
      <c r="O29" s="58">
        <v>264869.08643403178</v>
      </c>
      <c r="P29" s="58">
        <v>359640.91356596822</v>
      </c>
      <c r="Q29" s="59">
        <v>9.2252180899396485</v>
      </c>
    </row>
    <row r="30" spans="2:17" s="69" customFormat="1" ht="12" x14ac:dyDescent="0.35">
      <c r="B30" s="148"/>
      <c r="C30" s="92" t="s">
        <v>58</v>
      </c>
      <c r="D30" s="57">
        <v>52287</v>
      </c>
      <c r="E30" s="58">
        <v>4771.8624922593553</v>
      </c>
      <c r="F30" s="58">
        <v>44437.334777007745</v>
      </c>
      <c r="G30" s="58">
        <v>60136.665222992255</v>
      </c>
      <c r="H30" s="59">
        <v>9.1262885464060961</v>
      </c>
      <c r="J30" s="148"/>
      <c r="K30" s="92" t="s">
        <v>58</v>
      </c>
      <c r="L30" s="43" t="s">
        <v>13</v>
      </c>
      <c r="M30" s="57">
        <v>183092</v>
      </c>
      <c r="N30" s="58">
        <v>18593.835122094482</v>
      </c>
      <c r="O30" s="58">
        <v>152505.33050633426</v>
      </c>
      <c r="P30" s="58">
        <v>213678.66949366574</v>
      </c>
      <c r="Q30" s="59">
        <v>10.155460163248248</v>
      </c>
    </row>
    <row r="31" spans="2:17" s="69" customFormat="1" ht="12" x14ac:dyDescent="0.35">
      <c r="B31" s="149"/>
      <c r="C31" s="93" t="s">
        <v>2</v>
      </c>
      <c r="D31" s="60">
        <v>390209</v>
      </c>
      <c r="E31" s="61">
        <v>18137.755833457555</v>
      </c>
      <c r="F31" s="61">
        <v>360372.57629332994</v>
      </c>
      <c r="G31" s="61">
        <v>420045.42370667006</v>
      </c>
      <c r="H31" s="62">
        <v>4.6482156571113311</v>
      </c>
      <c r="J31" s="149"/>
      <c r="K31" s="93" t="s">
        <v>2</v>
      </c>
      <c r="L31" s="94" t="s">
        <v>13</v>
      </c>
      <c r="M31" s="60">
        <v>1419344</v>
      </c>
      <c r="N31" s="61">
        <v>72863.909870127987</v>
      </c>
      <c r="O31" s="61">
        <v>1299483.6100062435</v>
      </c>
      <c r="P31" s="61">
        <v>1539204.3899937565</v>
      </c>
      <c r="Q31" s="62">
        <v>5.1336328522280708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50" t="s">
        <v>81</v>
      </c>
      <c r="C39" s="150"/>
      <c r="D39" s="150"/>
      <c r="E39" s="150"/>
      <c r="F39" s="150"/>
      <c r="G39" s="150"/>
      <c r="H39" s="150"/>
      <c r="J39" s="150" t="s">
        <v>81</v>
      </c>
      <c r="K39" s="150"/>
      <c r="L39" s="150"/>
      <c r="M39" s="150"/>
      <c r="N39" s="150"/>
      <c r="O39" s="150"/>
      <c r="P39" s="150"/>
    </row>
    <row r="40" spans="2:16" ht="14.65" x14ac:dyDescent="0.5">
      <c r="B40" s="139" t="s">
        <v>0</v>
      </c>
      <c r="C40" s="139"/>
      <c r="D40" s="141" t="s">
        <v>4</v>
      </c>
      <c r="E40" s="143" t="s">
        <v>5</v>
      </c>
      <c r="F40" s="143" t="s">
        <v>6</v>
      </c>
      <c r="G40" s="143"/>
      <c r="H40" s="145" t="s">
        <v>9</v>
      </c>
      <c r="J40" s="139" t="s">
        <v>0</v>
      </c>
      <c r="K40" s="139"/>
      <c r="L40" s="141" t="s">
        <v>4</v>
      </c>
      <c r="M40" s="143" t="s">
        <v>5</v>
      </c>
      <c r="N40" s="143" t="s">
        <v>6</v>
      </c>
      <c r="O40" s="143"/>
      <c r="P40" s="145" t="s">
        <v>9</v>
      </c>
    </row>
    <row r="41" spans="2:16" ht="14.65" x14ac:dyDescent="0.5">
      <c r="B41" s="140"/>
      <c r="C41" s="140"/>
      <c r="D41" s="142"/>
      <c r="E41" s="144"/>
      <c r="F41" s="53" t="s">
        <v>7</v>
      </c>
      <c r="G41" s="53" t="s">
        <v>8</v>
      </c>
      <c r="H41" s="146"/>
      <c r="J41" s="140"/>
      <c r="K41" s="140"/>
      <c r="L41" s="142"/>
      <c r="M41" s="144"/>
      <c r="N41" s="53" t="s">
        <v>7</v>
      </c>
      <c r="O41" s="53" t="s">
        <v>8</v>
      </c>
      <c r="P41" s="146"/>
    </row>
    <row r="42" spans="2:16" s="69" customFormat="1" ht="12" x14ac:dyDescent="0.35">
      <c r="B42" s="134" t="s">
        <v>46</v>
      </c>
      <c r="C42" s="65" t="s">
        <v>14</v>
      </c>
      <c r="D42" s="57">
        <v>3211</v>
      </c>
      <c r="E42" s="58">
        <v>724.76687639237127</v>
      </c>
      <c r="F42" s="58">
        <v>2018.7658663420032</v>
      </c>
      <c r="G42" s="58">
        <v>4403.2341336579966</v>
      </c>
      <c r="H42" s="59">
        <v>22.571375783007515</v>
      </c>
      <c r="J42" s="136" t="s">
        <v>13</v>
      </c>
      <c r="K42" s="65" t="s">
        <v>14</v>
      </c>
      <c r="L42" s="57">
        <v>12337</v>
      </c>
      <c r="M42" s="58">
        <v>3250.4356480925089</v>
      </c>
      <c r="N42" s="58">
        <v>6990.0664477874689</v>
      </c>
      <c r="O42" s="58">
        <v>17683.933552212533</v>
      </c>
      <c r="P42" s="59">
        <v>26.347050726209847</v>
      </c>
    </row>
    <row r="43" spans="2:16" s="69" customFormat="1" ht="12" x14ac:dyDescent="0.35">
      <c r="B43" s="135"/>
      <c r="C43" s="18" t="s">
        <v>15</v>
      </c>
      <c r="D43" s="57">
        <v>14114</v>
      </c>
      <c r="E43" s="58">
        <v>2333.5262445142953</v>
      </c>
      <c r="F43" s="58">
        <v>10275.37308268689</v>
      </c>
      <c r="G43" s="58">
        <v>17952.626917313111</v>
      </c>
      <c r="H43" s="59">
        <v>16.533415364278696</v>
      </c>
      <c r="J43" s="137"/>
      <c r="K43" s="18" t="s">
        <v>15</v>
      </c>
      <c r="L43" s="57">
        <v>53922</v>
      </c>
      <c r="M43" s="58">
        <v>10008.637780460034</v>
      </c>
      <c r="N43" s="58">
        <v>37457.892737427719</v>
      </c>
      <c r="O43" s="58">
        <v>70386.107262572274</v>
      </c>
      <c r="P43" s="59">
        <v>18.561325211342371</v>
      </c>
    </row>
    <row r="44" spans="2:16" s="69" customFormat="1" ht="12" x14ac:dyDescent="0.35">
      <c r="B44" s="135"/>
      <c r="C44" s="70" t="s">
        <v>16</v>
      </c>
      <c r="D44" s="57">
        <v>1802</v>
      </c>
      <c r="E44" s="58">
        <v>429.27698326928095</v>
      </c>
      <c r="F44" s="58">
        <v>1095.8437324910333</v>
      </c>
      <c r="G44" s="58">
        <v>2508.1562675089667</v>
      </c>
      <c r="H44" s="59">
        <v>23.822252123711486</v>
      </c>
      <c r="J44" s="137"/>
      <c r="K44" s="70" t="s">
        <v>16</v>
      </c>
      <c r="L44" s="57">
        <v>4904</v>
      </c>
      <c r="M44" s="58">
        <v>1300.2772468006265</v>
      </c>
      <c r="N44" s="58">
        <v>2765.0571656212242</v>
      </c>
      <c r="O44" s="58">
        <v>7042.9428343787758</v>
      </c>
      <c r="P44" s="59">
        <v>26.514625750420606</v>
      </c>
    </row>
    <row r="45" spans="2:16" s="69" customFormat="1" ht="12" x14ac:dyDescent="0.35">
      <c r="B45" s="135"/>
      <c r="C45" s="71" t="s">
        <v>17</v>
      </c>
      <c r="D45" s="57">
        <v>2169</v>
      </c>
      <c r="E45" s="58">
        <v>530.97159662043782</v>
      </c>
      <c r="F45" s="58">
        <v>1295.5571287627979</v>
      </c>
      <c r="G45" s="58">
        <v>3042.4428712372019</v>
      </c>
      <c r="H45" s="59">
        <v>24.480018285866198</v>
      </c>
      <c r="J45" s="137"/>
      <c r="K45" s="71" t="s">
        <v>17</v>
      </c>
      <c r="L45" s="57">
        <v>8095</v>
      </c>
      <c r="M45" s="58">
        <v>2031.3490902982057</v>
      </c>
      <c r="N45" s="58">
        <v>4753.4514252586869</v>
      </c>
      <c r="O45" s="58">
        <v>11436.548574741313</v>
      </c>
      <c r="P45" s="59">
        <v>25.093873876444789</v>
      </c>
    </row>
    <row r="46" spans="2:16" s="69" customFormat="1" ht="12" x14ac:dyDescent="0.35">
      <c r="B46" s="135"/>
      <c r="C46" s="71" t="s">
        <v>18</v>
      </c>
      <c r="D46" s="57">
        <v>10055</v>
      </c>
      <c r="E46" s="58">
        <v>1850.4930080517759</v>
      </c>
      <c r="F46" s="58">
        <v>7010.9578394689288</v>
      </c>
      <c r="G46" s="58">
        <v>13099.042160531071</v>
      </c>
      <c r="H46" s="59">
        <v>18.40370967729265</v>
      </c>
      <c r="J46" s="137"/>
      <c r="K46" s="71" t="s">
        <v>18</v>
      </c>
      <c r="L46" s="57">
        <v>33007</v>
      </c>
      <c r="M46" s="58">
        <v>6701.9868015533757</v>
      </c>
      <c r="N46" s="58">
        <v>21982.299936566716</v>
      </c>
      <c r="O46" s="58">
        <v>44031.70006343328</v>
      </c>
      <c r="P46" s="59">
        <v>20.30474384692149</v>
      </c>
    </row>
    <row r="47" spans="2:16" s="69" customFormat="1" ht="12" x14ac:dyDescent="0.35">
      <c r="B47" s="135"/>
      <c r="C47" s="71" t="s">
        <v>19</v>
      </c>
      <c r="D47" s="57">
        <v>2580</v>
      </c>
      <c r="E47" s="58">
        <v>418.08927334684267</v>
      </c>
      <c r="F47" s="58">
        <v>1892.2474014243994</v>
      </c>
      <c r="G47" s="58">
        <v>3267.7525985756006</v>
      </c>
      <c r="H47" s="59">
        <v>16.205010594838864</v>
      </c>
      <c r="J47" s="137"/>
      <c r="K47" s="71" t="s">
        <v>19</v>
      </c>
      <c r="L47" s="57">
        <v>9567</v>
      </c>
      <c r="M47" s="58">
        <v>1639.9212429247582</v>
      </c>
      <c r="N47" s="58">
        <v>6869.3462495169788</v>
      </c>
      <c r="O47" s="58">
        <v>12264.653750483021</v>
      </c>
      <c r="P47" s="59">
        <v>17.141436635567661</v>
      </c>
    </row>
    <row r="48" spans="2:16" s="69" customFormat="1" ht="12" x14ac:dyDescent="0.35">
      <c r="B48" s="135"/>
      <c r="C48" s="71" t="s">
        <v>20</v>
      </c>
      <c r="D48" s="57">
        <v>10716</v>
      </c>
      <c r="E48" s="58">
        <v>2039.9386238343027</v>
      </c>
      <c r="F48" s="58">
        <v>7360.3217300318447</v>
      </c>
      <c r="G48" s="58">
        <v>14071.678269968155</v>
      </c>
      <c r="H48" s="59">
        <v>19.03638133477326</v>
      </c>
      <c r="J48" s="137"/>
      <c r="K48" s="71" t="s">
        <v>20</v>
      </c>
      <c r="L48" s="57">
        <v>47036</v>
      </c>
      <c r="M48" s="58">
        <v>9891.3156914791689</v>
      </c>
      <c r="N48" s="58">
        <v>30764.886379481697</v>
      </c>
      <c r="O48" s="58">
        <v>63307.113620518299</v>
      </c>
      <c r="P48" s="59">
        <v>21.029245028231927</v>
      </c>
    </row>
    <row r="49" spans="2:16" s="69" customFormat="1" ht="12" x14ac:dyDescent="0.35">
      <c r="B49" s="135"/>
      <c r="C49" s="71" t="s">
        <v>21</v>
      </c>
      <c r="D49" s="57">
        <v>9914</v>
      </c>
      <c r="E49" s="58">
        <v>2185.4969363911764</v>
      </c>
      <c r="F49" s="58">
        <v>6318.8797876354402</v>
      </c>
      <c r="G49" s="58">
        <v>13509.12021236456</v>
      </c>
      <c r="H49" s="59">
        <v>22.044552515545455</v>
      </c>
      <c r="J49" s="137"/>
      <c r="K49" s="71" t="s">
        <v>21</v>
      </c>
      <c r="L49" s="57">
        <v>37351</v>
      </c>
      <c r="M49" s="58">
        <v>9037.6291498433129</v>
      </c>
      <c r="N49" s="58">
        <v>22484.192050084261</v>
      </c>
      <c r="O49" s="58">
        <v>52217.807949915739</v>
      </c>
      <c r="P49" s="59">
        <v>24.196485100381015</v>
      </c>
    </row>
    <row r="50" spans="2:16" s="69" customFormat="1" ht="12" x14ac:dyDescent="0.35">
      <c r="B50" s="135"/>
      <c r="C50" s="71" t="s">
        <v>22</v>
      </c>
      <c r="D50" s="57">
        <v>19855</v>
      </c>
      <c r="E50" s="58">
        <v>5817.4704894643783</v>
      </c>
      <c r="F50" s="58">
        <v>10285.320265722714</v>
      </c>
      <c r="G50" s="58">
        <v>29424.679734277284</v>
      </c>
      <c r="H50" s="59">
        <v>29.29977582203162</v>
      </c>
      <c r="J50" s="137"/>
      <c r="K50" s="71" t="s">
        <v>22</v>
      </c>
      <c r="L50" s="57">
        <v>61730</v>
      </c>
      <c r="M50" s="58">
        <v>18863.247865762485</v>
      </c>
      <c r="N50" s="58">
        <v>30700.149285577761</v>
      </c>
      <c r="O50" s="58">
        <v>92759.850714422239</v>
      </c>
      <c r="P50" s="59">
        <v>30.557667043192104</v>
      </c>
    </row>
    <row r="51" spans="2:16" s="69" customFormat="1" ht="12" x14ac:dyDescent="0.35">
      <c r="B51" s="135"/>
      <c r="C51" s="71" t="s">
        <v>23</v>
      </c>
      <c r="D51" s="57">
        <v>8299</v>
      </c>
      <c r="E51" s="58">
        <v>1197.354898988696</v>
      </c>
      <c r="F51" s="58">
        <v>6329.3633800392972</v>
      </c>
      <c r="G51" s="58">
        <v>10268.636619960702</v>
      </c>
      <c r="H51" s="59">
        <v>14.427700915636777</v>
      </c>
      <c r="J51" s="137"/>
      <c r="K51" s="71" t="s">
        <v>23</v>
      </c>
      <c r="L51" s="57">
        <v>34514</v>
      </c>
      <c r="M51" s="58">
        <v>5444.6281908705923</v>
      </c>
      <c r="N51" s="58">
        <v>25557.642051436291</v>
      </c>
      <c r="O51" s="58">
        <v>43470.357948563709</v>
      </c>
      <c r="P51" s="59">
        <v>15.775129486210213</v>
      </c>
    </row>
    <row r="52" spans="2:16" s="69" customFormat="1" ht="12" x14ac:dyDescent="0.35">
      <c r="B52" s="135"/>
      <c r="C52" s="71" t="s">
        <v>24</v>
      </c>
      <c r="D52" s="57">
        <v>11703</v>
      </c>
      <c r="E52" s="58">
        <v>2636.5615796978504</v>
      </c>
      <c r="F52" s="58">
        <v>7365.8830411597528</v>
      </c>
      <c r="G52" s="58">
        <v>16040.116958840248</v>
      </c>
      <c r="H52" s="59">
        <v>22.528937705698116</v>
      </c>
      <c r="J52" s="137"/>
      <c r="K52" s="71" t="s">
        <v>24</v>
      </c>
      <c r="L52" s="57">
        <v>44767</v>
      </c>
      <c r="M52" s="58">
        <v>10689.330179291492</v>
      </c>
      <c r="N52" s="58">
        <v>27183.160670686502</v>
      </c>
      <c r="O52" s="58">
        <v>62350.839329313501</v>
      </c>
      <c r="P52" s="59">
        <v>23.877700492084553</v>
      </c>
    </row>
    <row r="53" spans="2:16" s="69" customFormat="1" ht="12" x14ac:dyDescent="0.35">
      <c r="B53" s="135"/>
      <c r="C53" s="71" t="s">
        <v>25</v>
      </c>
      <c r="D53" s="57">
        <v>12653</v>
      </c>
      <c r="E53" s="58">
        <v>2512.1129810963284</v>
      </c>
      <c r="F53" s="58">
        <v>8520.5997189930167</v>
      </c>
      <c r="G53" s="58">
        <v>16785.400281006983</v>
      </c>
      <c r="H53" s="59">
        <v>19.853892208142955</v>
      </c>
      <c r="J53" s="137"/>
      <c r="K53" s="71" t="s">
        <v>25</v>
      </c>
      <c r="L53" s="57">
        <v>43377</v>
      </c>
      <c r="M53" s="58">
        <v>9328.4440642708923</v>
      </c>
      <c r="N53" s="58">
        <v>28031.804476298836</v>
      </c>
      <c r="O53" s="58">
        <v>58722.195523701164</v>
      </c>
      <c r="P53" s="59">
        <v>21.50550767519859</v>
      </c>
    </row>
    <row r="54" spans="2:16" s="69" customFormat="1" ht="12" x14ac:dyDescent="0.35">
      <c r="B54" s="135"/>
      <c r="C54" s="71" t="s">
        <v>26</v>
      </c>
      <c r="D54" s="57">
        <v>8506</v>
      </c>
      <c r="E54" s="58">
        <v>1555.9482110590427</v>
      </c>
      <c r="F54" s="58">
        <v>5946.4810321044442</v>
      </c>
      <c r="G54" s="58">
        <v>11065.518967895556</v>
      </c>
      <c r="H54" s="59">
        <v>18.292360816588793</v>
      </c>
      <c r="J54" s="137"/>
      <c r="K54" s="71" t="s">
        <v>26</v>
      </c>
      <c r="L54" s="57">
        <v>30919</v>
      </c>
      <c r="M54" s="58">
        <v>6334.9183993942761</v>
      </c>
      <c r="N54" s="58">
        <v>20498.123721422548</v>
      </c>
      <c r="O54" s="58">
        <v>41339.876278577452</v>
      </c>
      <c r="P54" s="59">
        <v>20.48875577927577</v>
      </c>
    </row>
    <row r="55" spans="2:16" s="69" customFormat="1" ht="12" x14ac:dyDescent="0.35">
      <c r="B55" s="135"/>
      <c r="C55" s="71" t="s">
        <v>27</v>
      </c>
      <c r="D55" s="57">
        <v>41872</v>
      </c>
      <c r="E55" s="58">
        <v>6339.5471082725189</v>
      </c>
      <c r="F55" s="58">
        <v>31443.509542437328</v>
      </c>
      <c r="G55" s="58">
        <v>52300.490457562672</v>
      </c>
      <c r="H55" s="59">
        <v>15.140301653306551</v>
      </c>
      <c r="J55" s="137"/>
      <c r="K55" s="71" t="s">
        <v>27</v>
      </c>
      <c r="L55" s="57">
        <v>141146</v>
      </c>
      <c r="M55" s="58">
        <v>23595.330146066557</v>
      </c>
      <c r="N55" s="58">
        <v>102331.92210629594</v>
      </c>
      <c r="O55" s="58">
        <v>179960.07789370406</v>
      </c>
      <c r="P55" s="59">
        <v>16.716966932160002</v>
      </c>
    </row>
    <row r="56" spans="2:16" s="69" customFormat="1" ht="12" x14ac:dyDescent="0.35">
      <c r="B56" s="135"/>
      <c r="C56" s="71" t="s">
        <v>28</v>
      </c>
      <c r="D56" s="57">
        <v>86046</v>
      </c>
      <c r="E56" s="58">
        <v>12378.783665720053</v>
      </c>
      <c r="F56" s="58">
        <v>65683.02688386981</v>
      </c>
      <c r="G56" s="58">
        <v>106408.97311613019</v>
      </c>
      <c r="H56" s="59">
        <v>14.386239529693482</v>
      </c>
      <c r="J56" s="137"/>
      <c r="K56" s="71" t="s">
        <v>28</v>
      </c>
      <c r="L56" s="57">
        <v>351333</v>
      </c>
      <c r="M56" s="58">
        <v>53670.253133985359</v>
      </c>
      <c r="N56" s="58">
        <v>263045.97994893306</v>
      </c>
      <c r="O56" s="58">
        <v>439620.02005106694</v>
      </c>
      <c r="P56" s="59">
        <v>15.276177624642537</v>
      </c>
    </row>
    <row r="57" spans="2:16" s="69" customFormat="1" ht="12" x14ac:dyDescent="0.35">
      <c r="B57" s="135"/>
      <c r="C57" s="71" t="s">
        <v>29</v>
      </c>
      <c r="D57" s="57">
        <v>13483</v>
      </c>
      <c r="E57" s="58">
        <v>2260.4029033094093</v>
      </c>
      <c r="F57" s="58">
        <v>9764.6602345853553</v>
      </c>
      <c r="G57" s="58">
        <v>17201.339765414647</v>
      </c>
      <c r="H57" s="59">
        <v>16.764836485273378</v>
      </c>
      <c r="J57" s="137"/>
      <c r="K57" s="71" t="s">
        <v>29</v>
      </c>
      <c r="L57" s="57">
        <v>51600</v>
      </c>
      <c r="M57" s="58">
        <v>9547.4698598936975</v>
      </c>
      <c r="N57" s="58">
        <v>35894.50927214585</v>
      </c>
      <c r="O57" s="58">
        <v>67305.49072785415</v>
      </c>
      <c r="P57" s="59">
        <v>18.502848565685458</v>
      </c>
    </row>
    <row r="58" spans="2:16" s="69" customFormat="1" ht="12" x14ac:dyDescent="0.35">
      <c r="B58" s="135"/>
      <c r="C58" s="71" t="s">
        <v>30</v>
      </c>
      <c r="D58" s="57">
        <v>7028</v>
      </c>
      <c r="E58" s="58">
        <v>1189.7414474216355</v>
      </c>
      <c r="F58" s="58">
        <v>5070.8874303634293</v>
      </c>
      <c r="G58" s="58">
        <v>8985.1125696365707</v>
      </c>
      <c r="H58" s="59">
        <v>16.928592023643077</v>
      </c>
      <c r="J58" s="137"/>
      <c r="K58" s="71" t="s">
        <v>30</v>
      </c>
      <c r="L58" s="57">
        <v>21853</v>
      </c>
      <c r="M58" s="58">
        <v>4030.3825269233384</v>
      </c>
      <c r="N58" s="58">
        <v>15223.061771841547</v>
      </c>
      <c r="O58" s="58">
        <v>28482.938228158455</v>
      </c>
      <c r="P58" s="59">
        <v>18.443154381198639</v>
      </c>
    </row>
    <row r="59" spans="2:16" s="69" customFormat="1" ht="12" x14ac:dyDescent="0.35">
      <c r="B59" s="135"/>
      <c r="C59" s="71" t="s">
        <v>31</v>
      </c>
      <c r="D59" s="57">
        <v>4070</v>
      </c>
      <c r="E59" s="58">
        <v>785.01219767516739</v>
      </c>
      <c r="F59" s="58">
        <v>2778.6629261192538</v>
      </c>
      <c r="G59" s="58">
        <v>5361.3370738807462</v>
      </c>
      <c r="H59" s="59">
        <v>19.287768984647848</v>
      </c>
      <c r="J59" s="137"/>
      <c r="K59" s="71" t="s">
        <v>31</v>
      </c>
      <c r="L59" s="57">
        <v>14353</v>
      </c>
      <c r="M59" s="58">
        <v>2959.3326800105501</v>
      </c>
      <c r="N59" s="58">
        <v>9484.9278669020132</v>
      </c>
      <c r="O59" s="58">
        <v>19221.072133097987</v>
      </c>
      <c r="P59" s="59">
        <v>20.618216958200726</v>
      </c>
    </row>
    <row r="60" spans="2:16" s="69" customFormat="1" ht="12" x14ac:dyDescent="0.35">
      <c r="B60" s="135"/>
      <c r="C60" s="71" t="s">
        <v>32</v>
      </c>
      <c r="D60" s="57">
        <v>31767</v>
      </c>
      <c r="E60" s="58">
        <v>4365.0799043297902</v>
      </c>
      <c r="F60" s="58">
        <v>24586.487993172123</v>
      </c>
      <c r="G60" s="58">
        <v>38947.512006827877</v>
      </c>
      <c r="H60" s="59">
        <v>13.74092581713662</v>
      </c>
      <c r="J60" s="137"/>
      <c r="K60" s="71" t="s">
        <v>32</v>
      </c>
      <c r="L60" s="57">
        <v>116848</v>
      </c>
      <c r="M60" s="58">
        <v>16620.056173068395</v>
      </c>
      <c r="N60" s="58">
        <v>89508.176784737501</v>
      </c>
      <c r="O60" s="58">
        <v>144187.8232152625</v>
      </c>
      <c r="P60" s="59">
        <v>14.223654810581607</v>
      </c>
    </row>
    <row r="61" spans="2:16" s="69" customFormat="1" ht="12" x14ac:dyDescent="0.35">
      <c r="B61" s="135"/>
      <c r="C61" s="71" t="s">
        <v>33</v>
      </c>
      <c r="D61" s="57">
        <v>2491</v>
      </c>
      <c r="E61" s="58">
        <v>987.35632023377957</v>
      </c>
      <c r="F61" s="58">
        <v>866.80890434018397</v>
      </c>
      <c r="G61" s="58">
        <v>4115.1910956598158</v>
      </c>
      <c r="H61" s="59">
        <v>39.636945814282598</v>
      </c>
      <c r="J61" s="137"/>
      <c r="K61" s="71" t="s">
        <v>33</v>
      </c>
      <c r="L61" s="57">
        <v>8905</v>
      </c>
      <c r="M61" s="58">
        <v>3579.2114075878558</v>
      </c>
      <c r="N61" s="58">
        <v>3017.2336703007149</v>
      </c>
      <c r="O61" s="58">
        <v>14792.766329699285</v>
      </c>
      <c r="P61" s="59">
        <v>40.193278018954018</v>
      </c>
    </row>
    <row r="62" spans="2:16" s="69" customFormat="1" ht="12" x14ac:dyDescent="0.35">
      <c r="B62" s="135"/>
      <c r="C62" s="71" t="s">
        <v>34</v>
      </c>
      <c r="D62" s="57">
        <v>8545</v>
      </c>
      <c r="E62" s="58">
        <v>1852.8509711892054</v>
      </c>
      <c r="F62" s="58">
        <v>5497.079014111534</v>
      </c>
      <c r="G62" s="58">
        <v>11592.920985888466</v>
      </c>
      <c r="H62" s="59">
        <v>21.683451974127625</v>
      </c>
      <c r="J62" s="137"/>
      <c r="K62" s="71" t="s">
        <v>34</v>
      </c>
      <c r="L62" s="57">
        <v>25137</v>
      </c>
      <c r="M62" s="58">
        <v>5932.3752190789928</v>
      </c>
      <c r="N62" s="58">
        <v>15378.303155217898</v>
      </c>
      <c r="O62" s="58">
        <v>34895.696844782098</v>
      </c>
      <c r="P62" s="59">
        <v>23.600171934117007</v>
      </c>
    </row>
    <row r="63" spans="2:16" s="69" customFormat="1" ht="12" x14ac:dyDescent="0.35">
      <c r="B63" s="135"/>
      <c r="C63" s="71" t="s">
        <v>35</v>
      </c>
      <c r="D63" s="57">
        <v>7169</v>
      </c>
      <c r="E63" s="58">
        <v>1389.8196961433587</v>
      </c>
      <c r="F63" s="58">
        <v>4882.7607479798189</v>
      </c>
      <c r="G63" s="58">
        <v>9455.2392520201811</v>
      </c>
      <c r="H63" s="59">
        <v>19.386521078858397</v>
      </c>
      <c r="J63" s="137"/>
      <c r="K63" s="71" t="s">
        <v>35</v>
      </c>
      <c r="L63" s="57">
        <v>24123</v>
      </c>
      <c r="M63" s="58">
        <v>5259.8401243619173</v>
      </c>
      <c r="N63" s="58">
        <v>15470.616539730971</v>
      </c>
      <c r="O63" s="58">
        <v>32775.383460269033</v>
      </c>
      <c r="P63" s="59">
        <v>21.804253717870569</v>
      </c>
    </row>
    <row r="64" spans="2:16" s="69" customFormat="1" ht="12" x14ac:dyDescent="0.35">
      <c r="B64" s="135"/>
      <c r="C64" s="72" t="s">
        <v>36</v>
      </c>
      <c r="D64" s="57">
        <v>7611</v>
      </c>
      <c r="E64" s="58">
        <v>1205.4294193434664</v>
      </c>
      <c r="F64" s="58">
        <v>5628.0808762529878</v>
      </c>
      <c r="G64" s="58">
        <v>9593.9191237470113</v>
      </c>
      <c r="H64" s="59">
        <v>15.837990005826653</v>
      </c>
      <c r="J64" s="137"/>
      <c r="K64" s="72" t="s">
        <v>36</v>
      </c>
      <c r="L64" s="57">
        <v>22744</v>
      </c>
      <c r="M64" s="58">
        <v>4436.5351443474819</v>
      </c>
      <c r="N64" s="58">
        <v>15445.944850745595</v>
      </c>
      <c r="O64" s="58">
        <v>30042.055149254404</v>
      </c>
      <c r="P64" s="59">
        <v>19.506397926255197</v>
      </c>
    </row>
    <row r="65" spans="2:16" s="69" customFormat="1" ht="12" x14ac:dyDescent="0.35">
      <c r="B65" s="135"/>
      <c r="C65" s="18" t="s">
        <v>37</v>
      </c>
      <c r="D65" s="57">
        <v>7023</v>
      </c>
      <c r="E65" s="58">
        <v>2044.4462577853876</v>
      </c>
      <c r="F65" s="58">
        <v>3659.9067180692814</v>
      </c>
      <c r="G65" s="58">
        <v>10386.093281930718</v>
      </c>
      <c r="H65" s="59">
        <v>29.110725584299978</v>
      </c>
      <c r="J65" s="137"/>
      <c r="K65" s="18" t="s">
        <v>37</v>
      </c>
      <c r="L65" s="57">
        <v>18756</v>
      </c>
      <c r="M65" s="58">
        <v>5269.1488386468536</v>
      </c>
      <c r="N65" s="58">
        <v>10088.303799493429</v>
      </c>
      <c r="O65" s="58">
        <v>27423.696200506572</v>
      </c>
      <c r="P65" s="59">
        <v>28.093137335502526</v>
      </c>
    </row>
    <row r="66" spans="2:16" s="69" customFormat="1" ht="12" x14ac:dyDescent="0.35">
      <c r="B66" s="135"/>
      <c r="C66" s="71" t="s">
        <v>38</v>
      </c>
      <c r="D66" s="57">
        <v>8077</v>
      </c>
      <c r="E66" s="58">
        <v>1834.3717074863257</v>
      </c>
      <c r="F66" s="58">
        <v>5059.4772147869098</v>
      </c>
      <c r="G66" s="58">
        <v>11094.52278521309</v>
      </c>
      <c r="H66" s="59">
        <v>22.71105246361676</v>
      </c>
      <c r="J66" s="137"/>
      <c r="K66" s="71" t="s">
        <v>38</v>
      </c>
      <c r="L66" s="57">
        <v>34558</v>
      </c>
      <c r="M66" s="58">
        <v>7466.9752337604114</v>
      </c>
      <c r="N66" s="58">
        <v>22274.90175304241</v>
      </c>
      <c r="O66" s="58">
        <v>46841.09824695759</v>
      </c>
      <c r="P66" s="59">
        <v>21.607081526015428</v>
      </c>
    </row>
    <row r="67" spans="2:16" s="69" customFormat="1" ht="12" x14ac:dyDescent="0.35">
      <c r="B67" s="135"/>
      <c r="C67" s="71" t="s">
        <v>39</v>
      </c>
      <c r="D67" s="57">
        <v>9228</v>
      </c>
      <c r="E67" s="58">
        <v>2154.1051596744433</v>
      </c>
      <c r="F67" s="58">
        <v>5684.5189407713478</v>
      </c>
      <c r="G67" s="58">
        <v>12771.481059228652</v>
      </c>
      <c r="H67" s="59">
        <v>23.343142172458204</v>
      </c>
      <c r="J67" s="137"/>
      <c r="K67" s="71" t="s">
        <v>39</v>
      </c>
      <c r="L67" s="57">
        <v>32227</v>
      </c>
      <c r="M67" s="58">
        <v>8349.1921187225325</v>
      </c>
      <c r="N67" s="58">
        <v>18492.663958102334</v>
      </c>
      <c r="O67" s="58">
        <v>45961.336041897666</v>
      </c>
      <c r="P67" s="59">
        <v>25.907444437032712</v>
      </c>
    </row>
    <row r="68" spans="2:16" s="69" customFormat="1" ht="12" x14ac:dyDescent="0.35">
      <c r="B68" s="135"/>
      <c r="C68" s="71" t="s">
        <v>40</v>
      </c>
      <c r="D68" s="57">
        <v>5094</v>
      </c>
      <c r="E68" s="58">
        <v>1009.141801074087</v>
      </c>
      <c r="F68" s="58">
        <v>3433.9720101304856</v>
      </c>
      <c r="G68" s="58">
        <v>6754.0279898695144</v>
      </c>
      <c r="H68" s="59">
        <v>19.810400492227856</v>
      </c>
      <c r="J68" s="137"/>
      <c r="K68" s="71" t="s">
        <v>40</v>
      </c>
      <c r="L68" s="57">
        <v>17490</v>
      </c>
      <c r="M68" s="58">
        <v>3806.748485060647</v>
      </c>
      <c r="N68" s="58">
        <v>11227.937494147955</v>
      </c>
      <c r="O68" s="58">
        <v>23752.062505852045</v>
      </c>
      <c r="P68" s="59">
        <v>21.765285792227829</v>
      </c>
    </row>
    <row r="69" spans="2:16" s="69" customFormat="1" ht="12" x14ac:dyDescent="0.35">
      <c r="B69" s="135"/>
      <c r="C69" s="71" t="s">
        <v>41</v>
      </c>
      <c r="D69" s="57">
        <v>5077</v>
      </c>
      <c r="E69" s="58">
        <v>1472.2041284947024</v>
      </c>
      <c r="F69" s="58">
        <v>2655.2391954218137</v>
      </c>
      <c r="G69" s="58">
        <v>7498.7608045781863</v>
      </c>
      <c r="H69" s="59">
        <v>28.997520750338829</v>
      </c>
      <c r="J69" s="137"/>
      <c r="K69" s="71" t="s">
        <v>41</v>
      </c>
      <c r="L69" s="57">
        <v>16781</v>
      </c>
      <c r="M69" s="58">
        <v>5197.8684812741685</v>
      </c>
      <c r="N69" s="58">
        <v>8230.5592617491966</v>
      </c>
      <c r="O69" s="58">
        <v>25331.440738250803</v>
      </c>
      <c r="P69" s="59">
        <v>30.974724279090449</v>
      </c>
    </row>
    <row r="70" spans="2:16" s="69" customFormat="1" ht="12" x14ac:dyDescent="0.35">
      <c r="B70" s="135"/>
      <c r="C70" s="71" t="s">
        <v>42</v>
      </c>
      <c r="D70" s="57">
        <v>1633</v>
      </c>
      <c r="E70" s="58">
        <v>446.96201141436734</v>
      </c>
      <c r="F70" s="58">
        <v>897.75204122304035</v>
      </c>
      <c r="G70" s="58">
        <v>2368.2479587769594</v>
      </c>
      <c r="H70" s="59">
        <v>27.370606945154151</v>
      </c>
      <c r="J70" s="137"/>
      <c r="K70" s="71" t="s">
        <v>42</v>
      </c>
      <c r="L70" s="57">
        <v>6780</v>
      </c>
      <c r="M70" s="58">
        <v>2034.5166826936049</v>
      </c>
      <c r="N70" s="58">
        <v>3433.2407680138244</v>
      </c>
      <c r="O70" s="58">
        <v>10126.759231986176</v>
      </c>
      <c r="P70" s="59">
        <v>30.007620688696239</v>
      </c>
    </row>
    <row r="71" spans="2:16" s="69" customFormat="1" ht="12" x14ac:dyDescent="0.35">
      <c r="B71" s="135"/>
      <c r="C71" s="73" t="s">
        <v>43</v>
      </c>
      <c r="D71" s="57">
        <v>21215</v>
      </c>
      <c r="E71" s="58">
        <v>3772.415460844355</v>
      </c>
      <c r="F71" s="58">
        <v>15009.414969479221</v>
      </c>
      <c r="G71" s="58">
        <v>27420.585030520779</v>
      </c>
      <c r="H71" s="59">
        <v>17.781831066907163</v>
      </c>
      <c r="J71" s="137"/>
      <c r="K71" s="73" t="s">
        <v>43</v>
      </c>
      <c r="L71" s="57">
        <v>68494</v>
      </c>
      <c r="M71" s="58">
        <v>13707.512873382655</v>
      </c>
      <c r="N71" s="58">
        <v>45945.280863509353</v>
      </c>
      <c r="O71" s="58">
        <v>91042.719136490647</v>
      </c>
      <c r="P71" s="59">
        <v>20.012720637402772</v>
      </c>
    </row>
    <row r="72" spans="2:16" s="69" customFormat="1" ht="12" x14ac:dyDescent="0.35">
      <c r="B72" s="135"/>
      <c r="C72" s="71" t="s">
        <v>44</v>
      </c>
      <c r="D72" s="57">
        <v>2991</v>
      </c>
      <c r="E72" s="58">
        <v>806.2090594790709</v>
      </c>
      <c r="F72" s="58">
        <v>1664.7943042323948</v>
      </c>
      <c r="G72" s="58">
        <v>4317.205695767605</v>
      </c>
      <c r="H72" s="59">
        <v>26.954498812406246</v>
      </c>
      <c r="J72" s="137"/>
      <c r="K72" s="71" t="s">
        <v>44</v>
      </c>
      <c r="L72" s="57">
        <v>10328</v>
      </c>
      <c r="M72" s="58">
        <v>2980.8317166148368</v>
      </c>
      <c r="N72" s="58">
        <v>5424.5621705446129</v>
      </c>
      <c r="O72" s="58">
        <v>15231.437829455386</v>
      </c>
      <c r="P72" s="59">
        <v>28.861654885891134</v>
      </c>
    </row>
    <row r="73" spans="2:16" s="69" customFormat="1" ht="12" x14ac:dyDescent="0.35">
      <c r="B73" s="135"/>
      <c r="C73" s="71" t="s">
        <v>45</v>
      </c>
      <c r="D73" s="57">
        <v>4212</v>
      </c>
      <c r="E73" s="58">
        <v>1086.9404976165893</v>
      </c>
      <c r="F73" s="58">
        <v>2423.9939462959892</v>
      </c>
      <c r="G73" s="58">
        <v>6000.0060537040108</v>
      </c>
      <c r="H73" s="59">
        <v>25.805804786718646</v>
      </c>
      <c r="J73" s="137"/>
      <c r="K73" s="71" t="s">
        <v>45</v>
      </c>
      <c r="L73" s="57">
        <v>14362</v>
      </c>
      <c r="M73" s="58">
        <v>4238.3517045647104</v>
      </c>
      <c r="N73" s="58">
        <v>7389.9545917134719</v>
      </c>
      <c r="O73" s="58">
        <v>21334.045408286529</v>
      </c>
      <c r="P73" s="59">
        <v>29.510873865511144</v>
      </c>
    </row>
    <row r="74" spans="2:16" s="69" customFormat="1" ht="12" x14ac:dyDescent="0.35">
      <c r="B74" s="135"/>
      <c r="C74" s="74" t="s">
        <v>2</v>
      </c>
      <c r="D74" s="61">
        <v>390209</v>
      </c>
      <c r="E74" s="60">
        <v>18137.755833457555</v>
      </c>
      <c r="F74" s="61">
        <v>360372.57629332994</v>
      </c>
      <c r="G74" s="61">
        <v>420045.42370667006</v>
      </c>
      <c r="H74" s="62">
        <v>4.6482156571113311</v>
      </c>
      <c r="J74" s="138"/>
      <c r="K74" s="75" t="s">
        <v>2</v>
      </c>
      <c r="L74" s="61">
        <v>1419344</v>
      </c>
      <c r="M74" s="60">
        <v>72863.909870127987</v>
      </c>
      <c r="N74" s="61">
        <v>1299483.6100062435</v>
      </c>
      <c r="O74" s="61">
        <v>1539204.3899937565</v>
      </c>
      <c r="P74" s="62">
        <v>5.1336328522280708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D15:D16"/>
    <mergeCell ref="E15:E16"/>
    <mergeCell ref="F15:G15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B26:B31"/>
    <mergeCell ref="J26:J31"/>
    <mergeCell ref="B39:H39"/>
    <mergeCell ref="J39:P39"/>
    <mergeCell ref="L40:L41"/>
    <mergeCell ref="M40:M41"/>
    <mergeCell ref="N40:O40"/>
    <mergeCell ref="P40:P41"/>
    <mergeCell ref="B42:B74"/>
    <mergeCell ref="J42:J74"/>
    <mergeCell ref="B40:C41"/>
    <mergeCell ref="D40:D41"/>
    <mergeCell ref="E40:E41"/>
    <mergeCell ref="F40:G40"/>
    <mergeCell ref="H40:H41"/>
    <mergeCell ref="J40:K4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84C5D-155A-46F2-B81E-102BDC191031}">
  <dimension ref="A1:Q78"/>
  <sheetViews>
    <sheetView workbookViewId="0"/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83</v>
      </c>
    </row>
    <row r="2" spans="1:17" x14ac:dyDescent="0.45">
      <c r="A2" s="3" t="s">
        <v>84</v>
      </c>
    </row>
    <row r="5" spans="1:17" s="4" customFormat="1" ht="57.75" customHeight="1" x14ac:dyDescent="0.6">
      <c r="B5" s="150" t="s">
        <v>82</v>
      </c>
      <c r="C5" s="150"/>
      <c r="D5" s="150"/>
      <c r="E5" s="150"/>
      <c r="F5" s="150"/>
      <c r="G5" s="150"/>
      <c r="H5" s="150"/>
      <c r="J5" s="150" t="s">
        <v>82</v>
      </c>
      <c r="K5" s="150"/>
      <c r="L5" s="150"/>
      <c r="M5" s="150"/>
      <c r="N5" s="150"/>
      <c r="O5" s="150"/>
      <c r="P5" s="150"/>
    </row>
    <row r="6" spans="1:17" s="5" customFormat="1" ht="14.25" customHeight="1" x14ac:dyDescent="0.45">
      <c r="B6" s="150" t="s">
        <v>0</v>
      </c>
      <c r="C6" s="150"/>
      <c r="D6" s="177" t="s">
        <v>4</v>
      </c>
      <c r="E6" s="179" t="s">
        <v>5</v>
      </c>
      <c r="F6" s="179" t="s">
        <v>6</v>
      </c>
      <c r="G6" s="179"/>
      <c r="H6" s="181" t="s">
        <v>9</v>
      </c>
      <c r="J6" s="183"/>
      <c r="K6" s="183"/>
      <c r="L6" s="166" t="s">
        <v>4</v>
      </c>
      <c r="M6" s="186" t="s">
        <v>5</v>
      </c>
      <c r="N6" s="165" t="s">
        <v>6</v>
      </c>
      <c r="O6" s="166"/>
      <c r="P6" s="165" t="s">
        <v>9</v>
      </c>
    </row>
    <row r="7" spans="1:17" s="5" customFormat="1" x14ac:dyDescent="0.45">
      <c r="B7" s="176"/>
      <c r="C7" s="176"/>
      <c r="D7" s="178"/>
      <c r="E7" s="180"/>
      <c r="F7" s="6" t="s">
        <v>7</v>
      </c>
      <c r="G7" s="6" t="s">
        <v>8</v>
      </c>
      <c r="H7" s="182"/>
      <c r="J7" s="184"/>
      <c r="K7" s="184"/>
      <c r="L7" s="185"/>
      <c r="M7" s="187"/>
      <c r="N7" s="7" t="s">
        <v>7</v>
      </c>
      <c r="O7" s="7" t="s">
        <v>8</v>
      </c>
      <c r="P7" s="167"/>
    </row>
    <row r="8" spans="1:17" s="5" customFormat="1" x14ac:dyDescent="0.45">
      <c r="B8" s="147" t="s">
        <v>47</v>
      </c>
      <c r="C8" s="8" t="s">
        <v>3</v>
      </c>
      <c r="D8" s="9">
        <v>383245</v>
      </c>
      <c r="E8" s="10">
        <v>16409.556155398594</v>
      </c>
      <c r="F8" s="10">
        <v>356251.50914607034</v>
      </c>
      <c r="G8" s="10">
        <v>410238.49085392966</v>
      </c>
      <c r="H8" s="11">
        <v>4.2817404415970453</v>
      </c>
      <c r="I8" s="12"/>
      <c r="J8" s="13" t="s">
        <v>3</v>
      </c>
      <c r="K8" s="14" t="s">
        <v>13</v>
      </c>
      <c r="L8" s="15">
        <v>1397419</v>
      </c>
      <c r="M8" s="16">
        <v>66522.741708821559</v>
      </c>
      <c r="N8" s="16">
        <v>1287990.0183206487</v>
      </c>
      <c r="O8" s="16">
        <v>1506847.9816793513</v>
      </c>
      <c r="P8" s="17">
        <v>4.7604005462085146</v>
      </c>
    </row>
    <row r="9" spans="1:17" s="5" customFormat="1" x14ac:dyDescent="0.45">
      <c r="B9" s="168"/>
      <c r="C9" s="18" t="s">
        <v>10</v>
      </c>
      <c r="D9" s="19">
        <v>31987050</v>
      </c>
      <c r="E9" s="20">
        <v>105668.64897840502</v>
      </c>
      <c r="F9" s="20">
        <v>31813226.547206167</v>
      </c>
      <c r="G9" s="20">
        <v>32160873.452793833</v>
      </c>
      <c r="H9" s="21">
        <v>0.33034821585111795</v>
      </c>
      <c r="I9" s="12"/>
      <c r="J9" s="22" t="s">
        <v>10</v>
      </c>
      <c r="K9" s="23" t="s">
        <v>13</v>
      </c>
      <c r="L9" s="24">
        <v>118843511</v>
      </c>
      <c r="M9" s="25">
        <v>506593.21556201437</v>
      </c>
      <c r="N9" s="25">
        <v>118010172.23072213</v>
      </c>
      <c r="O9" s="25">
        <v>119676849.76927787</v>
      </c>
      <c r="P9" s="26">
        <v>0.42626914275699446</v>
      </c>
    </row>
    <row r="10" spans="1:17" s="5" customFormat="1" x14ac:dyDescent="0.45">
      <c r="B10" s="168"/>
      <c r="C10" s="18" t="s">
        <v>48</v>
      </c>
      <c r="D10" s="19">
        <v>135104</v>
      </c>
      <c r="E10" s="20">
        <v>11479.200421909138</v>
      </c>
      <c r="F10" s="20">
        <v>116220.87551663074</v>
      </c>
      <c r="G10" s="20">
        <v>153987.12448336926</v>
      </c>
      <c r="H10" s="21">
        <v>8.4965659210009612</v>
      </c>
      <c r="I10" s="12"/>
      <c r="J10" s="27" t="s">
        <v>48</v>
      </c>
      <c r="K10" s="23" t="s">
        <v>13</v>
      </c>
      <c r="L10" s="24">
        <v>497913</v>
      </c>
      <c r="M10" s="25">
        <v>45712.280448584905</v>
      </c>
      <c r="N10" s="25">
        <v>422716.93665034068</v>
      </c>
      <c r="O10" s="25">
        <v>573109.06334965932</v>
      </c>
      <c r="P10" s="26">
        <v>9.1807766514601763</v>
      </c>
    </row>
    <row r="11" spans="1:17" s="5" customFormat="1" x14ac:dyDescent="0.45">
      <c r="B11" s="169"/>
      <c r="C11" s="28" t="s">
        <v>2</v>
      </c>
      <c r="D11" s="29">
        <v>32505399</v>
      </c>
      <c r="E11" s="30">
        <v>105648.85955459064</v>
      </c>
      <c r="F11" s="30">
        <v>32331608.100532148</v>
      </c>
      <c r="G11" s="30">
        <v>32679189.899467852</v>
      </c>
      <c r="H11" s="31">
        <v>0.32501942078788398</v>
      </c>
      <c r="I11" s="12"/>
      <c r="J11" s="32" t="s">
        <v>2</v>
      </c>
      <c r="K11" s="33" t="s">
        <v>13</v>
      </c>
      <c r="L11" s="34">
        <v>120738843</v>
      </c>
      <c r="M11" s="35">
        <v>510882.47274546383</v>
      </c>
      <c r="N11" s="35">
        <v>119898448.46251883</v>
      </c>
      <c r="O11" s="35">
        <v>121579237.53748117</v>
      </c>
      <c r="P11" s="36">
        <v>0.42313017091398153</v>
      </c>
    </row>
    <row r="12" spans="1:17" s="5" customFormat="1" x14ac:dyDescent="0.45"/>
    <row r="14" spans="1:17" ht="57.75" customHeight="1" x14ac:dyDescent="0.45">
      <c r="B14" s="150" t="s">
        <v>82</v>
      </c>
      <c r="C14" s="150"/>
      <c r="D14" s="150"/>
      <c r="E14" s="150"/>
      <c r="F14" s="150"/>
      <c r="G14" s="150"/>
      <c r="H14" s="150"/>
      <c r="J14" s="150" t="s">
        <v>82</v>
      </c>
      <c r="K14" s="150"/>
      <c r="L14" s="150"/>
      <c r="M14" s="150"/>
      <c r="N14" s="150"/>
      <c r="O14" s="150"/>
      <c r="P14" s="150"/>
    </row>
    <row r="15" spans="1:17" ht="14.25" customHeight="1" x14ac:dyDescent="0.45">
      <c r="B15" s="161" t="s">
        <v>0</v>
      </c>
      <c r="C15" s="161"/>
      <c r="D15" s="172" t="s">
        <v>4</v>
      </c>
      <c r="E15" s="174" t="s">
        <v>5</v>
      </c>
      <c r="F15" s="174" t="s">
        <v>6</v>
      </c>
      <c r="G15" s="174"/>
      <c r="H15" s="163" t="s">
        <v>9</v>
      </c>
      <c r="J15" s="153" t="s">
        <v>0</v>
      </c>
      <c r="K15" s="153"/>
      <c r="L15" s="153"/>
      <c r="M15" s="170" t="s">
        <v>4</v>
      </c>
      <c r="N15" s="155" t="s">
        <v>5</v>
      </c>
      <c r="O15" s="155" t="s">
        <v>6</v>
      </c>
      <c r="P15" s="155"/>
      <c r="Q15" s="151" t="s">
        <v>9</v>
      </c>
    </row>
    <row r="16" spans="1:17" x14ac:dyDescent="0.45">
      <c r="B16" s="162"/>
      <c r="C16" s="162"/>
      <c r="D16" s="173"/>
      <c r="E16" s="175"/>
      <c r="F16" s="37" t="s">
        <v>7</v>
      </c>
      <c r="G16" s="37" t="s">
        <v>8</v>
      </c>
      <c r="H16" s="164"/>
      <c r="J16" s="154"/>
      <c r="K16" s="154"/>
      <c r="L16" s="154"/>
      <c r="M16" s="171"/>
      <c r="N16" s="156"/>
      <c r="O16" s="38" t="s">
        <v>7</v>
      </c>
      <c r="P16" s="38" t="s">
        <v>8</v>
      </c>
      <c r="Q16" s="152"/>
    </row>
    <row r="17" spans="2:17" s="69" customFormat="1" ht="12" x14ac:dyDescent="0.35">
      <c r="B17" s="157" t="s">
        <v>49</v>
      </c>
      <c r="C17" s="39" t="s">
        <v>50</v>
      </c>
      <c r="D17" s="40">
        <v>67213</v>
      </c>
      <c r="E17" s="41">
        <v>6525.6166360994039</v>
      </c>
      <c r="F17" s="41">
        <v>56478.451709073248</v>
      </c>
      <c r="G17" s="41">
        <v>77947.548290926759</v>
      </c>
      <c r="H17" s="42">
        <v>9.7088608395688389</v>
      </c>
      <c r="J17" s="157" t="s">
        <v>49</v>
      </c>
      <c r="K17" s="39" t="s">
        <v>50</v>
      </c>
      <c r="L17" s="43" t="s">
        <v>13</v>
      </c>
      <c r="M17" s="40">
        <v>255631</v>
      </c>
      <c r="N17" s="41">
        <v>29415.972149102654</v>
      </c>
      <c r="O17" s="41">
        <v>207242.13636184362</v>
      </c>
      <c r="P17" s="41">
        <v>304019.86363815638</v>
      </c>
      <c r="Q17" s="42">
        <v>11.507200671711432</v>
      </c>
    </row>
    <row r="18" spans="2:17" s="69" customFormat="1" ht="12" x14ac:dyDescent="0.35">
      <c r="B18" s="159"/>
      <c r="C18" s="44" t="s">
        <v>51</v>
      </c>
      <c r="D18" s="45">
        <v>46680</v>
      </c>
      <c r="E18" s="46">
        <v>5918.0859850054176</v>
      </c>
      <c r="F18" s="46">
        <v>36944.831151057253</v>
      </c>
      <c r="G18" s="46">
        <v>56415.168848942747</v>
      </c>
      <c r="H18" s="47">
        <v>12.677990541999609</v>
      </c>
      <c r="J18" s="159"/>
      <c r="K18" s="44" t="s">
        <v>51</v>
      </c>
      <c r="L18" s="43" t="s">
        <v>13</v>
      </c>
      <c r="M18" s="45">
        <v>185438</v>
      </c>
      <c r="N18" s="46">
        <v>23673.024030128316</v>
      </c>
      <c r="O18" s="46">
        <v>146496.20586549531</v>
      </c>
      <c r="P18" s="46">
        <v>224379.79413450469</v>
      </c>
      <c r="Q18" s="47">
        <v>12.766004826480179</v>
      </c>
    </row>
    <row r="19" spans="2:17" s="69" customFormat="1" ht="12" x14ac:dyDescent="0.35">
      <c r="B19" s="159"/>
      <c r="C19" s="44" t="s">
        <v>52</v>
      </c>
      <c r="D19" s="45">
        <v>269352</v>
      </c>
      <c r="E19" s="46">
        <v>13844.353325812112</v>
      </c>
      <c r="F19" s="46">
        <v>246578.23199921628</v>
      </c>
      <c r="G19" s="46">
        <v>292125.76800078375</v>
      </c>
      <c r="H19" s="47">
        <v>5.1398739663385129</v>
      </c>
      <c r="J19" s="159"/>
      <c r="K19" s="44" t="s">
        <v>52</v>
      </c>
      <c r="L19" s="43" t="s">
        <v>13</v>
      </c>
      <c r="M19" s="45">
        <v>956350</v>
      </c>
      <c r="N19" s="46">
        <v>54768.272569534012</v>
      </c>
      <c r="O19" s="46">
        <v>866256.9560022885</v>
      </c>
      <c r="P19" s="46">
        <v>1046443.0439977115</v>
      </c>
      <c r="Q19" s="47">
        <v>5.7268021717503022</v>
      </c>
    </row>
    <row r="20" spans="2:17" s="69" customFormat="1" ht="12" x14ac:dyDescent="0.35">
      <c r="B20" s="160"/>
      <c r="C20" s="48" t="s">
        <v>2</v>
      </c>
      <c r="D20" s="61">
        <v>383245</v>
      </c>
      <c r="E20" s="60">
        <v>16409.556155398594</v>
      </c>
      <c r="F20" s="61">
        <v>356251.50914607034</v>
      </c>
      <c r="G20" s="61">
        <v>410238.49085392966</v>
      </c>
      <c r="H20" s="62">
        <v>4.2817404415970453</v>
      </c>
      <c r="J20" s="160"/>
      <c r="K20" s="48" t="s">
        <v>2</v>
      </c>
      <c r="L20" s="94" t="s">
        <v>13</v>
      </c>
      <c r="M20" s="61">
        <v>1397419</v>
      </c>
      <c r="N20" s="60">
        <v>66522.741708821559</v>
      </c>
      <c r="O20" s="61">
        <v>1287990.0183206487</v>
      </c>
      <c r="P20" s="61">
        <v>1506847.9816793513</v>
      </c>
      <c r="Q20" s="62">
        <v>4.7604005462085146</v>
      </c>
    </row>
    <row r="23" spans="2:17" ht="57" customHeight="1" x14ac:dyDescent="0.45">
      <c r="B23" s="150" t="s">
        <v>82</v>
      </c>
      <c r="C23" s="150"/>
      <c r="D23" s="150"/>
      <c r="E23" s="150"/>
      <c r="F23" s="150"/>
      <c r="G23" s="150"/>
      <c r="H23" s="150"/>
      <c r="J23" s="150" t="s">
        <v>82</v>
      </c>
      <c r="K23" s="150"/>
      <c r="L23" s="150"/>
      <c r="M23" s="150"/>
      <c r="N23" s="150"/>
      <c r="O23" s="150"/>
      <c r="P23" s="150"/>
      <c r="Q23" s="150"/>
    </row>
    <row r="24" spans="2:17" ht="14.65" customHeight="1" x14ac:dyDescent="0.5">
      <c r="B24" s="139" t="s">
        <v>0</v>
      </c>
      <c r="C24" s="139"/>
      <c r="D24" s="141" t="s">
        <v>4</v>
      </c>
      <c r="E24" s="143" t="s">
        <v>5</v>
      </c>
      <c r="F24" s="143" t="s">
        <v>6</v>
      </c>
      <c r="G24" s="143"/>
      <c r="H24" s="145" t="s">
        <v>9</v>
      </c>
      <c r="J24" s="153" t="s">
        <v>0</v>
      </c>
      <c r="K24" s="153"/>
      <c r="L24" s="153"/>
      <c r="M24" s="141" t="s">
        <v>4</v>
      </c>
      <c r="N24" s="155" t="s">
        <v>5</v>
      </c>
      <c r="O24" s="155" t="s">
        <v>6</v>
      </c>
      <c r="P24" s="155"/>
      <c r="Q24" s="151" t="s">
        <v>9</v>
      </c>
    </row>
    <row r="25" spans="2:17" ht="14.65" x14ac:dyDescent="0.5">
      <c r="B25" s="140"/>
      <c r="C25" s="140"/>
      <c r="D25" s="142"/>
      <c r="E25" s="144"/>
      <c r="F25" s="53" t="s">
        <v>7</v>
      </c>
      <c r="G25" s="53" t="s">
        <v>8</v>
      </c>
      <c r="H25" s="146"/>
      <c r="J25" s="154"/>
      <c r="K25" s="154"/>
      <c r="L25" s="154"/>
      <c r="M25" s="142"/>
      <c r="N25" s="156"/>
      <c r="O25" s="38" t="s">
        <v>7</v>
      </c>
      <c r="P25" s="38" t="s">
        <v>8</v>
      </c>
      <c r="Q25" s="152"/>
    </row>
    <row r="26" spans="2:17" s="69" customFormat="1" ht="12" x14ac:dyDescent="0.35">
      <c r="B26" s="147" t="s">
        <v>53</v>
      </c>
      <c r="C26" s="91" t="s">
        <v>54</v>
      </c>
      <c r="D26" s="54">
        <v>117252</v>
      </c>
      <c r="E26" s="55">
        <v>11799.94114738144</v>
      </c>
      <c r="F26" s="55">
        <v>97841.261499680564</v>
      </c>
      <c r="G26" s="55">
        <v>136662.73850031942</v>
      </c>
      <c r="H26" s="56">
        <v>10.063744027719306</v>
      </c>
      <c r="J26" s="147" t="s">
        <v>53</v>
      </c>
      <c r="K26" s="91" t="s">
        <v>54</v>
      </c>
      <c r="L26" s="43" t="s">
        <v>13</v>
      </c>
      <c r="M26" s="54">
        <v>430632</v>
      </c>
      <c r="N26" s="55">
        <v>47914.347444462997</v>
      </c>
      <c r="O26" s="55">
        <v>351813.56717550149</v>
      </c>
      <c r="P26" s="55">
        <v>509450.43282449851</v>
      </c>
      <c r="Q26" s="56">
        <v>11.126518104660823</v>
      </c>
    </row>
    <row r="27" spans="2:17" s="69" customFormat="1" ht="12" x14ac:dyDescent="0.35">
      <c r="B27" s="148"/>
      <c r="C27" s="92" t="s">
        <v>55</v>
      </c>
      <c r="D27" s="57">
        <v>55222</v>
      </c>
      <c r="E27" s="58">
        <v>4832.5320825908466</v>
      </c>
      <c r="F27" s="58">
        <v>47272.552169881703</v>
      </c>
      <c r="G27" s="58">
        <v>63171.447830118297</v>
      </c>
      <c r="H27" s="59">
        <v>8.7510993491558544</v>
      </c>
      <c r="J27" s="148"/>
      <c r="K27" s="92" t="s">
        <v>55</v>
      </c>
      <c r="L27" s="43" t="s">
        <v>13</v>
      </c>
      <c r="M27" s="57">
        <v>194741</v>
      </c>
      <c r="N27" s="58">
        <v>18737.893460950647</v>
      </c>
      <c r="O27" s="58">
        <v>163917.42677412234</v>
      </c>
      <c r="P27" s="58">
        <v>225564.57322587766</v>
      </c>
      <c r="Q27" s="59">
        <v>9.6219560652100196</v>
      </c>
    </row>
    <row r="28" spans="2:17" s="69" customFormat="1" ht="12" x14ac:dyDescent="0.35">
      <c r="B28" s="148"/>
      <c r="C28" s="92" t="s">
        <v>56</v>
      </c>
      <c r="D28" s="57">
        <v>51529</v>
      </c>
      <c r="E28" s="58">
        <v>4487.2478638161801</v>
      </c>
      <c r="F28" s="58">
        <v>44147.539890770415</v>
      </c>
      <c r="G28" s="58">
        <v>58910.460109229585</v>
      </c>
      <c r="H28" s="59">
        <v>8.7081990021467135</v>
      </c>
      <c r="J28" s="148"/>
      <c r="K28" s="92" t="s">
        <v>56</v>
      </c>
      <c r="L28" s="43" t="s">
        <v>13</v>
      </c>
      <c r="M28" s="57">
        <v>185441</v>
      </c>
      <c r="N28" s="58">
        <v>17461.635298425459</v>
      </c>
      <c r="O28" s="58">
        <v>156716.85363924465</v>
      </c>
      <c r="P28" s="58">
        <v>214165.14636075535</v>
      </c>
      <c r="Q28" s="59">
        <v>9.4162754182869257</v>
      </c>
    </row>
    <row r="29" spans="2:17" s="69" customFormat="1" ht="12" x14ac:dyDescent="0.35">
      <c r="B29" s="148"/>
      <c r="C29" s="92" t="s">
        <v>57</v>
      </c>
      <c r="D29" s="57">
        <v>103841</v>
      </c>
      <c r="E29" s="58">
        <v>7801.9717355331604</v>
      </c>
      <c r="F29" s="58">
        <v>91006.865384089266</v>
      </c>
      <c r="G29" s="58">
        <v>116675.13461591073</v>
      </c>
      <c r="H29" s="59">
        <v>7.5133827058032576</v>
      </c>
      <c r="J29" s="148"/>
      <c r="K29" s="92" t="s">
        <v>57</v>
      </c>
      <c r="L29" s="43" t="s">
        <v>13</v>
      </c>
      <c r="M29" s="57">
        <v>386158</v>
      </c>
      <c r="N29" s="58">
        <v>32803.848435431675</v>
      </c>
      <c r="O29" s="58">
        <v>332196.12715408503</v>
      </c>
      <c r="P29" s="58">
        <v>440119.87284591497</v>
      </c>
      <c r="Q29" s="59">
        <v>8.4949291314518085</v>
      </c>
    </row>
    <row r="30" spans="2:17" s="69" customFormat="1" ht="12" x14ac:dyDescent="0.35">
      <c r="B30" s="148"/>
      <c r="C30" s="92" t="s">
        <v>58</v>
      </c>
      <c r="D30" s="57">
        <v>55401</v>
      </c>
      <c r="E30" s="58">
        <v>5067.0898406149327</v>
      </c>
      <c r="F30" s="58">
        <v>47065.707931562167</v>
      </c>
      <c r="G30" s="58">
        <v>63736.292068437833</v>
      </c>
      <c r="H30" s="59">
        <v>9.1462064594771437</v>
      </c>
      <c r="J30" s="148"/>
      <c r="K30" s="92" t="s">
        <v>58</v>
      </c>
      <c r="L30" s="43" t="s">
        <v>13</v>
      </c>
      <c r="M30" s="57">
        <v>200447</v>
      </c>
      <c r="N30" s="58">
        <v>19934.408509056422</v>
      </c>
      <c r="O30" s="58">
        <v>167655.17621927679</v>
      </c>
      <c r="P30" s="58">
        <v>233238.82378072321</v>
      </c>
      <c r="Q30" s="59">
        <v>9.9449772304182265</v>
      </c>
    </row>
    <row r="31" spans="2:17" s="69" customFormat="1" ht="12" x14ac:dyDescent="0.35">
      <c r="B31" s="149"/>
      <c r="C31" s="93" t="s">
        <v>2</v>
      </c>
      <c r="D31" s="61">
        <v>383245</v>
      </c>
      <c r="E31" s="60">
        <v>16409.556155398594</v>
      </c>
      <c r="F31" s="61">
        <v>356251.50914607034</v>
      </c>
      <c r="G31" s="61">
        <v>410238.49085392966</v>
      </c>
      <c r="H31" s="62">
        <v>4.2817404415970453</v>
      </c>
      <c r="J31" s="149"/>
      <c r="K31" s="93" t="s">
        <v>2</v>
      </c>
      <c r="L31" s="94" t="s">
        <v>13</v>
      </c>
      <c r="M31" s="61">
        <v>1397419</v>
      </c>
      <c r="N31" s="60">
        <v>66522.741708821559</v>
      </c>
      <c r="O31" s="61">
        <v>1287990.0183206487</v>
      </c>
      <c r="P31" s="61">
        <v>1506847.9816793513</v>
      </c>
      <c r="Q31" s="62">
        <v>4.7604005462085146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50" t="s">
        <v>82</v>
      </c>
      <c r="C39" s="150"/>
      <c r="D39" s="150"/>
      <c r="E39" s="150"/>
      <c r="F39" s="150"/>
      <c r="G39" s="150"/>
      <c r="H39" s="150"/>
      <c r="J39" s="150" t="s">
        <v>82</v>
      </c>
      <c r="K39" s="150"/>
      <c r="L39" s="150"/>
      <c r="M39" s="150"/>
      <c r="N39" s="150"/>
      <c r="O39" s="150"/>
      <c r="P39" s="150"/>
    </row>
    <row r="40" spans="2:16" ht="14.65" x14ac:dyDescent="0.5">
      <c r="B40" s="139" t="s">
        <v>0</v>
      </c>
      <c r="C40" s="139"/>
      <c r="D40" s="141" t="s">
        <v>4</v>
      </c>
      <c r="E40" s="143" t="s">
        <v>5</v>
      </c>
      <c r="F40" s="143" t="s">
        <v>6</v>
      </c>
      <c r="G40" s="143"/>
      <c r="H40" s="145" t="s">
        <v>9</v>
      </c>
      <c r="J40" s="139" t="s">
        <v>0</v>
      </c>
      <c r="K40" s="139"/>
      <c r="L40" s="141" t="s">
        <v>4</v>
      </c>
      <c r="M40" s="143" t="s">
        <v>5</v>
      </c>
      <c r="N40" s="143" t="s">
        <v>6</v>
      </c>
      <c r="O40" s="143"/>
      <c r="P40" s="145" t="s">
        <v>9</v>
      </c>
    </row>
    <row r="41" spans="2:16" ht="14.65" x14ac:dyDescent="0.5">
      <c r="B41" s="140"/>
      <c r="C41" s="140"/>
      <c r="D41" s="142"/>
      <c r="E41" s="144"/>
      <c r="F41" s="53" t="s">
        <v>7</v>
      </c>
      <c r="G41" s="53" t="s">
        <v>8</v>
      </c>
      <c r="H41" s="146"/>
      <c r="J41" s="140"/>
      <c r="K41" s="140"/>
      <c r="L41" s="142"/>
      <c r="M41" s="144"/>
      <c r="N41" s="53" t="s">
        <v>7</v>
      </c>
      <c r="O41" s="53" t="s">
        <v>8</v>
      </c>
      <c r="P41" s="146"/>
    </row>
    <row r="42" spans="2:16" s="69" customFormat="1" ht="12" x14ac:dyDescent="0.35">
      <c r="B42" s="134" t="s">
        <v>46</v>
      </c>
      <c r="C42" s="65" t="s">
        <v>14</v>
      </c>
      <c r="D42" s="57">
        <v>4668</v>
      </c>
      <c r="E42" s="58">
        <v>905.37019405631565</v>
      </c>
      <c r="F42" s="58">
        <v>3178.6786666719536</v>
      </c>
      <c r="G42" s="58">
        <v>6157.3213333280464</v>
      </c>
      <c r="H42" s="59">
        <v>19.395248373100163</v>
      </c>
      <c r="J42" s="136" t="s">
        <v>13</v>
      </c>
      <c r="K42" s="65" t="s">
        <v>14</v>
      </c>
      <c r="L42" s="57">
        <v>17633</v>
      </c>
      <c r="M42" s="58">
        <v>3941.8255288964133</v>
      </c>
      <c r="N42" s="58">
        <v>11148.752019469095</v>
      </c>
      <c r="O42" s="58">
        <v>24117.247980530905</v>
      </c>
      <c r="P42" s="59">
        <v>22.354820670880809</v>
      </c>
    </row>
    <row r="43" spans="2:16" s="69" customFormat="1" ht="12" x14ac:dyDescent="0.35">
      <c r="B43" s="135"/>
      <c r="C43" s="18" t="s">
        <v>15</v>
      </c>
      <c r="D43" s="57">
        <v>25646</v>
      </c>
      <c r="E43" s="58">
        <v>3350.295129588646</v>
      </c>
      <c r="F43" s="58">
        <v>20134.811270573973</v>
      </c>
      <c r="G43" s="58">
        <v>31157.188729426027</v>
      </c>
      <c r="H43" s="59">
        <v>13.06361666376295</v>
      </c>
      <c r="J43" s="137"/>
      <c r="K43" s="18" t="s">
        <v>15</v>
      </c>
      <c r="L43" s="57">
        <v>95477</v>
      </c>
      <c r="M43" s="58">
        <v>13014.563589700754</v>
      </c>
      <c r="N43" s="58">
        <v>74068.224534071502</v>
      </c>
      <c r="O43" s="58">
        <v>116885.7754659285</v>
      </c>
      <c r="P43" s="59">
        <v>13.631098159452804</v>
      </c>
    </row>
    <row r="44" spans="2:16" s="69" customFormat="1" ht="12" x14ac:dyDescent="0.35">
      <c r="B44" s="135"/>
      <c r="C44" s="70" t="s">
        <v>16</v>
      </c>
      <c r="D44" s="57">
        <v>2564</v>
      </c>
      <c r="E44" s="58">
        <v>519.62066597512307</v>
      </c>
      <c r="F44" s="58">
        <v>1709.2312566115459</v>
      </c>
      <c r="G44" s="58">
        <v>3418.7687433884539</v>
      </c>
      <c r="H44" s="59">
        <v>20.266016613694347</v>
      </c>
      <c r="J44" s="137"/>
      <c r="K44" s="70" t="s">
        <v>16</v>
      </c>
      <c r="L44" s="57">
        <v>8082</v>
      </c>
      <c r="M44" s="58">
        <v>1737.0144824515849</v>
      </c>
      <c r="N44" s="58">
        <v>5224.6354191929513</v>
      </c>
      <c r="O44" s="58">
        <v>10939.364580807049</v>
      </c>
      <c r="P44" s="59">
        <v>21.492384093684542</v>
      </c>
    </row>
    <row r="45" spans="2:16" s="69" customFormat="1" ht="12" x14ac:dyDescent="0.35">
      <c r="B45" s="135"/>
      <c r="C45" s="71" t="s">
        <v>17</v>
      </c>
      <c r="D45" s="57">
        <v>808</v>
      </c>
      <c r="E45" s="58">
        <v>345.44843091415629</v>
      </c>
      <c r="F45" s="58">
        <v>239.7421524336695</v>
      </c>
      <c r="G45" s="58">
        <v>1376.2578475663304</v>
      </c>
      <c r="H45" s="59">
        <v>42.75351867749459</v>
      </c>
      <c r="J45" s="137"/>
      <c r="K45" s="71" t="s">
        <v>17</v>
      </c>
      <c r="L45" s="57">
        <v>2571</v>
      </c>
      <c r="M45" s="58">
        <v>1109.2117340943664</v>
      </c>
      <c r="N45" s="58">
        <v>746.36217824531036</v>
      </c>
      <c r="O45" s="58">
        <v>4395.6378217546899</v>
      </c>
      <c r="P45" s="59">
        <v>43.143202415183445</v>
      </c>
    </row>
    <row r="46" spans="2:16" s="69" customFormat="1" ht="12" x14ac:dyDescent="0.35">
      <c r="B46" s="135"/>
      <c r="C46" s="71" t="s">
        <v>18</v>
      </c>
      <c r="D46" s="57">
        <v>9484</v>
      </c>
      <c r="E46" s="58">
        <v>2018.7616125528828</v>
      </c>
      <c r="F46" s="58">
        <v>6163.16532240985</v>
      </c>
      <c r="G46" s="58">
        <v>12804.83467759015</v>
      </c>
      <c r="H46" s="59">
        <v>21.285972296002559</v>
      </c>
      <c r="J46" s="137"/>
      <c r="K46" s="71" t="s">
        <v>18</v>
      </c>
      <c r="L46" s="57">
        <v>38455</v>
      </c>
      <c r="M46" s="58">
        <v>8552.7974560134408</v>
      </c>
      <c r="N46" s="58">
        <v>24385.767552877551</v>
      </c>
      <c r="O46" s="58">
        <v>52524.232447122449</v>
      </c>
      <c r="P46" s="59">
        <v>22.241054364876973</v>
      </c>
    </row>
    <row r="47" spans="2:16" s="69" customFormat="1" ht="12" x14ac:dyDescent="0.35">
      <c r="B47" s="135"/>
      <c r="C47" s="71" t="s">
        <v>19</v>
      </c>
      <c r="D47" s="57">
        <v>3200</v>
      </c>
      <c r="E47" s="58">
        <v>526.19630645305426</v>
      </c>
      <c r="F47" s="58">
        <v>2334.414419798969</v>
      </c>
      <c r="G47" s="58">
        <v>4065.585580201031</v>
      </c>
      <c r="H47" s="59">
        <v>16.443634576657946</v>
      </c>
      <c r="J47" s="137"/>
      <c r="K47" s="71" t="s">
        <v>19</v>
      </c>
      <c r="L47" s="57">
        <v>10416</v>
      </c>
      <c r="M47" s="58">
        <v>1914.374715423791</v>
      </c>
      <c r="N47" s="58">
        <v>7266.8803113004669</v>
      </c>
      <c r="O47" s="58">
        <v>13565.119688699533</v>
      </c>
      <c r="P47" s="59">
        <v>18.379173535174644</v>
      </c>
    </row>
    <row r="48" spans="2:16" s="69" customFormat="1" ht="12" x14ac:dyDescent="0.35">
      <c r="B48" s="135"/>
      <c r="C48" s="71" t="s">
        <v>20</v>
      </c>
      <c r="D48" s="57">
        <v>8811</v>
      </c>
      <c r="E48" s="58">
        <v>1877.1850149779159</v>
      </c>
      <c r="F48" s="58">
        <v>5723.0568494919553</v>
      </c>
      <c r="G48" s="58">
        <v>11898.943150508045</v>
      </c>
      <c r="H48" s="59">
        <v>21.305016626692954</v>
      </c>
      <c r="J48" s="137"/>
      <c r="K48" s="71" t="s">
        <v>20</v>
      </c>
      <c r="L48" s="57">
        <v>36117</v>
      </c>
      <c r="M48" s="58">
        <v>8197.8219886326715</v>
      </c>
      <c r="N48" s="58">
        <v>22631.697242466373</v>
      </c>
      <c r="O48" s="58">
        <v>49602.302757533631</v>
      </c>
      <c r="P48" s="59">
        <v>22.697959378222642</v>
      </c>
    </row>
    <row r="49" spans="2:16" s="69" customFormat="1" ht="12" x14ac:dyDescent="0.35">
      <c r="B49" s="135"/>
      <c r="C49" s="71" t="s">
        <v>21</v>
      </c>
      <c r="D49" s="57">
        <v>6135</v>
      </c>
      <c r="E49" s="58">
        <v>1603.5223561803539</v>
      </c>
      <c r="F49" s="58">
        <v>3497.2281038121873</v>
      </c>
      <c r="G49" s="58">
        <v>8772.7718961878127</v>
      </c>
      <c r="H49" s="59">
        <v>26.137283719321168</v>
      </c>
      <c r="J49" s="137"/>
      <c r="K49" s="71" t="s">
        <v>21</v>
      </c>
      <c r="L49" s="57">
        <v>22770</v>
      </c>
      <c r="M49" s="58">
        <v>6941.5755801217492</v>
      </c>
      <c r="N49" s="58">
        <v>11351.205051531357</v>
      </c>
      <c r="O49" s="58">
        <v>34188.79494846864</v>
      </c>
      <c r="P49" s="59">
        <v>30.485619587710801</v>
      </c>
    </row>
    <row r="50" spans="2:16" s="69" customFormat="1" ht="12" x14ac:dyDescent="0.35">
      <c r="B50" s="135"/>
      <c r="C50" s="71" t="s">
        <v>22</v>
      </c>
      <c r="D50" s="57">
        <v>8725</v>
      </c>
      <c r="E50" s="58">
        <v>3579.8770517674284</v>
      </c>
      <c r="F50" s="58">
        <v>2836.1522127741828</v>
      </c>
      <c r="G50" s="58">
        <v>14613.847787225817</v>
      </c>
      <c r="H50" s="59">
        <v>41.030109475844448</v>
      </c>
      <c r="J50" s="137"/>
      <c r="K50" s="71" t="s">
        <v>22</v>
      </c>
      <c r="L50" s="57">
        <v>24647</v>
      </c>
      <c r="M50" s="58">
        <v>11371.547065031358</v>
      </c>
      <c r="N50" s="58">
        <v>5940.9637862192576</v>
      </c>
      <c r="O50" s="58">
        <v>43353.036213780739</v>
      </c>
      <c r="P50" s="59">
        <v>46.137651905024377</v>
      </c>
    </row>
    <row r="51" spans="2:16" s="69" customFormat="1" ht="12" x14ac:dyDescent="0.35">
      <c r="B51" s="135"/>
      <c r="C51" s="71" t="s">
        <v>23</v>
      </c>
      <c r="D51" s="57">
        <v>9751</v>
      </c>
      <c r="E51" s="58">
        <v>1407.6919658688062</v>
      </c>
      <c r="F51" s="58">
        <v>7435.3663627471888</v>
      </c>
      <c r="G51" s="58">
        <v>12066.633637252811</v>
      </c>
      <c r="H51" s="59">
        <v>14.436385661663481</v>
      </c>
      <c r="J51" s="137"/>
      <c r="K51" s="71" t="s">
        <v>23</v>
      </c>
      <c r="L51" s="57">
        <v>34496</v>
      </c>
      <c r="M51" s="58">
        <v>5164.1697745173924</v>
      </c>
      <c r="N51" s="58">
        <v>26001.012795198956</v>
      </c>
      <c r="O51" s="58">
        <v>42990.987204801044</v>
      </c>
      <c r="P51" s="59">
        <v>14.970343734106542</v>
      </c>
    </row>
    <row r="52" spans="2:16" s="69" customFormat="1" ht="12" x14ac:dyDescent="0.35">
      <c r="B52" s="135"/>
      <c r="C52" s="71" t="s">
        <v>24</v>
      </c>
      <c r="D52" s="57">
        <v>25213</v>
      </c>
      <c r="E52" s="58">
        <v>4192.107931603251</v>
      </c>
      <c r="F52" s="58">
        <v>18317.040960109094</v>
      </c>
      <c r="G52" s="58">
        <v>32108.959039890906</v>
      </c>
      <c r="H52" s="59">
        <v>16.626771632107449</v>
      </c>
      <c r="J52" s="137"/>
      <c r="K52" s="71" t="s">
        <v>24</v>
      </c>
      <c r="L52" s="57">
        <v>105373</v>
      </c>
      <c r="M52" s="58">
        <v>19824.478532263853</v>
      </c>
      <c r="N52" s="58">
        <v>72762.009496851271</v>
      </c>
      <c r="O52" s="58">
        <v>137983.99050314873</v>
      </c>
      <c r="P52" s="59">
        <v>18.813622590477497</v>
      </c>
    </row>
    <row r="53" spans="2:16" s="69" customFormat="1" ht="12" x14ac:dyDescent="0.35">
      <c r="B53" s="135"/>
      <c r="C53" s="71" t="s">
        <v>25</v>
      </c>
      <c r="D53" s="57">
        <v>14288</v>
      </c>
      <c r="E53" s="58">
        <v>2755.4757173768576</v>
      </c>
      <c r="F53" s="58">
        <v>9755.2809020025088</v>
      </c>
      <c r="G53" s="58">
        <v>18820.719097997491</v>
      </c>
      <c r="H53" s="59">
        <v>19.285244382536799</v>
      </c>
      <c r="J53" s="137"/>
      <c r="K53" s="71" t="s">
        <v>25</v>
      </c>
      <c r="L53" s="57">
        <v>60209</v>
      </c>
      <c r="M53" s="58">
        <v>12870.960375532055</v>
      </c>
      <c r="N53" s="58">
        <v>39036.449817165609</v>
      </c>
      <c r="O53" s="58">
        <v>81381.550182834384</v>
      </c>
      <c r="P53" s="59">
        <v>21.377136932239456</v>
      </c>
    </row>
    <row r="54" spans="2:16" s="69" customFormat="1" ht="12" x14ac:dyDescent="0.35">
      <c r="B54" s="135"/>
      <c r="C54" s="71" t="s">
        <v>26</v>
      </c>
      <c r="D54" s="57">
        <v>8872</v>
      </c>
      <c r="E54" s="58">
        <v>1966.420724840669</v>
      </c>
      <c r="F54" s="58">
        <v>5637.2653521953216</v>
      </c>
      <c r="G54" s="58">
        <v>12106.734647804678</v>
      </c>
      <c r="H54" s="59">
        <v>22.16434541073793</v>
      </c>
      <c r="J54" s="137"/>
      <c r="K54" s="71" t="s">
        <v>26</v>
      </c>
      <c r="L54" s="57">
        <v>32769</v>
      </c>
      <c r="M54" s="58">
        <v>7380.6199381761598</v>
      </c>
      <c r="N54" s="58">
        <v>20627.983210100734</v>
      </c>
      <c r="O54" s="58">
        <v>44910.016789899266</v>
      </c>
      <c r="P54" s="59">
        <v>22.523177204602398</v>
      </c>
    </row>
    <row r="55" spans="2:16" s="69" customFormat="1" ht="12" x14ac:dyDescent="0.35">
      <c r="B55" s="135"/>
      <c r="C55" s="71" t="s">
        <v>27</v>
      </c>
      <c r="D55" s="57">
        <v>34989</v>
      </c>
      <c r="E55" s="58">
        <v>5527.2429298956085</v>
      </c>
      <c r="F55" s="58">
        <v>25896.762521870573</v>
      </c>
      <c r="G55" s="58">
        <v>44081.237478129427</v>
      </c>
      <c r="H55" s="59">
        <v>15.797087455759263</v>
      </c>
      <c r="J55" s="137"/>
      <c r="K55" s="71" t="s">
        <v>27</v>
      </c>
      <c r="L55" s="57">
        <v>130611</v>
      </c>
      <c r="M55" s="58">
        <v>22457.051416957522</v>
      </c>
      <c r="N55" s="58">
        <v>93669.46384331127</v>
      </c>
      <c r="O55" s="58">
        <v>167552.53615668873</v>
      </c>
      <c r="P55" s="59">
        <v>17.193843869932486</v>
      </c>
    </row>
    <row r="56" spans="2:16" s="69" customFormat="1" ht="12" x14ac:dyDescent="0.35">
      <c r="B56" s="135"/>
      <c r="C56" s="71" t="s">
        <v>28</v>
      </c>
      <c r="D56" s="57">
        <v>62808</v>
      </c>
      <c r="E56" s="58">
        <v>10389.324720495571</v>
      </c>
      <c r="F56" s="58">
        <v>45717.705834490895</v>
      </c>
      <c r="G56" s="58">
        <v>79898.294165509113</v>
      </c>
      <c r="H56" s="59">
        <v>16.541403516264761</v>
      </c>
      <c r="J56" s="137"/>
      <c r="K56" s="71" t="s">
        <v>28</v>
      </c>
      <c r="L56" s="57">
        <v>236465</v>
      </c>
      <c r="M56" s="58">
        <v>42989.125647986417</v>
      </c>
      <c r="N56" s="58">
        <v>165748.48829132802</v>
      </c>
      <c r="O56" s="58">
        <v>307181.51170867198</v>
      </c>
      <c r="P56" s="59">
        <v>18.179910620170602</v>
      </c>
    </row>
    <row r="57" spans="2:16" s="69" customFormat="1" ht="12" x14ac:dyDescent="0.35">
      <c r="B57" s="135"/>
      <c r="C57" s="71" t="s">
        <v>29</v>
      </c>
      <c r="D57" s="57">
        <v>24066</v>
      </c>
      <c r="E57" s="58">
        <v>3005.5394492373475</v>
      </c>
      <c r="F57" s="58">
        <v>19121.929553132846</v>
      </c>
      <c r="G57" s="58">
        <v>29010.070446867154</v>
      </c>
      <c r="H57" s="59">
        <v>12.488737011706755</v>
      </c>
      <c r="J57" s="137"/>
      <c r="K57" s="71" t="s">
        <v>29</v>
      </c>
      <c r="L57" s="57">
        <v>84303</v>
      </c>
      <c r="M57" s="58">
        <v>11317.144317380469</v>
      </c>
      <c r="N57" s="58">
        <v>65686.455546827288</v>
      </c>
      <c r="O57" s="58">
        <v>102919.54445317271</v>
      </c>
      <c r="P57" s="59">
        <v>13.42436724360992</v>
      </c>
    </row>
    <row r="58" spans="2:16" s="69" customFormat="1" ht="12" x14ac:dyDescent="0.35">
      <c r="B58" s="135"/>
      <c r="C58" s="71" t="s">
        <v>30</v>
      </c>
      <c r="D58" s="57">
        <v>11099</v>
      </c>
      <c r="E58" s="58">
        <v>1671.6126162777061</v>
      </c>
      <c r="F58" s="58">
        <v>8349.2205762609392</v>
      </c>
      <c r="G58" s="58">
        <v>13848.779423739061</v>
      </c>
      <c r="H58" s="59">
        <v>15.060929960155924</v>
      </c>
      <c r="J58" s="137"/>
      <c r="K58" s="71" t="s">
        <v>30</v>
      </c>
      <c r="L58" s="57">
        <v>38325</v>
      </c>
      <c r="M58" s="58">
        <v>6290.3177661932614</v>
      </c>
      <c r="N58" s="58">
        <v>27977.515066095359</v>
      </c>
      <c r="O58" s="58">
        <v>48672.484933904641</v>
      </c>
      <c r="P58" s="59">
        <v>16.413092671084829</v>
      </c>
    </row>
    <row r="59" spans="2:16" s="69" customFormat="1" ht="12" x14ac:dyDescent="0.35">
      <c r="B59" s="135"/>
      <c r="C59" s="71" t="s">
        <v>31</v>
      </c>
      <c r="D59" s="57">
        <v>1603</v>
      </c>
      <c r="E59" s="58">
        <v>576.35171723591179</v>
      </c>
      <c r="F59" s="58">
        <v>654.90946906044815</v>
      </c>
      <c r="G59" s="58">
        <v>2551.0905309395521</v>
      </c>
      <c r="H59" s="59">
        <v>35.954567513157315</v>
      </c>
      <c r="J59" s="137"/>
      <c r="K59" s="71" t="s">
        <v>31</v>
      </c>
      <c r="L59" s="57">
        <v>5419</v>
      </c>
      <c r="M59" s="58">
        <v>2130.3105517878898</v>
      </c>
      <c r="N59" s="58">
        <v>1914.6688742127972</v>
      </c>
      <c r="O59" s="58">
        <v>8923.3311257872028</v>
      </c>
      <c r="P59" s="59">
        <v>39.311875840337514</v>
      </c>
    </row>
    <row r="60" spans="2:16" s="69" customFormat="1" ht="12" x14ac:dyDescent="0.35">
      <c r="B60" s="135"/>
      <c r="C60" s="71" t="s">
        <v>32</v>
      </c>
      <c r="D60" s="57">
        <v>13196</v>
      </c>
      <c r="E60" s="58">
        <v>2826.356486711943</v>
      </c>
      <c r="F60" s="58">
        <v>8546.6830257012261</v>
      </c>
      <c r="G60" s="58">
        <v>17845.316974298774</v>
      </c>
      <c r="H60" s="59">
        <v>21.418281954470618</v>
      </c>
      <c r="J60" s="137"/>
      <c r="K60" s="71" t="s">
        <v>32</v>
      </c>
      <c r="L60" s="57">
        <v>49943</v>
      </c>
      <c r="M60" s="58">
        <v>11445.320543746757</v>
      </c>
      <c r="N60" s="58">
        <v>31115.607443359764</v>
      </c>
      <c r="O60" s="58">
        <v>68770.392556640232</v>
      </c>
      <c r="P60" s="59">
        <v>22.916766200962609</v>
      </c>
    </row>
    <row r="61" spans="2:16" s="69" customFormat="1" ht="12" x14ac:dyDescent="0.35">
      <c r="B61" s="135"/>
      <c r="C61" s="71" t="s">
        <v>33</v>
      </c>
      <c r="D61" s="57">
        <v>5691</v>
      </c>
      <c r="E61" s="58">
        <v>1730.3450143210389</v>
      </c>
      <c r="F61" s="58">
        <v>2844.6066011845637</v>
      </c>
      <c r="G61" s="58">
        <v>8537.3933988154367</v>
      </c>
      <c r="H61" s="59">
        <v>30.404937872448407</v>
      </c>
      <c r="J61" s="137"/>
      <c r="K61" s="71" t="s">
        <v>33</v>
      </c>
      <c r="L61" s="57">
        <v>21548</v>
      </c>
      <c r="M61" s="58">
        <v>7279.0978622028733</v>
      </c>
      <c r="N61" s="58">
        <v>9573.9856081732323</v>
      </c>
      <c r="O61" s="58">
        <v>33522.014391826771</v>
      </c>
      <c r="P61" s="59">
        <v>33.780851411745282</v>
      </c>
    </row>
    <row r="62" spans="2:16" s="69" customFormat="1" ht="12" x14ac:dyDescent="0.35">
      <c r="B62" s="135"/>
      <c r="C62" s="71" t="s">
        <v>34</v>
      </c>
      <c r="D62" s="57">
        <v>8515</v>
      </c>
      <c r="E62" s="58">
        <v>1952.7820021812829</v>
      </c>
      <c r="F62" s="58">
        <v>5302.7008606197414</v>
      </c>
      <c r="G62" s="58">
        <v>11727.299139380259</v>
      </c>
      <c r="H62" s="59">
        <v>22.933435140120761</v>
      </c>
      <c r="J62" s="137"/>
      <c r="K62" s="71" t="s">
        <v>34</v>
      </c>
      <c r="L62" s="57">
        <v>27741</v>
      </c>
      <c r="M62" s="58">
        <v>7148.320021088366</v>
      </c>
      <c r="N62" s="58">
        <v>15982.113331591865</v>
      </c>
      <c r="O62" s="58">
        <v>39499.886668408137</v>
      </c>
      <c r="P62" s="59">
        <v>25.768068999273158</v>
      </c>
    </row>
    <row r="63" spans="2:16" s="69" customFormat="1" ht="12" x14ac:dyDescent="0.35">
      <c r="B63" s="135"/>
      <c r="C63" s="71" t="s">
        <v>35</v>
      </c>
      <c r="D63" s="57">
        <v>6417</v>
      </c>
      <c r="E63" s="58">
        <v>1178.0928089329921</v>
      </c>
      <c r="F63" s="58">
        <v>4479.0537714817565</v>
      </c>
      <c r="G63" s="58">
        <v>8354.9462285182435</v>
      </c>
      <c r="H63" s="59">
        <v>18.358934220554652</v>
      </c>
      <c r="J63" s="137"/>
      <c r="K63" s="71" t="s">
        <v>35</v>
      </c>
      <c r="L63" s="57">
        <v>21197</v>
      </c>
      <c r="M63" s="58">
        <v>4202.9857987670721</v>
      </c>
      <c r="N63" s="58">
        <v>14283.14702044271</v>
      </c>
      <c r="O63" s="58">
        <v>28110.85297955729</v>
      </c>
      <c r="P63" s="59">
        <v>19.828210590022515</v>
      </c>
    </row>
    <row r="64" spans="2:16" s="69" customFormat="1" ht="12" x14ac:dyDescent="0.35">
      <c r="B64" s="135"/>
      <c r="C64" s="72" t="s">
        <v>36</v>
      </c>
      <c r="D64" s="57">
        <v>6725</v>
      </c>
      <c r="E64" s="58">
        <v>1191.0845632602518</v>
      </c>
      <c r="F64" s="58">
        <v>4765.6825169342037</v>
      </c>
      <c r="G64" s="58">
        <v>8684.3174830657972</v>
      </c>
      <c r="H64" s="59">
        <v>17.711294620970286</v>
      </c>
      <c r="J64" s="137"/>
      <c r="K64" s="72" t="s">
        <v>36</v>
      </c>
      <c r="L64" s="57">
        <v>21031</v>
      </c>
      <c r="M64" s="58">
        <v>4119.7860563878057</v>
      </c>
      <c r="N64" s="58">
        <v>14254.009435470623</v>
      </c>
      <c r="O64" s="58">
        <v>27807.990564529377</v>
      </c>
      <c r="P64" s="59">
        <v>19.589111579990519</v>
      </c>
    </row>
    <row r="65" spans="2:16" s="69" customFormat="1" ht="12" x14ac:dyDescent="0.35">
      <c r="B65" s="135"/>
      <c r="C65" s="18" t="s">
        <v>37</v>
      </c>
      <c r="D65" s="57">
        <v>6550</v>
      </c>
      <c r="E65" s="58">
        <v>1789.1333325095929</v>
      </c>
      <c r="F65" s="58">
        <v>3606.9006382497546</v>
      </c>
      <c r="G65" s="58">
        <v>9493.0993617502463</v>
      </c>
      <c r="H65" s="59">
        <v>27.315012710070118</v>
      </c>
      <c r="J65" s="137"/>
      <c r="K65" s="18" t="s">
        <v>37</v>
      </c>
      <c r="L65" s="57">
        <v>22864</v>
      </c>
      <c r="M65" s="58">
        <v>7265.8334073224232</v>
      </c>
      <c r="N65" s="58">
        <v>10911.80545132481</v>
      </c>
      <c r="O65" s="58">
        <v>34816.194548675194</v>
      </c>
      <c r="P65" s="59">
        <v>31.778487610752375</v>
      </c>
    </row>
    <row r="66" spans="2:16" s="69" customFormat="1" ht="12" x14ac:dyDescent="0.35">
      <c r="B66" s="135"/>
      <c r="C66" s="71" t="s">
        <v>38</v>
      </c>
      <c r="D66" s="57">
        <v>7247</v>
      </c>
      <c r="E66" s="58">
        <v>1306.9163691612955</v>
      </c>
      <c r="F66" s="58">
        <v>5097.1408128458006</v>
      </c>
      <c r="G66" s="58">
        <v>9396.8591871541994</v>
      </c>
      <c r="H66" s="59">
        <v>18.033894979457646</v>
      </c>
      <c r="J66" s="137"/>
      <c r="K66" s="71" t="s">
        <v>38</v>
      </c>
      <c r="L66" s="57">
        <v>26021</v>
      </c>
      <c r="M66" s="58">
        <v>5159.1499390182789</v>
      </c>
      <c r="N66" s="58">
        <v>17534.270354535132</v>
      </c>
      <c r="O66" s="58">
        <v>34507.729645464868</v>
      </c>
      <c r="P66" s="59">
        <v>19.826870370155948</v>
      </c>
    </row>
    <row r="67" spans="2:16" s="69" customFormat="1" ht="12" x14ac:dyDescent="0.35">
      <c r="B67" s="135"/>
      <c r="C67" s="71" t="s">
        <v>39</v>
      </c>
      <c r="D67" s="57">
        <v>9937</v>
      </c>
      <c r="E67" s="58">
        <v>2088.4434291397743</v>
      </c>
      <c r="F67" s="58">
        <v>6501.5397066460355</v>
      </c>
      <c r="G67" s="58">
        <v>13372.460293353965</v>
      </c>
      <c r="H67" s="59">
        <v>21.016840385828463</v>
      </c>
      <c r="J67" s="137"/>
      <c r="K67" s="71" t="s">
        <v>39</v>
      </c>
      <c r="L67" s="57">
        <v>33091</v>
      </c>
      <c r="M67" s="58">
        <v>7596.7310683472169</v>
      </c>
      <c r="N67" s="58">
        <v>20594.483417147127</v>
      </c>
      <c r="O67" s="58">
        <v>45587.51658285287</v>
      </c>
      <c r="P67" s="59">
        <v>22.95709125849088</v>
      </c>
    </row>
    <row r="68" spans="2:16" s="69" customFormat="1" ht="12" x14ac:dyDescent="0.35">
      <c r="B68" s="135"/>
      <c r="C68" s="71" t="s">
        <v>40</v>
      </c>
      <c r="D68" s="57">
        <v>3721</v>
      </c>
      <c r="E68" s="58">
        <v>906.72992269164843</v>
      </c>
      <c r="F68" s="58">
        <v>2229.441932044027</v>
      </c>
      <c r="G68" s="58">
        <v>5212.5580679559735</v>
      </c>
      <c r="H68" s="59">
        <v>24.367909774029791</v>
      </c>
      <c r="J68" s="137"/>
      <c r="K68" s="71" t="s">
        <v>40</v>
      </c>
      <c r="L68" s="57">
        <v>14313</v>
      </c>
      <c r="M68" s="58">
        <v>3834.959456920818</v>
      </c>
      <c r="N68" s="58">
        <v>8004.5452163813452</v>
      </c>
      <c r="O68" s="58">
        <v>20621.454783618654</v>
      </c>
      <c r="P68" s="59">
        <v>26.793540536021926</v>
      </c>
    </row>
    <row r="69" spans="2:16" s="69" customFormat="1" ht="12" x14ac:dyDescent="0.35">
      <c r="B69" s="135"/>
      <c r="C69" s="71" t="s">
        <v>41</v>
      </c>
      <c r="D69" s="57">
        <v>16241</v>
      </c>
      <c r="E69" s="58">
        <v>2471.251128215335</v>
      </c>
      <c r="F69" s="58">
        <v>12175.826384362761</v>
      </c>
      <c r="G69" s="58">
        <v>20306.173615637239</v>
      </c>
      <c r="H69" s="59">
        <v>15.216126643773997</v>
      </c>
      <c r="J69" s="137"/>
      <c r="K69" s="71" t="s">
        <v>41</v>
      </c>
      <c r="L69" s="57">
        <v>48983</v>
      </c>
      <c r="M69" s="58">
        <v>8215.9576507084057</v>
      </c>
      <c r="N69" s="58">
        <v>35467.864331464072</v>
      </c>
      <c r="O69" s="58">
        <v>62498.135668535928</v>
      </c>
      <c r="P69" s="59">
        <v>16.773079743397517</v>
      </c>
    </row>
    <row r="70" spans="2:16" s="69" customFormat="1" ht="12" x14ac:dyDescent="0.35">
      <c r="B70" s="135"/>
      <c r="C70" s="71" t="s">
        <v>42</v>
      </c>
      <c r="D70" s="57">
        <v>2945</v>
      </c>
      <c r="E70" s="58">
        <v>646.46735796621829</v>
      </c>
      <c r="F70" s="58">
        <v>1881.5702186354281</v>
      </c>
      <c r="G70" s="58">
        <v>4008.4297813645717</v>
      </c>
      <c r="H70" s="59">
        <v>21.95135341141658</v>
      </c>
      <c r="J70" s="137"/>
      <c r="K70" s="71" t="s">
        <v>42</v>
      </c>
      <c r="L70" s="57">
        <v>10476</v>
      </c>
      <c r="M70" s="58">
        <v>2757.8861496138361</v>
      </c>
      <c r="N70" s="58">
        <v>5939.3157746141305</v>
      </c>
      <c r="O70" s="58">
        <v>15012.68422538587</v>
      </c>
      <c r="P70" s="59">
        <v>26.325755532778121</v>
      </c>
    </row>
    <row r="71" spans="2:16" s="69" customFormat="1" ht="12" x14ac:dyDescent="0.35">
      <c r="B71" s="135"/>
      <c r="C71" s="73" t="s">
        <v>43</v>
      </c>
      <c r="D71" s="57">
        <v>22277</v>
      </c>
      <c r="E71" s="58">
        <v>3917.2295087113012</v>
      </c>
      <c r="F71" s="58">
        <v>15833.212129396656</v>
      </c>
      <c r="G71" s="58">
        <v>28720.787870603344</v>
      </c>
      <c r="H71" s="59">
        <v>17.584187766356784</v>
      </c>
      <c r="J71" s="137"/>
      <c r="K71" s="73" t="s">
        <v>43</v>
      </c>
      <c r="L71" s="57">
        <v>79794</v>
      </c>
      <c r="M71" s="58">
        <v>14953.377435439414</v>
      </c>
      <c r="N71" s="58">
        <v>55195.902817091308</v>
      </c>
      <c r="O71" s="58">
        <v>104392.09718290869</v>
      </c>
      <c r="P71" s="59">
        <v>18.739977235681145</v>
      </c>
    </row>
    <row r="72" spans="2:16" s="69" customFormat="1" ht="12" x14ac:dyDescent="0.35">
      <c r="B72" s="135"/>
      <c r="C72" s="71" t="s">
        <v>44</v>
      </c>
      <c r="D72" s="57">
        <v>7368</v>
      </c>
      <c r="E72" s="58">
        <v>1205.2463532153292</v>
      </c>
      <c r="F72" s="58">
        <v>5385.3865701086161</v>
      </c>
      <c r="G72" s="58">
        <v>9350.6134298913839</v>
      </c>
      <c r="H72" s="59">
        <v>16.35784952789535</v>
      </c>
      <c r="J72" s="137"/>
      <c r="K72" s="71" t="s">
        <v>44</v>
      </c>
      <c r="L72" s="57">
        <v>25073</v>
      </c>
      <c r="M72" s="58">
        <v>4547.2731363653829</v>
      </c>
      <c r="N72" s="58">
        <v>17592.799155176024</v>
      </c>
      <c r="O72" s="58">
        <v>32553.200844823976</v>
      </c>
      <c r="P72" s="59">
        <v>18.136135031170515</v>
      </c>
    </row>
    <row r="73" spans="2:16" s="69" customFormat="1" ht="12" x14ac:dyDescent="0.35">
      <c r="B73" s="135"/>
      <c r="C73" s="71" t="s">
        <v>45</v>
      </c>
      <c r="D73" s="57">
        <v>3685</v>
      </c>
      <c r="E73" s="58">
        <v>946.91634013447833</v>
      </c>
      <c r="F73" s="58">
        <v>2127.335836216545</v>
      </c>
      <c r="G73" s="58">
        <v>5242.6641637834546</v>
      </c>
      <c r="H73" s="59">
        <v>25.696508551817594</v>
      </c>
      <c r="J73" s="137"/>
      <c r="K73" s="71" t="s">
        <v>45</v>
      </c>
      <c r="L73" s="57">
        <v>11206</v>
      </c>
      <c r="M73" s="58">
        <v>3046.2234867589823</v>
      </c>
      <c r="N73" s="58">
        <v>6195.0048792208181</v>
      </c>
      <c r="O73" s="58">
        <v>16216.995120779182</v>
      </c>
      <c r="P73" s="59">
        <v>27.183861206130487</v>
      </c>
    </row>
    <row r="74" spans="2:16" s="69" customFormat="1" ht="12" x14ac:dyDescent="0.35">
      <c r="B74" s="135"/>
      <c r="C74" s="74" t="s">
        <v>2</v>
      </c>
      <c r="D74" s="61">
        <v>383245</v>
      </c>
      <c r="E74" s="60">
        <v>16409.556155398594</v>
      </c>
      <c r="F74" s="61">
        <v>356251.50914607034</v>
      </c>
      <c r="G74" s="61">
        <v>410238.49085392966</v>
      </c>
      <c r="H74" s="62">
        <v>4.2817404415970453</v>
      </c>
      <c r="J74" s="138"/>
      <c r="K74" s="75" t="s">
        <v>2</v>
      </c>
      <c r="L74" s="61">
        <v>1397419</v>
      </c>
      <c r="M74" s="60">
        <v>66522.741708821559</v>
      </c>
      <c r="N74" s="61">
        <v>1287990.0183206487</v>
      </c>
      <c r="O74" s="61">
        <v>1506847.9816793513</v>
      </c>
      <c r="P74" s="62">
        <v>4.7604005462085146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D15:D16"/>
    <mergeCell ref="E15:E16"/>
    <mergeCell ref="F15:G15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B26:B31"/>
    <mergeCell ref="J26:J31"/>
    <mergeCell ref="B39:H39"/>
    <mergeCell ref="J39:P39"/>
    <mergeCell ref="L40:L41"/>
    <mergeCell ref="M40:M41"/>
    <mergeCell ref="N40:O40"/>
    <mergeCell ref="P40:P41"/>
    <mergeCell ref="B42:B74"/>
    <mergeCell ref="J42:J74"/>
    <mergeCell ref="B40:C41"/>
    <mergeCell ref="D40:D41"/>
    <mergeCell ref="E40:E41"/>
    <mergeCell ref="F40:G40"/>
    <mergeCell ref="H40:H41"/>
    <mergeCell ref="J40:K41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DA73-0958-4918-AA7C-93151F580D11}">
  <dimension ref="A1:Q78"/>
  <sheetViews>
    <sheetView workbookViewId="0"/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85</v>
      </c>
    </row>
    <row r="2" spans="1:17" x14ac:dyDescent="0.45">
      <c r="A2" s="3" t="s">
        <v>86</v>
      </c>
    </row>
    <row r="5" spans="1:17" s="4" customFormat="1" ht="57.75" customHeight="1" x14ac:dyDescent="0.6">
      <c r="B5" s="150" t="s">
        <v>87</v>
      </c>
      <c r="C5" s="150"/>
      <c r="D5" s="150"/>
      <c r="E5" s="150"/>
      <c r="F5" s="150"/>
      <c r="G5" s="150"/>
      <c r="H5" s="150"/>
      <c r="J5" s="150" t="s">
        <v>87</v>
      </c>
      <c r="K5" s="150"/>
      <c r="L5" s="150"/>
      <c r="M5" s="150"/>
      <c r="N5" s="150"/>
      <c r="O5" s="150"/>
      <c r="P5" s="150"/>
    </row>
    <row r="6" spans="1:17" s="5" customFormat="1" ht="14.25" customHeight="1" x14ac:dyDescent="0.45">
      <c r="B6" s="150" t="s">
        <v>0</v>
      </c>
      <c r="C6" s="150"/>
      <c r="D6" s="177" t="s">
        <v>4</v>
      </c>
      <c r="E6" s="179" t="s">
        <v>5</v>
      </c>
      <c r="F6" s="179" t="s">
        <v>6</v>
      </c>
      <c r="G6" s="179"/>
      <c r="H6" s="181" t="s">
        <v>9</v>
      </c>
      <c r="J6" s="183"/>
      <c r="K6" s="183"/>
      <c r="L6" s="166" t="s">
        <v>4</v>
      </c>
      <c r="M6" s="186" t="s">
        <v>5</v>
      </c>
      <c r="N6" s="165" t="s">
        <v>6</v>
      </c>
      <c r="O6" s="166"/>
      <c r="P6" s="165" t="s">
        <v>9</v>
      </c>
    </row>
    <row r="7" spans="1:17" s="5" customFormat="1" x14ac:dyDescent="0.45">
      <c r="B7" s="176"/>
      <c r="C7" s="176"/>
      <c r="D7" s="178"/>
      <c r="E7" s="180"/>
      <c r="F7" s="6" t="s">
        <v>7</v>
      </c>
      <c r="G7" s="6" t="s">
        <v>8</v>
      </c>
      <c r="H7" s="182"/>
      <c r="J7" s="184"/>
      <c r="K7" s="184"/>
      <c r="L7" s="185"/>
      <c r="M7" s="187"/>
      <c r="N7" s="7" t="s">
        <v>7</v>
      </c>
      <c r="O7" s="7" t="s">
        <v>8</v>
      </c>
      <c r="P7" s="167"/>
    </row>
    <row r="8" spans="1:17" s="5" customFormat="1" x14ac:dyDescent="0.45">
      <c r="B8" s="147" t="s">
        <v>47</v>
      </c>
      <c r="C8" s="8" t="s">
        <v>3</v>
      </c>
      <c r="D8" s="9">
        <v>256615</v>
      </c>
      <c r="E8" s="10">
        <v>13245.37519883783</v>
      </c>
      <c r="F8" s="10">
        <v>234826.51452973098</v>
      </c>
      <c r="G8" s="10">
        <v>278403.48547026899</v>
      </c>
      <c r="H8" s="11">
        <v>5.1615748100609196</v>
      </c>
      <c r="I8" s="12"/>
      <c r="J8" s="13" t="s">
        <v>3</v>
      </c>
      <c r="K8" s="14" t="s">
        <v>13</v>
      </c>
      <c r="L8" s="15">
        <v>915893</v>
      </c>
      <c r="M8" s="16">
        <v>52665.928186280355</v>
      </c>
      <c r="N8" s="16">
        <v>829258.17132669187</v>
      </c>
      <c r="O8" s="16">
        <v>1002527.8286733081</v>
      </c>
      <c r="P8" s="17">
        <v>5.7502271756941425</v>
      </c>
    </row>
    <row r="9" spans="1:17" s="5" customFormat="1" x14ac:dyDescent="0.45">
      <c r="B9" s="168"/>
      <c r="C9" s="18" t="s">
        <v>10</v>
      </c>
      <c r="D9" s="19">
        <v>33119212</v>
      </c>
      <c r="E9" s="20">
        <v>89573.588323670279</v>
      </c>
      <c r="F9" s="20">
        <v>32971864.507127061</v>
      </c>
      <c r="G9" s="20">
        <v>33266559.492872939</v>
      </c>
      <c r="H9" s="21">
        <v>0.27045809037869101</v>
      </c>
      <c r="I9" s="12"/>
      <c r="J9" s="22" t="s">
        <v>10</v>
      </c>
      <c r="K9" s="23" t="s">
        <v>13</v>
      </c>
      <c r="L9" s="24">
        <v>120959157</v>
      </c>
      <c r="M9" s="25">
        <v>463353.56292444095</v>
      </c>
      <c r="N9" s="25">
        <v>120196945.87182732</v>
      </c>
      <c r="O9" s="25">
        <v>121721368.12817268</v>
      </c>
      <c r="P9" s="26">
        <v>0.38306613109451559</v>
      </c>
    </row>
    <row r="10" spans="1:17" s="5" customFormat="1" x14ac:dyDescent="0.45">
      <c r="B10" s="168"/>
      <c r="C10" s="18" t="s">
        <v>48</v>
      </c>
      <c r="D10" s="19">
        <v>52434</v>
      </c>
      <c r="E10" s="20">
        <v>6991.1973298983867</v>
      </c>
      <c r="F10" s="20">
        <v>40933.563118782775</v>
      </c>
      <c r="G10" s="20">
        <v>63934.436881217225</v>
      </c>
      <c r="H10" s="21">
        <v>13.333328241023738</v>
      </c>
      <c r="I10" s="12"/>
      <c r="J10" s="27" t="s">
        <v>48</v>
      </c>
      <c r="K10" s="23" t="s">
        <v>13</v>
      </c>
      <c r="L10" s="24">
        <v>145792</v>
      </c>
      <c r="M10" s="25">
        <v>22282.97859422064</v>
      </c>
      <c r="N10" s="25">
        <v>109136.76388580586</v>
      </c>
      <c r="O10" s="25">
        <v>182447.23611419415</v>
      </c>
      <c r="P10" s="26">
        <v>15.284088697747913</v>
      </c>
    </row>
    <row r="11" spans="1:17" s="5" customFormat="1" x14ac:dyDescent="0.45">
      <c r="B11" s="169"/>
      <c r="C11" s="28" t="s">
        <v>2</v>
      </c>
      <c r="D11" s="29">
        <v>33428261</v>
      </c>
      <c r="E11" s="30">
        <v>88929.337784496514</v>
      </c>
      <c r="F11" s="30">
        <v>33281973.291640621</v>
      </c>
      <c r="G11" s="30">
        <v>33574548.708359383</v>
      </c>
      <c r="H11" s="31">
        <v>0.26603040398810013</v>
      </c>
      <c r="I11" s="12"/>
      <c r="J11" s="32" t="s">
        <v>2</v>
      </c>
      <c r="K11" s="33" t="s">
        <v>13</v>
      </c>
      <c r="L11" s="34">
        <v>122020842</v>
      </c>
      <c r="M11" s="35">
        <v>462870.23674445529</v>
      </c>
      <c r="N11" s="35">
        <v>121259425.93767422</v>
      </c>
      <c r="O11" s="35">
        <v>122782258.06232578</v>
      </c>
      <c r="P11" s="36">
        <v>0.37933702895154198</v>
      </c>
    </row>
    <row r="12" spans="1:17" s="5" customFormat="1" x14ac:dyDescent="0.45"/>
    <row r="14" spans="1:17" ht="57.75" customHeight="1" x14ac:dyDescent="0.45">
      <c r="B14" s="150" t="s">
        <v>87</v>
      </c>
      <c r="C14" s="150"/>
      <c r="D14" s="150"/>
      <c r="E14" s="150"/>
      <c r="F14" s="150"/>
      <c r="G14" s="150"/>
      <c r="H14" s="150"/>
      <c r="J14" s="150" t="s">
        <v>87</v>
      </c>
      <c r="K14" s="150"/>
      <c r="L14" s="150"/>
      <c r="M14" s="150"/>
      <c r="N14" s="150"/>
      <c r="O14" s="150"/>
      <c r="P14" s="150"/>
    </row>
    <row r="15" spans="1:17" ht="14.25" customHeight="1" x14ac:dyDescent="0.45">
      <c r="B15" s="161" t="s">
        <v>0</v>
      </c>
      <c r="C15" s="161"/>
      <c r="D15" s="172" t="s">
        <v>4</v>
      </c>
      <c r="E15" s="174" t="s">
        <v>5</v>
      </c>
      <c r="F15" s="174" t="s">
        <v>6</v>
      </c>
      <c r="G15" s="174"/>
      <c r="H15" s="163" t="s">
        <v>9</v>
      </c>
      <c r="J15" s="153" t="s">
        <v>0</v>
      </c>
      <c r="K15" s="153"/>
      <c r="L15" s="153"/>
      <c r="M15" s="170" t="s">
        <v>4</v>
      </c>
      <c r="N15" s="155" t="s">
        <v>5</v>
      </c>
      <c r="O15" s="155" t="s">
        <v>6</v>
      </c>
      <c r="P15" s="155"/>
      <c r="Q15" s="151" t="s">
        <v>9</v>
      </c>
    </row>
    <row r="16" spans="1:17" x14ac:dyDescent="0.45">
      <c r="B16" s="162"/>
      <c r="C16" s="162"/>
      <c r="D16" s="173"/>
      <c r="E16" s="175"/>
      <c r="F16" s="37" t="s">
        <v>7</v>
      </c>
      <c r="G16" s="37" t="s">
        <v>8</v>
      </c>
      <c r="H16" s="164"/>
      <c r="J16" s="154"/>
      <c r="K16" s="154"/>
      <c r="L16" s="154"/>
      <c r="M16" s="171"/>
      <c r="N16" s="156"/>
      <c r="O16" s="38" t="s">
        <v>7</v>
      </c>
      <c r="P16" s="38" t="s">
        <v>8</v>
      </c>
      <c r="Q16" s="152"/>
    </row>
    <row r="17" spans="2:17" s="69" customFormat="1" ht="12" x14ac:dyDescent="0.35">
      <c r="B17" s="157" t="s">
        <v>49</v>
      </c>
      <c r="C17" s="39" t="s">
        <v>50</v>
      </c>
      <c r="D17" s="40">
        <v>47174</v>
      </c>
      <c r="E17" s="41">
        <v>5373.5447405126497</v>
      </c>
      <c r="F17" s="41">
        <v>38334.582486725383</v>
      </c>
      <c r="G17" s="41">
        <v>56013.417513274617</v>
      </c>
      <c r="H17" s="42">
        <v>11.390903337670434</v>
      </c>
      <c r="J17" s="157" t="s">
        <v>49</v>
      </c>
      <c r="K17" s="39" t="s">
        <v>50</v>
      </c>
      <c r="L17" s="43" t="s">
        <v>13</v>
      </c>
      <c r="M17" s="40">
        <v>173044</v>
      </c>
      <c r="N17" s="41">
        <v>22356.653618288776</v>
      </c>
      <c r="O17" s="41">
        <v>136267.56934300641</v>
      </c>
      <c r="P17" s="41">
        <v>209820.43065699359</v>
      </c>
      <c r="Q17" s="42">
        <v>12.91963524784955</v>
      </c>
    </row>
    <row r="18" spans="2:17" s="69" customFormat="1" ht="12" x14ac:dyDescent="0.35">
      <c r="B18" s="159"/>
      <c r="C18" s="44" t="s">
        <v>51</v>
      </c>
      <c r="D18" s="45">
        <v>21025</v>
      </c>
      <c r="E18" s="46">
        <v>4103.9352034400199</v>
      </c>
      <c r="F18" s="46">
        <v>14274.075151987836</v>
      </c>
      <c r="G18" s="46">
        <v>27775.924848012164</v>
      </c>
      <c r="H18" s="47">
        <v>19.519311312437669</v>
      </c>
      <c r="J18" s="159"/>
      <c r="K18" s="44" t="s">
        <v>51</v>
      </c>
      <c r="L18" s="43" t="s">
        <v>13</v>
      </c>
      <c r="M18" s="45">
        <v>79640</v>
      </c>
      <c r="N18" s="46">
        <v>15288.35144544477</v>
      </c>
      <c r="O18" s="46">
        <v>54490.842778491686</v>
      </c>
      <c r="P18" s="46">
        <v>104789.15722150831</v>
      </c>
      <c r="Q18" s="47">
        <v>19.196825019393231</v>
      </c>
    </row>
    <row r="19" spans="2:17" s="69" customFormat="1" ht="12" x14ac:dyDescent="0.35">
      <c r="B19" s="159"/>
      <c r="C19" s="44" t="s">
        <v>52</v>
      </c>
      <c r="D19" s="45">
        <v>188416</v>
      </c>
      <c r="E19" s="46">
        <v>11389.587214893378</v>
      </c>
      <c r="F19" s="46">
        <v>169680.26380387924</v>
      </c>
      <c r="G19" s="46">
        <v>207151.73619612076</v>
      </c>
      <c r="H19" s="47">
        <v>6.0449150894262571</v>
      </c>
      <c r="J19" s="159"/>
      <c r="K19" s="44" t="s">
        <v>52</v>
      </c>
      <c r="L19" s="43" t="s">
        <v>13</v>
      </c>
      <c r="M19" s="45">
        <v>663209</v>
      </c>
      <c r="N19" s="46">
        <v>45167.979153321226</v>
      </c>
      <c r="O19" s="46">
        <v>588908.20876307809</v>
      </c>
      <c r="P19" s="46">
        <v>737509.79123692191</v>
      </c>
      <c r="Q19" s="47">
        <v>6.8105196330751276</v>
      </c>
    </row>
    <row r="20" spans="2:17" s="69" customFormat="1" ht="12" x14ac:dyDescent="0.35">
      <c r="B20" s="160"/>
      <c r="C20" s="48" t="s">
        <v>2</v>
      </c>
      <c r="D20" s="61">
        <v>256615</v>
      </c>
      <c r="E20" s="60">
        <v>13245.37519883783</v>
      </c>
      <c r="F20" s="61">
        <v>234826.51452973098</v>
      </c>
      <c r="G20" s="61">
        <v>278403.48547026899</v>
      </c>
      <c r="H20" s="62">
        <v>5.1615748100609196</v>
      </c>
      <c r="J20" s="160"/>
      <c r="K20" s="48" t="s">
        <v>2</v>
      </c>
      <c r="L20" s="94" t="s">
        <v>13</v>
      </c>
      <c r="M20" s="61">
        <v>915893</v>
      </c>
      <c r="N20" s="60">
        <v>52665.928186280355</v>
      </c>
      <c r="O20" s="61">
        <v>829258.17132669187</v>
      </c>
      <c r="P20" s="61">
        <v>1002527.8286733081</v>
      </c>
      <c r="Q20" s="62">
        <v>5.7502271756941425</v>
      </c>
    </row>
    <row r="23" spans="2:17" ht="57" customHeight="1" x14ac:dyDescent="0.45">
      <c r="B23" s="150" t="s">
        <v>87</v>
      </c>
      <c r="C23" s="150"/>
      <c r="D23" s="150"/>
      <c r="E23" s="150"/>
      <c r="F23" s="150"/>
      <c r="G23" s="150"/>
      <c r="H23" s="150"/>
      <c r="J23" s="150" t="s">
        <v>87</v>
      </c>
      <c r="K23" s="150"/>
      <c r="L23" s="150"/>
      <c r="M23" s="150"/>
      <c r="N23" s="150"/>
      <c r="O23" s="150"/>
      <c r="P23" s="150"/>
      <c r="Q23" s="150"/>
    </row>
    <row r="24" spans="2:17" ht="14.65" customHeight="1" x14ac:dyDescent="0.5">
      <c r="B24" s="139" t="s">
        <v>0</v>
      </c>
      <c r="C24" s="139"/>
      <c r="D24" s="141" t="s">
        <v>4</v>
      </c>
      <c r="E24" s="143" t="s">
        <v>5</v>
      </c>
      <c r="F24" s="143" t="s">
        <v>6</v>
      </c>
      <c r="G24" s="143"/>
      <c r="H24" s="145" t="s">
        <v>9</v>
      </c>
      <c r="J24" s="153" t="s">
        <v>0</v>
      </c>
      <c r="K24" s="153"/>
      <c r="L24" s="153"/>
      <c r="M24" s="141" t="s">
        <v>4</v>
      </c>
      <c r="N24" s="155" t="s">
        <v>5</v>
      </c>
      <c r="O24" s="155" t="s">
        <v>6</v>
      </c>
      <c r="P24" s="155"/>
      <c r="Q24" s="151" t="s">
        <v>9</v>
      </c>
    </row>
    <row r="25" spans="2:17" ht="14.65" x14ac:dyDescent="0.5">
      <c r="B25" s="140"/>
      <c r="C25" s="140"/>
      <c r="D25" s="142"/>
      <c r="E25" s="144"/>
      <c r="F25" s="53" t="s">
        <v>7</v>
      </c>
      <c r="G25" s="53" t="s">
        <v>8</v>
      </c>
      <c r="H25" s="146"/>
      <c r="J25" s="154"/>
      <c r="K25" s="154"/>
      <c r="L25" s="154"/>
      <c r="M25" s="142"/>
      <c r="N25" s="156"/>
      <c r="O25" s="38" t="s">
        <v>7</v>
      </c>
      <c r="P25" s="38" t="s">
        <v>8</v>
      </c>
      <c r="Q25" s="152"/>
    </row>
    <row r="26" spans="2:17" s="69" customFormat="1" ht="12" x14ac:dyDescent="0.35">
      <c r="B26" s="147" t="s">
        <v>53</v>
      </c>
      <c r="C26" s="91" t="s">
        <v>54</v>
      </c>
      <c r="D26" s="54">
        <v>91159</v>
      </c>
      <c r="E26" s="55">
        <v>9461.7229786531461</v>
      </c>
      <c r="F26" s="55">
        <v>75594.57766017961</v>
      </c>
      <c r="G26" s="55">
        <v>106723.42233982039</v>
      </c>
      <c r="H26" s="56">
        <v>10.379362409255418</v>
      </c>
      <c r="J26" s="147" t="s">
        <v>53</v>
      </c>
      <c r="K26" s="91" t="s">
        <v>54</v>
      </c>
      <c r="L26" s="43" t="s">
        <v>13</v>
      </c>
      <c r="M26" s="54">
        <v>327884</v>
      </c>
      <c r="N26" s="55">
        <v>38207.177884427299</v>
      </c>
      <c r="O26" s="55">
        <v>265033.64448361791</v>
      </c>
      <c r="P26" s="55">
        <v>390734.35551638209</v>
      </c>
      <c r="Q26" s="56">
        <v>11.652650902278641</v>
      </c>
    </row>
    <row r="27" spans="2:17" s="69" customFormat="1" ht="12" x14ac:dyDescent="0.35">
      <c r="B27" s="148"/>
      <c r="C27" s="92" t="s">
        <v>55</v>
      </c>
      <c r="D27" s="57">
        <v>33608</v>
      </c>
      <c r="E27" s="58">
        <v>3776.5108562193132</v>
      </c>
      <c r="F27" s="58">
        <v>27395.684328771036</v>
      </c>
      <c r="G27" s="58">
        <v>39820.315671228964</v>
      </c>
      <c r="H27" s="59">
        <v>11.236940181561868</v>
      </c>
      <c r="J27" s="148"/>
      <c r="K27" s="92" t="s">
        <v>55</v>
      </c>
      <c r="L27" s="43" t="s">
        <v>13</v>
      </c>
      <c r="M27" s="57">
        <v>116571</v>
      </c>
      <c r="N27" s="58">
        <v>13995.850933603791</v>
      </c>
      <c r="O27" s="58">
        <v>93547.990826380381</v>
      </c>
      <c r="P27" s="58">
        <v>139594.00917361962</v>
      </c>
      <c r="Q27" s="59">
        <v>12.006288814202325</v>
      </c>
    </row>
    <row r="28" spans="2:17" s="69" customFormat="1" ht="12" x14ac:dyDescent="0.35">
      <c r="B28" s="148"/>
      <c r="C28" s="92" t="s">
        <v>56</v>
      </c>
      <c r="D28" s="57">
        <v>25380</v>
      </c>
      <c r="E28" s="58">
        <v>3256.2161379059526</v>
      </c>
      <c r="F28" s="58">
        <v>20023.562983776828</v>
      </c>
      <c r="G28" s="58">
        <v>30736.437016223172</v>
      </c>
      <c r="H28" s="59">
        <v>12.829850819172389</v>
      </c>
      <c r="J28" s="148"/>
      <c r="K28" s="92" t="s">
        <v>56</v>
      </c>
      <c r="L28" s="43" t="s">
        <v>13</v>
      </c>
      <c r="M28" s="57">
        <v>88804</v>
      </c>
      <c r="N28" s="58">
        <v>12606.466688684844</v>
      </c>
      <c r="O28" s="58">
        <v>68066.511468762284</v>
      </c>
      <c r="P28" s="58">
        <v>109541.48853123772</v>
      </c>
      <c r="Q28" s="59">
        <v>14.195832044372825</v>
      </c>
    </row>
    <row r="29" spans="2:17" s="69" customFormat="1" ht="12" x14ac:dyDescent="0.35">
      <c r="B29" s="148"/>
      <c r="C29" s="92" t="s">
        <v>57</v>
      </c>
      <c r="D29" s="57">
        <v>62243</v>
      </c>
      <c r="E29" s="58">
        <v>6362.0380976059269</v>
      </c>
      <c r="F29" s="58">
        <v>51777.522611096188</v>
      </c>
      <c r="G29" s="58">
        <v>72708.477388903819</v>
      </c>
      <c r="H29" s="59">
        <v>10.221290904368246</v>
      </c>
      <c r="J29" s="148"/>
      <c r="K29" s="92" t="s">
        <v>57</v>
      </c>
      <c r="L29" s="43" t="s">
        <v>13</v>
      </c>
      <c r="M29" s="57">
        <v>231384</v>
      </c>
      <c r="N29" s="58">
        <v>25984.051728315404</v>
      </c>
      <c r="O29" s="58">
        <v>188640.54237482123</v>
      </c>
      <c r="P29" s="58">
        <v>274127.45762517874</v>
      </c>
      <c r="Q29" s="59">
        <v>11.229839456624228</v>
      </c>
    </row>
    <row r="30" spans="2:17" s="69" customFormat="1" ht="12" x14ac:dyDescent="0.35">
      <c r="B30" s="148"/>
      <c r="C30" s="92" t="s">
        <v>58</v>
      </c>
      <c r="D30" s="57">
        <v>44225</v>
      </c>
      <c r="E30" s="58">
        <v>4535.9955791341399</v>
      </c>
      <c r="F30" s="58">
        <v>36763.340946518423</v>
      </c>
      <c r="G30" s="58">
        <v>51686.659053481577</v>
      </c>
      <c r="H30" s="59">
        <v>10.256632174412978</v>
      </c>
      <c r="J30" s="148"/>
      <c r="K30" s="92" t="s">
        <v>58</v>
      </c>
      <c r="L30" s="43" t="s">
        <v>13</v>
      </c>
      <c r="M30" s="57">
        <v>151250</v>
      </c>
      <c r="N30" s="58">
        <v>16850.33411780962</v>
      </c>
      <c r="O30" s="58">
        <v>123531.39976530927</v>
      </c>
      <c r="P30" s="58">
        <v>178968.60023469073</v>
      </c>
      <c r="Q30" s="59">
        <v>11.140716772105534</v>
      </c>
    </row>
    <row r="31" spans="2:17" s="69" customFormat="1" ht="12" x14ac:dyDescent="0.35">
      <c r="B31" s="149"/>
      <c r="C31" s="93" t="s">
        <v>2</v>
      </c>
      <c r="D31" s="61">
        <v>256615</v>
      </c>
      <c r="E31" s="60">
        <v>13245.37519883783</v>
      </c>
      <c r="F31" s="61">
        <v>234826.51452973098</v>
      </c>
      <c r="G31" s="61">
        <v>278403.48547026899</v>
      </c>
      <c r="H31" s="62">
        <v>5.1615748100609196</v>
      </c>
      <c r="J31" s="149"/>
      <c r="K31" s="93" t="s">
        <v>2</v>
      </c>
      <c r="L31" s="94" t="s">
        <v>13</v>
      </c>
      <c r="M31" s="61">
        <v>915893</v>
      </c>
      <c r="N31" s="60">
        <v>52665.928186280355</v>
      </c>
      <c r="O31" s="61">
        <v>829258.17132669187</v>
      </c>
      <c r="P31" s="61">
        <v>1002527.8286733081</v>
      </c>
      <c r="Q31" s="62">
        <v>5.7502271756941425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50" t="s">
        <v>87</v>
      </c>
      <c r="C39" s="150"/>
      <c r="D39" s="150"/>
      <c r="E39" s="150"/>
      <c r="F39" s="150"/>
      <c r="G39" s="150"/>
      <c r="H39" s="150"/>
      <c r="J39" s="150" t="s">
        <v>87</v>
      </c>
      <c r="K39" s="150"/>
      <c r="L39" s="150"/>
      <c r="M39" s="150"/>
      <c r="N39" s="150"/>
      <c r="O39" s="150"/>
      <c r="P39" s="150"/>
    </row>
    <row r="40" spans="2:16" ht="14.65" x14ac:dyDescent="0.5">
      <c r="B40" s="139" t="s">
        <v>0</v>
      </c>
      <c r="C40" s="139"/>
      <c r="D40" s="141" t="s">
        <v>4</v>
      </c>
      <c r="E40" s="143" t="s">
        <v>5</v>
      </c>
      <c r="F40" s="143" t="s">
        <v>6</v>
      </c>
      <c r="G40" s="143"/>
      <c r="H40" s="145" t="s">
        <v>9</v>
      </c>
      <c r="J40" s="139" t="s">
        <v>0</v>
      </c>
      <c r="K40" s="139"/>
      <c r="L40" s="141" t="s">
        <v>4</v>
      </c>
      <c r="M40" s="143" t="s">
        <v>5</v>
      </c>
      <c r="N40" s="143" t="s">
        <v>6</v>
      </c>
      <c r="O40" s="143"/>
      <c r="P40" s="145" t="s">
        <v>9</v>
      </c>
    </row>
    <row r="41" spans="2:16" ht="14.65" x14ac:dyDescent="0.5">
      <c r="B41" s="140"/>
      <c r="C41" s="140"/>
      <c r="D41" s="142"/>
      <c r="E41" s="144"/>
      <c r="F41" s="53" t="s">
        <v>7</v>
      </c>
      <c r="G41" s="53" t="s">
        <v>8</v>
      </c>
      <c r="H41" s="146"/>
      <c r="J41" s="140"/>
      <c r="K41" s="140"/>
      <c r="L41" s="142"/>
      <c r="M41" s="144"/>
      <c r="N41" s="53" t="s">
        <v>7</v>
      </c>
      <c r="O41" s="53" t="s">
        <v>8</v>
      </c>
      <c r="P41" s="146"/>
    </row>
    <row r="42" spans="2:16" s="69" customFormat="1" ht="12" x14ac:dyDescent="0.35">
      <c r="B42" s="134" t="s">
        <v>46</v>
      </c>
      <c r="C42" s="65" t="s">
        <v>14</v>
      </c>
      <c r="D42" s="57">
        <v>4137</v>
      </c>
      <c r="E42" s="58">
        <v>947.98902033187551</v>
      </c>
      <c r="F42" s="58">
        <v>2577.5692790576486</v>
      </c>
      <c r="G42" s="58">
        <v>5696.4307209423514</v>
      </c>
      <c r="H42" s="59">
        <v>22.914890508384712</v>
      </c>
      <c r="J42" s="136" t="s">
        <v>13</v>
      </c>
      <c r="K42" s="65" t="s">
        <v>14</v>
      </c>
      <c r="L42" s="57">
        <v>12580</v>
      </c>
      <c r="M42" s="58">
        <v>3086.6104929712815</v>
      </c>
      <c r="N42" s="58">
        <v>7502.5622627597986</v>
      </c>
      <c r="O42" s="58">
        <v>17657.437737240201</v>
      </c>
      <c r="P42" s="59">
        <v>24.535854475129423</v>
      </c>
    </row>
    <row r="43" spans="2:16" s="69" customFormat="1" ht="12" x14ac:dyDescent="0.35">
      <c r="B43" s="135"/>
      <c r="C43" s="18" t="s">
        <v>15</v>
      </c>
      <c r="D43" s="57">
        <v>7450</v>
      </c>
      <c r="E43" s="58">
        <v>1699.0782796087271</v>
      </c>
      <c r="F43" s="58">
        <v>4655.0363351464257</v>
      </c>
      <c r="G43" s="58">
        <v>10244.963664853574</v>
      </c>
      <c r="H43" s="59">
        <v>22.806419860519828</v>
      </c>
      <c r="J43" s="137"/>
      <c r="K43" s="18" t="s">
        <v>15</v>
      </c>
      <c r="L43" s="57">
        <v>22702</v>
      </c>
      <c r="M43" s="58">
        <v>5766.8471454347773</v>
      </c>
      <c r="N43" s="58">
        <v>13215.604684554895</v>
      </c>
      <c r="O43" s="58">
        <v>32188.395315445105</v>
      </c>
      <c r="P43" s="59">
        <v>25.402374880780449</v>
      </c>
    </row>
    <row r="44" spans="2:16" s="69" customFormat="1" ht="12" x14ac:dyDescent="0.35">
      <c r="B44" s="135"/>
      <c r="C44" s="70" t="s">
        <v>16</v>
      </c>
      <c r="D44" s="57">
        <v>2412</v>
      </c>
      <c r="E44" s="58">
        <v>510.84176002852632</v>
      </c>
      <c r="F44" s="58">
        <v>1571.6713495164108</v>
      </c>
      <c r="G44" s="58">
        <v>3252.3286504835892</v>
      </c>
      <c r="H44" s="59">
        <v>21.179177447285504</v>
      </c>
      <c r="J44" s="137"/>
      <c r="K44" s="70" t="s">
        <v>16</v>
      </c>
      <c r="L44" s="57">
        <v>7277</v>
      </c>
      <c r="M44" s="58">
        <v>1703.9839551943123</v>
      </c>
      <c r="N44" s="58">
        <v>4473.9665568567361</v>
      </c>
      <c r="O44" s="58">
        <v>10080.033443143264</v>
      </c>
      <c r="P44" s="59">
        <v>23.416022470720247</v>
      </c>
    </row>
    <row r="45" spans="2:16" s="69" customFormat="1" ht="12" x14ac:dyDescent="0.35">
      <c r="B45" s="135"/>
      <c r="C45" s="71" t="s">
        <v>17</v>
      </c>
      <c r="D45" s="57">
        <v>1741</v>
      </c>
      <c r="E45" s="58">
        <v>459.74940132507078</v>
      </c>
      <c r="F45" s="58">
        <v>984.7176750104361</v>
      </c>
      <c r="G45" s="58">
        <v>2497.2823249895637</v>
      </c>
      <c r="H45" s="59">
        <v>26.407202833145938</v>
      </c>
      <c r="J45" s="137"/>
      <c r="K45" s="71" t="s">
        <v>17</v>
      </c>
      <c r="L45" s="57">
        <v>5914</v>
      </c>
      <c r="M45" s="58">
        <v>1573.0715145338422</v>
      </c>
      <c r="N45" s="58">
        <v>3326.3159726632721</v>
      </c>
      <c r="O45" s="58">
        <v>8501.684027336727</v>
      </c>
      <c r="P45" s="59">
        <v>26.599112521708523</v>
      </c>
    </row>
    <row r="46" spans="2:16" s="69" customFormat="1" ht="12" x14ac:dyDescent="0.35">
      <c r="B46" s="135"/>
      <c r="C46" s="71" t="s">
        <v>18</v>
      </c>
      <c r="D46" s="57">
        <v>7173</v>
      </c>
      <c r="E46" s="58">
        <v>1700.0961601762867</v>
      </c>
      <c r="F46" s="58">
        <v>4376.3619336573174</v>
      </c>
      <c r="G46" s="58">
        <v>9969.6380663426826</v>
      </c>
      <c r="H46" s="59">
        <v>23.701326644030207</v>
      </c>
      <c r="J46" s="137"/>
      <c r="K46" s="71" t="s">
        <v>18</v>
      </c>
      <c r="L46" s="57">
        <v>24470</v>
      </c>
      <c r="M46" s="58">
        <v>6286.6883532812453</v>
      </c>
      <c r="N46" s="58">
        <v>14128.47204890078</v>
      </c>
      <c r="O46" s="58">
        <v>34811.527951099219</v>
      </c>
      <c r="P46" s="59">
        <v>25.69141133339291</v>
      </c>
    </row>
    <row r="47" spans="2:16" s="69" customFormat="1" ht="12" x14ac:dyDescent="0.35">
      <c r="B47" s="135"/>
      <c r="C47" s="71" t="s">
        <v>19</v>
      </c>
      <c r="D47" s="57">
        <v>3064</v>
      </c>
      <c r="E47" s="58">
        <v>458.51583543536952</v>
      </c>
      <c r="F47" s="58">
        <v>2309.7468763022753</v>
      </c>
      <c r="G47" s="58">
        <v>3818.2531236977247</v>
      </c>
      <c r="H47" s="59">
        <v>14.964616039013364</v>
      </c>
      <c r="J47" s="137"/>
      <c r="K47" s="71" t="s">
        <v>19</v>
      </c>
      <c r="L47" s="57">
        <v>9249</v>
      </c>
      <c r="M47" s="58">
        <v>1524.5436564203396</v>
      </c>
      <c r="N47" s="58">
        <v>6741.1437250324234</v>
      </c>
      <c r="O47" s="58">
        <v>11756.856274967577</v>
      </c>
      <c r="P47" s="59">
        <v>16.483335024546868</v>
      </c>
    </row>
    <row r="48" spans="2:16" s="69" customFormat="1" ht="12" x14ac:dyDescent="0.35">
      <c r="B48" s="135"/>
      <c r="C48" s="71" t="s">
        <v>20</v>
      </c>
      <c r="D48" s="57">
        <v>4332</v>
      </c>
      <c r="E48" s="58">
        <v>1180.4432021233183</v>
      </c>
      <c r="F48" s="58">
        <v>2390.1849006286766</v>
      </c>
      <c r="G48" s="58">
        <v>6273.8150993713234</v>
      </c>
      <c r="H48" s="59">
        <v>27.249381397121848</v>
      </c>
      <c r="J48" s="137"/>
      <c r="K48" s="71" t="s">
        <v>20</v>
      </c>
      <c r="L48" s="57">
        <v>15286</v>
      </c>
      <c r="M48" s="58">
        <v>4300.4508930573647</v>
      </c>
      <c r="N48" s="58">
        <v>8211.809167926991</v>
      </c>
      <c r="O48" s="58">
        <v>22360.190832073007</v>
      </c>
      <c r="P48" s="59">
        <v>28.133265033739143</v>
      </c>
    </row>
    <row r="49" spans="2:16" s="69" customFormat="1" ht="12" x14ac:dyDescent="0.35">
      <c r="B49" s="135"/>
      <c r="C49" s="71" t="s">
        <v>21</v>
      </c>
      <c r="D49" s="57">
        <v>9935</v>
      </c>
      <c r="E49" s="58">
        <v>2200.4624285360183</v>
      </c>
      <c r="F49" s="58">
        <v>6315.2653430129603</v>
      </c>
      <c r="G49" s="58">
        <v>13554.734656987039</v>
      </c>
      <c r="H49" s="59">
        <v>22.148590121147642</v>
      </c>
      <c r="J49" s="137"/>
      <c r="K49" s="71" t="s">
        <v>21</v>
      </c>
      <c r="L49" s="57">
        <v>40906</v>
      </c>
      <c r="M49" s="58">
        <v>9606.4491907547053</v>
      </c>
      <c r="N49" s="58">
        <v>25103.504753810103</v>
      </c>
      <c r="O49" s="58">
        <v>56708.495246189894</v>
      </c>
      <c r="P49" s="59">
        <v>23.484205717387926</v>
      </c>
    </row>
    <row r="50" spans="2:16" s="69" customFormat="1" ht="12" x14ac:dyDescent="0.35">
      <c r="B50" s="135"/>
      <c r="C50" s="71" t="s">
        <v>22</v>
      </c>
      <c r="D50" s="57">
        <v>12510</v>
      </c>
      <c r="E50" s="58">
        <v>4134.0896062026386</v>
      </c>
      <c r="F50" s="58">
        <v>5709.47151625877</v>
      </c>
      <c r="G50" s="58">
        <v>19310.528483741229</v>
      </c>
      <c r="H50" s="59">
        <v>33.0462798257605</v>
      </c>
      <c r="J50" s="137"/>
      <c r="K50" s="71" t="s">
        <v>22</v>
      </c>
      <c r="L50" s="57">
        <v>40943</v>
      </c>
      <c r="M50" s="58">
        <v>14926.382177074811</v>
      </c>
      <c r="N50" s="58">
        <v>16389.277941797191</v>
      </c>
      <c r="O50" s="58">
        <v>65496.722058202809</v>
      </c>
      <c r="P50" s="59">
        <v>36.456493605927292</v>
      </c>
    </row>
    <row r="51" spans="2:16" s="69" customFormat="1" ht="12" x14ac:dyDescent="0.35">
      <c r="B51" s="135"/>
      <c r="C51" s="71" t="s">
        <v>23</v>
      </c>
      <c r="D51" s="57">
        <v>4906</v>
      </c>
      <c r="E51" s="58">
        <v>961.44961688196156</v>
      </c>
      <c r="F51" s="58">
        <v>3324.4267570112788</v>
      </c>
      <c r="G51" s="58">
        <v>6487.5732429887212</v>
      </c>
      <c r="H51" s="59">
        <v>19.597423907092569</v>
      </c>
      <c r="J51" s="137"/>
      <c r="K51" s="71" t="s">
        <v>23</v>
      </c>
      <c r="L51" s="57">
        <v>20738</v>
      </c>
      <c r="M51" s="58">
        <v>4636.1785231937311</v>
      </c>
      <c r="N51" s="58">
        <v>13111.541188999834</v>
      </c>
      <c r="O51" s="58">
        <v>28364.458811000164</v>
      </c>
      <c r="P51" s="59">
        <v>22.355957774104208</v>
      </c>
    </row>
    <row r="52" spans="2:16" s="69" customFormat="1" ht="12" x14ac:dyDescent="0.35">
      <c r="B52" s="135"/>
      <c r="C52" s="71" t="s">
        <v>24</v>
      </c>
      <c r="D52" s="57">
        <v>14383</v>
      </c>
      <c r="E52" s="58">
        <v>3213.1017659472495</v>
      </c>
      <c r="F52" s="58">
        <v>9097.4856154788267</v>
      </c>
      <c r="G52" s="58">
        <v>19668.514384521171</v>
      </c>
      <c r="H52" s="59">
        <v>22.339579823035869</v>
      </c>
      <c r="J52" s="137"/>
      <c r="K52" s="71" t="s">
        <v>24</v>
      </c>
      <c r="L52" s="57">
        <v>61115</v>
      </c>
      <c r="M52" s="58">
        <v>14353.013928556375</v>
      </c>
      <c r="N52" s="58">
        <v>37504.461925974072</v>
      </c>
      <c r="O52" s="58">
        <v>84725.538074025928</v>
      </c>
      <c r="P52" s="59">
        <v>23.485255548648247</v>
      </c>
    </row>
    <row r="53" spans="2:16" s="69" customFormat="1" ht="12" x14ac:dyDescent="0.35">
      <c r="B53" s="135"/>
      <c r="C53" s="71" t="s">
        <v>25</v>
      </c>
      <c r="D53" s="57">
        <v>14383</v>
      </c>
      <c r="E53" s="58">
        <v>2257.7876322980401</v>
      </c>
      <c r="F53" s="58">
        <v>10668.966061150517</v>
      </c>
      <c r="G53" s="58">
        <v>18097.033938849483</v>
      </c>
      <c r="H53" s="59">
        <v>15.697612683710213</v>
      </c>
      <c r="J53" s="137"/>
      <c r="K53" s="71" t="s">
        <v>25</v>
      </c>
      <c r="L53" s="57">
        <v>46239</v>
      </c>
      <c r="M53" s="58">
        <v>8034.2360537094864</v>
      </c>
      <c r="N53" s="58">
        <v>33022.776760335182</v>
      </c>
      <c r="O53" s="58">
        <v>59455.223239664818</v>
      </c>
      <c r="P53" s="59">
        <v>17.375453737558093</v>
      </c>
    </row>
    <row r="54" spans="2:16" s="69" customFormat="1" ht="12" x14ac:dyDescent="0.35">
      <c r="B54" s="135"/>
      <c r="C54" s="71" t="s">
        <v>26</v>
      </c>
      <c r="D54" s="57">
        <v>5840</v>
      </c>
      <c r="E54" s="58">
        <v>1450.3680923974123</v>
      </c>
      <c r="F54" s="58">
        <v>3454.1616501346411</v>
      </c>
      <c r="G54" s="58">
        <v>8225.8383498653584</v>
      </c>
      <c r="H54" s="59">
        <v>24.835070075298155</v>
      </c>
      <c r="J54" s="137"/>
      <c r="K54" s="71" t="s">
        <v>26</v>
      </c>
      <c r="L54" s="57">
        <v>17996</v>
      </c>
      <c r="M54" s="58">
        <v>4785.0001952159519</v>
      </c>
      <c r="N54" s="58">
        <v>10124.731299522198</v>
      </c>
      <c r="O54" s="58">
        <v>25867.268700477802</v>
      </c>
      <c r="P54" s="59">
        <v>26.589243138563855</v>
      </c>
    </row>
    <row r="55" spans="2:16" s="69" customFormat="1" ht="12" x14ac:dyDescent="0.35">
      <c r="B55" s="135"/>
      <c r="C55" s="71" t="s">
        <v>27</v>
      </c>
      <c r="D55" s="57">
        <v>20587</v>
      </c>
      <c r="E55" s="58">
        <v>4761.2478887766692</v>
      </c>
      <c r="F55" s="58">
        <v>12754.803562555042</v>
      </c>
      <c r="G55" s="58">
        <v>28419.19643744496</v>
      </c>
      <c r="H55" s="59">
        <v>23.127448820987368</v>
      </c>
      <c r="J55" s="137"/>
      <c r="K55" s="71" t="s">
        <v>27</v>
      </c>
      <c r="L55" s="57">
        <v>79957</v>
      </c>
      <c r="M55" s="58">
        <v>19236.247325771845</v>
      </c>
      <c r="N55" s="58">
        <v>48313.600770595309</v>
      </c>
      <c r="O55" s="58">
        <v>111600.39922940469</v>
      </c>
      <c r="P55" s="59">
        <v>24.058240461462844</v>
      </c>
    </row>
    <row r="56" spans="2:16" s="69" customFormat="1" ht="12" x14ac:dyDescent="0.35">
      <c r="B56" s="135"/>
      <c r="C56" s="71" t="s">
        <v>28</v>
      </c>
      <c r="D56" s="57">
        <v>27632</v>
      </c>
      <c r="E56" s="58">
        <v>7070.776031834177</v>
      </c>
      <c r="F56" s="58">
        <v>16000.657095748942</v>
      </c>
      <c r="G56" s="58">
        <v>39263.342904251054</v>
      </c>
      <c r="H56" s="59">
        <v>25.589085233910602</v>
      </c>
      <c r="J56" s="137"/>
      <c r="K56" s="71" t="s">
        <v>28</v>
      </c>
      <c r="L56" s="57">
        <v>105936</v>
      </c>
      <c r="M56" s="58">
        <v>29959.386778676035</v>
      </c>
      <c r="N56" s="58">
        <v>56653.163256905907</v>
      </c>
      <c r="O56" s="58">
        <v>155218.83674309409</v>
      </c>
      <c r="P56" s="59">
        <v>28.280647540662319</v>
      </c>
    </row>
    <row r="57" spans="2:16" s="69" customFormat="1" ht="12" x14ac:dyDescent="0.35">
      <c r="B57" s="135"/>
      <c r="C57" s="71" t="s">
        <v>29</v>
      </c>
      <c r="D57" s="57">
        <v>9051</v>
      </c>
      <c r="E57" s="58">
        <v>2048.7122293230232</v>
      </c>
      <c r="F57" s="58">
        <v>5680.8926250663135</v>
      </c>
      <c r="G57" s="58">
        <v>12421.107374933687</v>
      </c>
      <c r="H57" s="59">
        <v>22.635203064004234</v>
      </c>
      <c r="J57" s="137"/>
      <c r="K57" s="71" t="s">
        <v>29</v>
      </c>
      <c r="L57" s="57">
        <v>30058</v>
      </c>
      <c r="M57" s="58">
        <v>7342.6192552523835</v>
      </c>
      <c r="N57" s="58">
        <v>17979.478209932378</v>
      </c>
      <c r="O57" s="58">
        <v>42136.521790067622</v>
      </c>
      <c r="P57" s="59">
        <v>24.428169722710706</v>
      </c>
    </row>
    <row r="58" spans="2:16" s="69" customFormat="1" ht="12" x14ac:dyDescent="0.35">
      <c r="B58" s="135"/>
      <c r="C58" s="71" t="s">
        <v>30</v>
      </c>
      <c r="D58" s="57">
        <v>9313</v>
      </c>
      <c r="E58" s="58">
        <v>1479.7569911761041</v>
      </c>
      <c r="F58" s="58">
        <v>6878.8172594009666</v>
      </c>
      <c r="G58" s="58">
        <v>11747.182740599033</v>
      </c>
      <c r="H58" s="59">
        <v>15.889154849952797</v>
      </c>
      <c r="J58" s="137"/>
      <c r="K58" s="71" t="s">
        <v>30</v>
      </c>
      <c r="L58" s="57">
        <v>33956</v>
      </c>
      <c r="M58" s="58">
        <v>6099.3341111598029</v>
      </c>
      <c r="N58" s="58">
        <v>23922.667560237784</v>
      </c>
      <c r="O58" s="58">
        <v>43989.33243976222</v>
      </c>
      <c r="P58" s="59">
        <v>17.962463515018857</v>
      </c>
    </row>
    <row r="59" spans="2:16" s="69" customFormat="1" ht="12" x14ac:dyDescent="0.35">
      <c r="B59" s="135"/>
      <c r="C59" s="71" t="s">
        <v>31</v>
      </c>
      <c r="D59" s="57">
        <v>2501</v>
      </c>
      <c r="E59" s="58">
        <v>654.83032069468106</v>
      </c>
      <c r="F59" s="58">
        <v>1423.8118710295553</v>
      </c>
      <c r="G59" s="58">
        <v>3578.1881289704447</v>
      </c>
      <c r="H59" s="59">
        <v>26.182739731894483</v>
      </c>
      <c r="J59" s="137"/>
      <c r="K59" s="71" t="s">
        <v>31</v>
      </c>
      <c r="L59" s="57">
        <v>9138</v>
      </c>
      <c r="M59" s="58">
        <v>2917.2716935633425</v>
      </c>
      <c r="N59" s="58">
        <v>4339.1225840088646</v>
      </c>
      <c r="O59" s="58">
        <v>13936.877415991135</v>
      </c>
      <c r="P59" s="59">
        <v>31.924619102247124</v>
      </c>
    </row>
    <row r="60" spans="2:16" s="69" customFormat="1" ht="12" x14ac:dyDescent="0.35">
      <c r="B60" s="135"/>
      <c r="C60" s="71" t="s">
        <v>32</v>
      </c>
      <c r="D60" s="57">
        <v>8249</v>
      </c>
      <c r="E60" s="58">
        <v>2054.0264357798578</v>
      </c>
      <c r="F60" s="58">
        <v>4870.1508183275419</v>
      </c>
      <c r="G60" s="58">
        <v>11627.849181672458</v>
      </c>
      <c r="H60" s="59">
        <v>24.900308349858864</v>
      </c>
      <c r="J60" s="137"/>
      <c r="K60" s="71" t="s">
        <v>32</v>
      </c>
      <c r="L60" s="57">
        <v>27022</v>
      </c>
      <c r="M60" s="58">
        <v>7506.8008672513115</v>
      </c>
      <c r="N60" s="58">
        <v>14673.40140094641</v>
      </c>
      <c r="O60" s="58">
        <v>39370.598599053592</v>
      </c>
      <c r="P60" s="59">
        <v>27.780330350275001</v>
      </c>
    </row>
    <row r="61" spans="2:16" s="69" customFormat="1" ht="12" x14ac:dyDescent="0.35">
      <c r="B61" s="135"/>
      <c r="C61" s="71" t="s">
        <v>33</v>
      </c>
      <c r="D61" s="57">
        <v>6565</v>
      </c>
      <c r="E61" s="58">
        <v>1695.6706861830194</v>
      </c>
      <c r="F61" s="58">
        <v>3775.6417860098436</v>
      </c>
      <c r="G61" s="58">
        <v>9354.3582139901555</v>
      </c>
      <c r="H61" s="59">
        <v>25.828951807814459</v>
      </c>
      <c r="J61" s="137"/>
      <c r="K61" s="71" t="s">
        <v>33</v>
      </c>
      <c r="L61" s="57">
        <v>27877</v>
      </c>
      <c r="M61" s="58">
        <v>7763.6217332741644</v>
      </c>
      <c r="N61" s="58">
        <v>15105.934115286444</v>
      </c>
      <c r="O61" s="58">
        <v>40648.065884713556</v>
      </c>
      <c r="P61" s="59">
        <v>27.849559612849895</v>
      </c>
    </row>
    <row r="62" spans="2:16" s="69" customFormat="1" ht="12" x14ac:dyDescent="0.35">
      <c r="B62" s="135"/>
      <c r="C62" s="71" t="s">
        <v>34</v>
      </c>
      <c r="D62" s="57">
        <v>19640</v>
      </c>
      <c r="E62" s="58">
        <v>3568.0859658356367</v>
      </c>
      <c r="F62" s="58">
        <v>13770.540807171559</v>
      </c>
      <c r="G62" s="58">
        <v>25509.459192828443</v>
      </c>
      <c r="H62" s="59">
        <v>18.167443817900391</v>
      </c>
      <c r="J62" s="137"/>
      <c r="K62" s="71" t="s">
        <v>34</v>
      </c>
      <c r="L62" s="57">
        <v>76274</v>
      </c>
      <c r="M62" s="58">
        <v>14503.052544511922</v>
      </c>
      <c r="N62" s="58">
        <v>52416.650178126147</v>
      </c>
      <c r="O62" s="58">
        <v>100131.34982187385</v>
      </c>
      <c r="P62" s="59">
        <v>19.014411915609411</v>
      </c>
    </row>
    <row r="63" spans="2:16" s="69" customFormat="1" ht="12" x14ac:dyDescent="0.35">
      <c r="B63" s="135"/>
      <c r="C63" s="71" t="s">
        <v>35</v>
      </c>
      <c r="D63" s="57">
        <v>6130</v>
      </c>
      <c r="E63" s="58">
        <v>1092.2887437828083</v>
      </c>
      <c r="F63" s="58">
        <v>4333.1979414718053</v>
      </c>
      <c r="G63" s="58">
        <v>7926.8020585281947</v>
      </c>
      <c r="H63" s="59">
        <v>17.818739702819059</v>
      </c>
      <c r="J63" s="137"/>
      <c r="K63" s="71" t="s">
        <v>35</v>
      </c>
      <c r="L63" s="57">
        <v>20430</v>
      </c>
      <c r="M63" s="58">
        <v>4048.1392271268815</v>
      </c>
      <c r="N63" s="58">
        <v>13770.858872792132</v>
      </c>
      <c r="O63" s="58">
        <v>27089.141127207869</v>
      </c>
      <c r="P63" s="59">
        <v>19.814680504781602</v>
      </c>
    </row>
    <row r="64" spans="2:16" s="69" customFormat="1" ht="12" x14ac:dyDescent="0.35">
      <c r="B64" s="135"/>
      <c r="C64" s="72" t="s">
        <v>36</v>
      </c>
      <c r="D64" s="57">
        <v>7516</v>
      </c>
      <c r="E64" s="58">
        <v>1284.6332253534372</v>
      </c>
      <c r="F64" s="58">
        <v>5402.7935452901256</v>
      </c>
      <c r="G64" s="58">
        <v>9629.2064547098744</v>
      </c>
      <c r="H64" s="59">
        <v>17.09198011380305</v>
      </c>
      <c r="J64" s="137"/>
      <c r="K64" s="72" t="s">
        <v>36</v>
      </c>
      <c r="L64" s="57">
        <v>22631</v>
      </c>
      <c r="M64" s="58">
        <v>4285.9811310659388</v>
      </c>
      <c r="N64" s="58">
        <v>15580.611755182963</v>
      </c>
      <c r="O64" s="58">
        <v>29681.388244817037</v>
      </c>
      <c r="P64" s="59">
        <v>18.938540634819226</v>
      </c>
    </row>
    <row r="65" spans="2:16" s="69" customFormat="1" ht="12" x14ac:dyDescent="0.35">
      <c r="B65" s="135"/>
      <c r="C65" s="18" t="s">
        <v>37</v>
      </c>
      <c r="D65" s="57">
        <v>5978</v>
      </c>
      <c r="E65" s="58">
        <v>1848.1787091504095</v>
      </c>
      <c r="F65" s="58">
        <v>2937.7678928477994</v>
      </c>
      <c r="G65" s="58">
        <v>9018.2321071522001</v>
      </c>
      <c r="H65" s="59">
        <v>30.916338393282196</v>
      </c>
      <c r="J65" s="137"/>
      <c r="K65" s="18" t="s">
        <v>37</v>
      </c>
      <c r="L65" s="57">
        <v>16673</v>
      </c>
      <c r="M65" s="58">
        <v>5394.1543901147661</v>
      </c>
      <c r="N65" s="58">
        <v>7799.6798570027913</v>
      </c>
      <c r="O65" s="58">
        <v>25546.32014299721</v>
      </c>
      <c r="P65" s="59">
        <v>32.352632340399246</v>
      </c>
    </row>
    <row r="66" spans="2:16" s="69" customFormat="1" ht="12" x14ac:dyDescent="0.35">
      <c r="B66" s="135"/>
      <c r="C66" s="71" t="s">
        <v>38</v>
      </c>
      <c r="D66" s="57">
        <v>1020</v>
      </c>
      <c r="E66" s="58">
        <v>460.71032113465833</v>
      </c>
      <c r="F66" s="58">
        <v>262.13697329417755</v>
      </c>
      <c r="G66" s="58">
        <v>1777.8630267058224</v>
      </c>
      <c r="H66" s="59">
        <v>45.167678542613558</v>
      </c>
      <c r="J66" s="137"/>
      <c r="K66" s="71" t="s">
        <v>38</v>
      </c>
      <c r="L66" s="57">
        <v>4032</v>
      </c>
      <c r="M66" s="58">
        <v>1943.6234203157771</v>
      </c>
      <c r="N66" s="58">
        <v>834.7624723729532</v>
      </c>
      <c r="O66" s="58">
        <v>7229.2375276270468</v>
      </c>
      <c r="P66" s="59">
        <v>48.204945940371459</v>
      </c>
    </row>
    <row r="67" spans="2:16" s="69" customFormat="1" ht="12" x14ac:dyDescent="0.35">
      <c r="B67" s="135"/>
      <c r="C67" s="71" t="s">
        <v>39</v>
      </c>
      <c r="D67" s="57">
        <v>4563</v>
      </c>
      <c r="E67" s="58">
        <v>1549.4606588530519</v>
      </c>
      <c r="F67" s="58">
        <v>2014.1555508721749</v>
      </c>
      <c r="G67" s="58">
        <v>7111.8444491278251</v>
      </c>
      <c r="H67" s="59">
        <v>33.957060242232124</v>
      </c>
      <c r="J67" s="137"/>
      <c r="K67" s="71" t="s">
        <v>39</v>
      </c>
      <c r="L67" s="57">
        <v>13887</v>
      </c>
      <c r="M67" s="58">
        <v>5167.3375155876938</v>
      </c>
      <c r="N67" s="58">
        <v>5386.7909316878304</v>
      </c>
      <c r="O67" s="58">
        <v>22387.209068312171</v>
      </c>
      <c r="P67" s="59">
        <v>37.209890657360795</v>
      </c>
    </row>
    <row r="68" spans="2:16" s="69" customFormat="1" ht="12" x14ac:dyDescent="0.35">
      <c r="B68" s="135"/>
      <c r="C68" s="71" t="s">
        <v>40</v>
      </c>
      <c r="D68" s="57">
        <v>3397</v>
      </c>
      <c r="E68" s="58">
        <v>909.91394198472517</v>
      </c>
      <c r="F68" s="58">
        <v>1900.2023323983365</v>
      </c>
      <c r="G68" s="58">
        <v>4893.7976676016633</v>
      </c>
      <c r="H68" s="59">
        <v>26.785809301875922</v>
      </c>
      <c r="J68" s="137"/>
      <c r="K68" s="71" t="s">
        <v>40</v>
      </c>
      <c r="L68" s="57">
        <v>10632</v>
      </c>
      <c r="M68" s="58">
        <v>2997.1868886431735</v>
      </c>
      <c r="N68" s="58">
        <v>5701.6630337347897</v>
      </c>
      <c r="O68" s="58">
        <v>15562.336966265211</v>
      </c>
      <c r="P68" s="59">
        <v>28.190245378509911</v>
      </c>
    </row>
    <row r="69" spans="2:16" s="69" customFormat="1" ht="12" x14ac:dyDescent="0.35">
      <c r="B69" s="135"/>
      <c r="C69" s="71" t="s">
        <v>41</v>
      </c>
      <c r="D69" s="57">
        <v>7302</v>
      </c>
      <c r="E69" s="58">
        <v>1677.0607584862039</v>
      </c>
      <c r="F69" s="58">
        <v>4543.2548968608226</v>
      </c>
      <c r="G69" s="58">
        <v>10060.745103139177</v>
      </c>
      <c r="H69" s="59">
        <v>22.967142679898711</v>
      </c>
      <c r="J69" s="137"/>
      <c r="K69" s="71" t="s">
        <v>41</v>
      </c>
      <c r="L69" s="57">
        <v>27668</v>
      </c>
      <c r="M69" s="58">
        <v>7029.8137073818552</v>
      </c>
      <c r="N69" s="58">
        <v>16104.039634768009</v>
      </c>
      <c r="O69" s="58">
        <v>39231.960365231993</v>
      </c>
      <c r="P69" s="59">
        <v>25.407740737971139</v>
      </c>
    </row>
    <row r="70" spans="2:16" s="69" customFormat="1" ht="12" x14ac:dyDescent="0.35">
      <c r="B70" s="135"/>
      <c r="C70" s="71" t="s">
        <v>42</v>
      </c>
      <c r="D70" s="57">
        <v>1841</v>
      </c>
      <c r="E70" s="58">
        <v>561.72978536777953</v>
      </c>
      <c r="F70" s="58">
        <v>916.96114998863266</v>
      </c>
      <c r="G70" s="58">
        <v>2765.0388500113672</v>
      </c>
      <c r="H70" s="59">
        <v>30.512209960227025</v>
      </c>
      <c r="J70" s="137"/>
      <c r="K70" s="71" t="s">
        <v>42</v>
      </c>
      <c r="L70" s="57">
        <v>6540</v>
      </c>
      <c r="M70" s="58">
        <v>2107.3953825736621</v>
      </c>
      <c r="N70" s="58">
        <v>3073.3595323636387</v>
      </c>
      <c r="O70" s="58">
        <v>10006.640467636362</v>
      </c>
      <c r="P70" s="59">
        <v>32.22317098736486</v>
      </c>
    </row>
    <row r="71" spans="2:16" s="69" customFormat="1" ht="12" x14ac:dyDescent="0.35">
      <c r="B71" s="135"/>
      <c r="C71" s="73" t="s">
        <v>43</v>
      </c>
      <c r="D71" s="57">
        <v>15831</v>
      </c>
      <c r="E71" s="58">
        <v>3533.1128139205694</v>
      </c>
      <c r="F71" s="58">
        <v>10019.0712282364</v>
      </c>
      <c r="G71" s="58">
        <v>21642.9287717636</v>
      </c>
      <c r="H71" s="59">
        <v>22.317685641592881</v>
      </c>
      <c r="J71" s="137"/>
      <c r="K71" s="73" t="s">
        <v>43</v>
      </c>
      <c r="L71" s="57">
        <v>52819</v>
      </c>
      <c r="M71" s="58">
        <v>12645.385416480129</v>
      </c>
      <c r="N71" s="58">
        <v>32017.490622062272</v>
      </c>
      <c r="O71" s="58">
        <v>73620.509377937735</v>
      </c>
      <c r="P71" s="59">
        <v>23.94097846699129</v>
      </c>
    </row>
    <row r="72" spans="2:16" s="69" customFormat="1" ht="12" x14ac:dyDescent="0.35">
      <c r="B72" s="135"/>
      <c r="C72" s="71" t="s">
        <v>44</v>
      </c>
      <c r="D72" s="57">
        <v>4843</v>
      </c>
      <c r="E72" s="58">
        <v>1064.9080200168821</v>
      </c>
      <c r="F72" s="58">
        <v>3091.2389080721077</v>
      </c>
      <c r="G72" s="58">
        <v>6594.7610919278923</v>
      </c>
      <c r="H72" s="59">
        <v>21.988602519448321</v>
      </c>
      <c r="J72" s="137"/>
      <c r="K72" s="71" t="s">
        <v>44</v>
      </c>
      <c r="L72" s="57">
        <v>16091</v>
      </c>
      <c r="M72" s="58">
        <v>3928.481864331317</v>
      </c>
      <c r="N72" s="58">
        <v>9628.6938186916359</v>
      </c>
      <c r="O72" s="58">
        <v>22553.306181308362</v>
      </c>
      <c r="P72" s="59">
        <v>24.414156139029998</v>
      </c>
    </row>
    <row r="73" spans="2:16" s="69" customFormat="1" ht="12" x14ac:dyDescent="0.35">
      <c r="B73" s="135"/>
      <c r="C73" s="71" t="s">
        <v>45</v>
      </c>
      <c r="D73" s="57">
        <v>2390</v>
      </c>
      <c r="E73" s="58">
        <v>744.3017784389524</v>
      </c>
      <c r="F73" s="58">
        <v>1165.6323817512227</v>
      </c>
      <c r="G73" s="58">
        <v>3614.367618248777</v>
      </c>
      <c r="H73" s="59">
        <v>31.142333825897587</v>
      </c>
      <c r="J73" s="137"/>
      <c r="K73" s="71" t="s">
        <v>45</v>
      </c>
      <c r="L73" s="57">
        <v>8857</v>
      </c>
      <c r="M73" s="58">
        <v>2909.5297985496986</v>
      </c>
      <c r="N73" s="58">
        <v>4070.8579096968779</v>
      </c>
      <c r="O73" s="58">
        <v>13643.142090303121</v>
      </c>
      <c r="P73" s="59">
        <v>32.850059823300199</v>
      </c>
    </row>
    <row r="74" spans="2:16" s="69" customFormat="1" ht="12" x14ac:dyDescent="0.35">
      <c r="B74" s="135"/>
      <c r="C74" s="74" t="s">
        <v>2</v>
      </c>
      <c r="D74" s="61">
        <v>256615</v>
      </c>
      <c r="E74" s="60">
        <v>13245.37519883783</v>
      </c>
      <c r="F74" s="61">
        <v>234826.51452973098</v>
      </c>
      <c r="G74" s="61">
        <v>278403.48547026899</v>
      </c>
      <c r="H74" s="62">
        <v>5.1615748100609196</v>
      </c>
      <c r="J74" s="138"/>
      <c r="K74" s="75" t="s">
        <v>2</v>
      </c>
      <c r="L74" s="61">
        <v>915893</v>
      </c>
      <c r="M74" s="60">
        <v>52665.928186280355</v>
      </c>
      <c r="N74" s="61">
        <v>829258.17132669187</v>
      </c>
      <c r="O74" s="61">
        <v>1002527.8286733081</v>
      </c>
      <c r="P74" s="62">
        <v>5.7502271756941425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D15:D16"/>
    <mergeCell ref="E15:E16"/>
    <mergeCell ref="F15:G15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B26:B31"/>
    <mergeCell ref="J26:J31"/>
    <mergeCell ref="B39:H39"/>
    <mergeCell ref="J39:P39"/>
    <mergeCell ref="L40:L41"/>
    <mergeCell ref="M40:M41"/>
    <mergeCell ref="N40:O40"/>
    <mergeCell ref="P40:P41"/>
    <mergeCell ref="B42:B74"/>
    <mergeCell ref="J42:J74"/>
    <mergeCell ref="B40:C41"/>
    <mergeCell ref="D40:D41"/>
    <mergeCell ref="E40:E41"/>
    <mergeCell ref="F40:G40"/>
    <mergeCell ref="H40:H41"/>
    <mergeCell ref="J40:K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5279-1AC4-458C-8EA2-C161A1E54E92}">
  <dimension ref="A1:Q78"/>
  <sheetViews>
    <sheetView workbookViewId="0"/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88</v>
      </c>
    </row>
    <row r="2" spans="1:17" x14ac:dyDescent="0.45">
      <c r="A2" s="3" t="s">
        <v>89</v>
      </c>
    </row>
    <row r="5" spans="1:17" s="4" customFormat="1" ht="57.75" customHeight="1" x14ac:dyDescent="0.6">
      <c r="B5" s="150" t="s">
        <v>90</v>
      </c>
      <c r="C5" s="150"/>
      <c r="D5" s="150"/>
      <c r="E5" s="150"/>
      <c r="F5" s="150"/>
      <c r="G5" s="150"/>
      <c r="H5" s="150"/>
      <c r="J5" s="150" t="s">
        <v>90</v>
      </c>
      <c r="K5" s="150"/>
      <c r="L5" s="150"/>
      <c r="M5" s="150"/>
      <c r="N5" s="150"/>
      <c r="O5" s="150"/>
      <c r="P5" s="150"/>
    </row>
    <row r="6" spans="1:17" s="5" customFormat="1" ht="14.25" customHeight="1" x14ac:dyDescent="0.45">
      <c r="B6" s="150" t="s">
        <v>0</v>
      </c>
      <c r="C6" s="150"/>
      <c r="D6" s="177" t="s">
        <v>4</v>
      </c>
      <c r="E6" s="179" t="s">
        <v>5</v>
      </c>
      <c r="F6" s="179" t="s">
        <v>6</v>
      </c>
      <c r="G6" s="179"/>
      <c r="H6" s="181" t="s">
        <v>9</v>
      </c>
      <c r="J6" s="183"/>
      <c r="K6" s="183"/>
      <c r="L6" s="166" t="s">
        <v>4</v>
      </c>
      <c r="M6" s="186" t="s">
        <v>5</v>
      </c>
      <c r="N6" s="165" t="s">
        <v>6</v>
      </c>
      <c r="O6" s="166"/>
      <c r="P6" s="165" t="s">
        <v>9</v>
      </c>
    </row>
    <row r="7" spans="1:17" s="5" customFormat="1" x14ac:dyDescent="0.45">
      <c r="B7" s="176"/>
      <c r="C7" s="176"/>
      <c r="D7" s="178"/>
      <c r="E7" s="180"/>
      <c r="F7" s="6" t="s">
        <v>7</v>
      </c>
      <c r="G7" s="6" t="s">
        <v>8</v>
      </c>
      <c r="H7" s="182"/>
      <c r="J7" s="184"/>
      <c r="K7" s="184"/>
      <c r="L7" s="185"/>
      <c r="M7" s="187"/>
      <c r="N7" s="7" t="s">
        <v>7</v>
      </c>
      <c r="O7" s="7" t="s">
        <v>8</v>
      </c>
      <c r="P7" s="167"/>
    </row>
    <row r="8" spans="1:17" s="5" customFormat="1" x14ac:dyDescent="0.45">
      <c r="B8" s="147" t="s">
        <v>47</v>
      </c>
      <c r="C8" s="8" t="s">
        <v>3</v>
      </c>
      <c r="D8" s="9">
        <v>326626</v>
      </c>
      <c r="E8" s="10">
        <v>14590.290532223822</v>
      </c>
      <c r="F8" s="10">
        <v>302625.34610612335</v>
      </c>
      <c r="G8" s="10">
        <v>350626.65389387665</v>
      </c>
      <c r="H8" s="11">
        <v>4.4669715614261643</v>
      </c>
      <c r="I8" s="12"/>
      <c r="J8" s="13" t="s">
        <v>3</v>
      </c>
      <c r="K8" s="14" t="s">
        <v>13</v>
      </c>
      <c r="L8" s="15">
        <v>1155518</v>
      </c>
      <c r="M8" s="16">
        <v>57402.855775654847</v>
      </c>
      <c r="N8" s="16">
        <v>1061091.7738087643</v>
      </c>
      <c r="O8" s="16">
        <v>1249944.2261912357</v>
      </c>
      <c r="P8" s="17">
        <v>4.967716277518381</v>
      </c>
    </row>
    <row r="9" spans="1:17" s="5" customFormat="1" x14ac:dyDescent="0.45">
      <c r="B9" s="168"/>
      <c r="C9" s="18" t="s">
        <v>10</v>
      </c>
      <c r="D9" s="19">
        <v>33722628</v>
      </c>
      <c r="E9" s="20">
        <v>97714.835324883577</v>
      </c>
      <c r="F9" s="20">
        <v>33561889.600874223</v>
      </c>
      <c r="G9" s="20">
        <v>33883366.399125777</v>
      </c>
      <c r="H9" s="21">
        <v>0.28976044015574226</v>
      </c>
      <c r="I9" s="12"/>
      <c r="J9" s="22" t="s">
        <v>10</v>
      </c>
      <c r="K9" s="23" t="s">
        <v>13</v>
      </c>
      <c r="L9" s="24">
        <v>121904163</v>
      </c>
      <c r="M9" s="25">
        <v>490704.3609669357</v>
      </c>
      <c r="N9" s="25">
        <v>121096966.90573633</v>
      </c>
      <c r="O9" s="25">
        <v>122711359.09426367</v>
      </c>
      <c r="P9" s="26">
        <v>0.40253289870579367</v>
      </c>
    </row>
    <row r="10" spans="1:17" s="5" customFormat="1" x14ac:dyDescent="0.45">
      <c r="B10" s="168"/>
      <c r="C10" s="18" t="s">
        <v>48</v>
      </c>
      <c r="D10" s="19">
        <v>59345</v>
      </c>
      <c r="E10" s="20">
        <v>5483.9116040454264</v>
      </c>
      <c r="F10" s="20">
        <v>50324.105995002603</v>
      </c>
      <c r="G10" s="20">
        <v>68365.894004997404</v>
      </c>
      <c r="H10" s="21">
        <v>9.2407306496679187</v>
      </c>
      <c r="I10" s="12"/>
      <c r="J10" s="27" t="s">
        <v>48</v>
      </c>
      <c r="K10" s="23" t="s">
        <v>13</v>
      </c>
      <c r="L10" s="24">
        <v>193808</v>
      </c>
      <c r="M10" s="25">
        <v>21559.276030116453</v>
      </c>
      <c r="N10" s="25">
        <v>158343.54361658698</v>
      </c>
      <c r="O10" s="25">
        <v>229272.45638341302</v>
      </c>
      <c r="P10" s="26">
        <v>11.124038238935675</v>
      </c>
    </row>
    <row r="11" spans="1:17" s="5" customFormat="1" x14ac:dyDescent="0.45">
      <c r="B11" s="169"/>
      <c r="C11" s="28" t="s">
        <v>2</v>
      </c>
      <c r="D11" s="29">
        <v>34108599</v>
      </c>
      <c r="E11" s="30">
        <v>97775.437516434031</v>
      </c>
      <c r="F11" s="30">
        <v>33947760.911822699</v>
      </c>
      <c r="G11" s="30">
        <v>34269437.088177301</v>
      </c>
      <c r="H11" s="31">
        <v>0.28665920144194146</v>
      </c>
      <c r="I11" s="12"/>
      <c r="J11" s="32" t="s">
        <v>2</v>
      </c>
      <c r="K11" s="33" t="s">
        <v>13</v>
      </c>
      <c r="L11" s="34">
        <v>123253489</v>
      </c>
      <c r="M11" s="35">
        <v>492374.87921876332</v>
      </c>
      <c r="N11" s="35">
        <v>122443544.94603689</v>
      </c>
      <c r="O11" s="35">
        <v>124063433.05396311</v>
      </c>
      <c r="P11" s="36">
        <v>0.39948149396303362</v>
      </c>
    </row>
    <row r="12" spans="1:17" s="5" customFormat="1" x14ac:dyDescent="0.45"/>
    <row r="14" spans="1:17" ht="57.75" customHeight="1" x14ac:dyDescent="0.45">
      <c r="B14" s="150" t="s">
        <v>90</v>
      </c>
      <c r="C14" s="150"/>
      <c r="D14" s="150"/>
      <c r="E14" s="150"/>
      <c r="F14" s="150"/>
      <c r="G14" s="150"/>
      <c r="H14" s="150"/>
      <c r="J14" s="150" t="s">
        <v>90</v>
      </c>
      <c r="K14" s="150"/>
      <c r="L14" s="150"/>
      <c r="M14" s="150"/>
      <c r="N14" s="150"/>
      <c r="O14" s="150"/>
      <c r="P14" s="150"/>
    </row>
    <row r="15" spans="1:17" ht="14.25" customHeight="1" x14ac:dyDescent="0.45">
      <c r="B15" s="161" t="s">
        <v>0</v>
      </c>
      <c r="C15" s="161"/>
      <c r="D15" s="172" t="s">
        <v>4</v>
      </c>
      <c r="E15" s="174" t="s">
        <v>5</v>
      </c>
      <c r="F15" s="174" t="s">
        <v>6</v>
      </c>
      <c r="G15" s="174"/>
      <c r="H15" s="163" t="s">
        <v>9</v>
      </c>
      <c r="J15" s="153" t="s">
        <v>0</v>
      </c>
      <c r="K15" s="153"/>
      <c r="L15" s="153"/>
      <c r="M15" s="170" t="s">
        <v>4</v>
      </c>
      <c r="N15" s="155" t="s">
        <v>5</v>
      </c>
      <c r="O15" s="155" t="s">
        <v>6</v>
      </c>
      <c r="P15" s="155"/>
      <c r="Q15" s="151" t="s">
        <v>9</v>
      </c>
    </row>
    <row r="16" spans="1:17" x14ac:dyDescent="0.45">
      <c r="B16" s="162"/>
      <c r="C16" s="162"/>
      <c r="D16" s="173"/>
      <c r="E16" s="175"/>
      <c r="F16" s="37" t="s">
        <v>7</v>
      </c>
      <c r="G16" s="37" t="s">
        <v>8</v>
      </c>
      <c r="H16" s="164"/>
      <c r="J16" s="154"/>
      <c r="K16" s="154"/>
      <c r="L16" s="154"/>
      <c r="M16" s="171"/>
      <c r="N16" s="156"/>
      <c r="O16" s="38" t="s">
        <v>7</v>
      </c>
      <c r="P16" s="38" t="s">
        <v>8</v>
      </c>
      <c r="Q16" s="152"/>
    </row>
    <row r="17" spans="2:17" s="69" customFormat="1" ht="12" x14ac:dyDescent="0.35">
      <c r="B17" s="157" t="s">
        <v>49</v>
      </c>
      <c r="C17" s="39" t="s">
        <v>50</v>
      </c>
      <c r="D17" s="40">
        <v>58360</v>
      </c>
      <c r="E17" s="41">
        <v>5301.365456960476</v>
      </c>
      <c r="F17" s="41">
        <v>49639.389727267582</v>
      </c>
      <c r="G17" s="41">
        <v>67080.610272732418</v>
      </c>
      <c r="H17" s="42">
        <v>9.0839024279651746</v>
      </c>
      <c r="J17" s="157" t="s">
        <v>49</v>
      </c>
      <c r="K17" s="39" t="s">
        <v>50</v>
      </c>
      <c r="L17" s="43" t="s">
        <v>13</v>
      </c>
      <c r="M17" s="40">
        <v>218354</v>
      </c>
      <c r="N17" s="41">
        <v>22257.44150915213</v>
      </c>
      <c r="O17" s="41">
        <v>181741.07930150154</v>
      </c>
      <c r="P17" s="41">
        <v>254966.92069849846</v>
      </c>
      <c r="Q17" s="42">
        <v>10.193283159068361</v>
      </c>
    </row>
    <row r="18" spans="2:17" s="69" customFormat="1" ht="12" x14ac:dyDescent="0.35">
      <c r="B18" s="159"/>
      <c r="C18" s="44" t="s">
        <v>51</v>
      </c>
      <c r="D18" s="45">
        <v>28082</v>
      </c>
      <c r="E18" s="46">
        <v>4264.0504917235276</v>
      </c>
      <c r="F18" s="46">
        <v>21067.746252835415</v>
      </c>
      <c r="G18" s="46">
        <v>35096.253747164585</v>
      </c>
      <c r="H18" s="47">
        <v>15.184283497341811</v>
      </c>
      <c r="J18" s="159"/>
      <c r="K18" s="44" t="s">
        <v>51</v>
      </c>
      <c r="L18" s="43" t="s">
        <v>13</v>
      </c>
      <c r="M18" s="45">
        <v>115657</v>
      </c>
      <c r="N18" s="46">
        <v>20903.42190352509</v>
      </c>
      <c r="O18" s="46">
        <v>81271.406841580669</v>
      </c>
      <c r="P18" s="46">
        <v>150042.59315841933</v>
      </c>
      <c r="Q18" s="47">
        <v>18.073633159709392</v>
      </c>
    </row>
    <row r="19" spans="2:17" s="69" customFormat="1" ht="12" x14ac:dyDescent="0.35">
      <c r="B19" s="159"/>
      <c r="C19" s="44" t="s">
        <v>52</v>
      </c>
      <c r="D19" s="45">
        <v>240184</v>
      </c>
      <c r="E19" s="46">
        <v>12906.973909886035</v>
      </c>
      <c r="F19" s="46">
        <v>218952.35879694746</v>
      </c>
      <c r="G19" s="46">
        <v>261415.64120305254</v>
      </c>
      <c r="H19" s="47">
        <v>5.3737858932676765</v>
      </c>
      <c r="J19" s="159"/>
      <c r="K19" s="44" t="s">
        <v>52</v>
      </c>
      <c r="L19" s="43" t="s">
        <v>13</v>
      </c>
      <c r="M19" s="45">
        <v>821507</v>
      </c>
      <c r="N19" s="46">
        <v>48608.035358266956</v>
      </c>
      <c r="O19" s="46">
        <v>741548.0279343992</v>
      </c>
      <c r="P19" s="46">
        <v>901465.9720656008</v>
      </c>
      <c r="Q19" s="47">
        <v>5.9169350179933895</v>
      </c>
    </row>
    <row r="20" spans="2:17" s="69" customFormat="1" ht="12" x14ac:dyDescent="0.35">
      <c r="B20" s="160"/>
      <c r="C20" s="48" t="s">
        <v>2</v>
      </c>
      <c r="D20" s="61">
        <v>326626</v>
      </c>
      <c r="E20" s="60">
        <v>14590.290532223822</v>
      </c>
      <c r="F20" s="61">
        <v>302625.34610612335</v>
      </c>
      <c r="G20" s="61">
        <v>350626.65389387665</v>
      </c>
      <c r="H20" s="62">
        <v>4.4669715614261643</v>
      </c>
      <c r="J20" s="160"/>
      <c r="K20" s="48" t="s">
        <v>2</v>
      </c>
      <c r="L20" s="94" t="s">
        <v>13</v>
      </c>
      <c r="M20" s="61">
        <v>1155518</v>
      </c>
      <c r="N20" s="60">
        <v>57402.855775654847</v>
      </c>
      <c r="O20" s="61">
        <v>1061091.7738087643</v>
      </c>
      <c r="P20" s="61">
        <v>1249944.2261912357</v>
      </c>
      <c r="Q20" s="62">
        <v>4.967716277518381</v>
      </c>
    </row>
    <row r="23" spans="2:17" ht="57" customHeight="1" x14ac:dyDescent="0.45">
      <c r="B23" s="150" t="s">
        <v>90</v>
      </c>
      <c r="C23" s="150"/>
      <c r="D23" s="150"/>
      <c r="E23" s="150"/>
      <c r="F23" s="150"/>
      <c r="G23" s="150"/>
      <c r="H23" s="150"/>
      <c r="J23" s="150" t="s">
        <v>90</v>
      </c>
      <c r="K23" s="150"/>
      <c r="L23" s="150"/>
      <c r="M23" s="150"/>
      <c r="N23" s="150"/>
      <c r="O23" s="150"/>
      <c r="P23" s="150"/>
      <c r="Q23" s="150"/>
    </row>
    <row r="24" spans="2:17" ht="14.65" customHeight="1" x14ac:dyDescent="0.5">
      <c r="B24" s="139" t="s">
        <v>0</v>
      </c>
      <c r="C24" s="139"/>
      <c r="D24" s="141" t="s">
        <v>4</v>
      </c>
      <c r="E24" s="143" t="s">
        <v>5</v>
      </c>
      <c r="F24" s="143" t="s">
        <v>6</v>
      </c>
      <c r="G24" s="143"/>
      <c r="H24" s="145" t="s">
        <v>9</v>
      </c>
      <c r="J24" s="153" t="s">
        <v>0</v>
      </c>
      <c r="K24" s="153"/>
      <c r="L24" s="153"/>
      <c r="M24" s="141" t="s">
        <v>4</v>
      </c>
      <c r="N24" s="155" t="s">
        <v>5</v>
      </c>
      <c r="O24" s="155" t="s">
        <v>6</v>
      </c>
      <c r="P24" s="155"/>
      <c r="Q24" s="151" t="s">
        <v>9</v>
      </c>
    </row>
    <row r="25" spans="2:17" ht="14.65" x14ac:dyDescent="0.5">
      <c r="B25" s="140"/>
      <c r="C25" s="140"/>
      <c r="D25" s="142"/>
      <c r="E25" s="144"/>
      <c r="F25" s="53" t="s">
        <v>7</v>
      </c>
      <c r="G25" s="53" t="s">
        <v>8</v>
      </c>
      <c r="H25" s="146"/>
      <c r="J25" s="154"/>
      <c r="K25" s="154"/>
      <c r="L25" s="154"/>
      <c r="M25" s="142"/>
      <c r="N25" s="156"/>
      <c r="O25" s="38" t="s">
        <v>7</v>
      </c>
      <c r="P25" s="38" t="s">
        <v>8</v>
      </c>
      <c r="Q25" s="152"/>
    </row>
    <row r="26" spans="2:17" s="69" customFormat="1" ht="12" x14ac:dyDescent="0.35">
      <c r="B26" s="147" t="s">
        <v>53</v>
      </c>
      <c r="C26" s="91" t="s">
        <v>54</v>
      </c>
      <c r="D26" s="54">
        <v>109010</v>
      </c>
      <c r="E26" s="55">
        <v>10444.46506475589</v>
      </c>
      <c r="F26" s="55">
        <v>91829.122719163235</v>
      </c>
      <c r="G26" s="55">
        <v>126190.87728083676</v>
      </c>
      <c r="H26" s="56">
        <v>9.5811990319749469</v>
      </c>
      <c r="J26" s="147" t="s">
        <v>53</v>
      </c>
      <c r="K26" s="91" t="s">
        <v>54</v>
      </c>
      <c r="L26" s="43" t="s">
        <v>13</v>
      </c>
      <c r="M26" s="54">
        <v>403926</v>
      </c>
      <c r="N26" s="55">
        <v>42186.596861783932</v>
      </c>
      <c r="O26" s="55">
        <v>334530.12964334199</v>
      </c>
      <c r="P26" s="55">
        <v>473321.87035665801</v>
      </c>
      <c r="Q26" s="56">
        <v>10.444139981527293</v>
      </c>
    </row>
    <row r="27" spans="2:17" s="69" customFormat="1" ht="12" x14ac:dyDescent="0.35">
      <c r="B27" s="148"/>
      <c r="C27" s="92" t="s">
        <v>55</v>
      </c>
      <c r="D27" s="57">
        <v>39608</v>
      </c>
      <c r="E27" s="58">
        <v>4155.1617306848057</v>
      </c>
      <c r="F27" s="58">
        <v>32772.865473309575</v>
      </c>
      <c r="G27" s="58">
        <v>46443.134526690425</v>
      </c>
      <c r="H27" s="59">
        <v>10.490713317220777</v>
      </c>
      <c r="J27" s="148"/>
      <c r="K27" s="92" t="s">
        <v>55</v>
      </c>
      <c r="L27" s="43" t="s">
        <v>13</v>
      </c>
      <c r="M27" s="57">
        <v>128696</v>
      </c>
      <c r="N27" s="58">
        <v>14734.056154280186</v>
      </c>
      <c r="O27" s="58">
        <v>104458.8553433663</v>
      </c>
      <c r="P27" s="58">
        <v>152933.1446566337</v>
      </c>
      <c r="Q27" s="59">
        <v>11.448728907099044</v>
      </c>
    </row>
    <row r="28" spans="2:17" s="69" customFormat="1" ht="12" x14ac:dyDescent="0.35">
      <c r="B28" s="148"/>
      <c r="C28" s="92" t="s">
        <v>56</v>
      </c>
      <c r="D28" s="57">
        <v>42651</v>
      </c>
      <c r="E28" s="58">
        <v>4050.7125421055375</v>
      </c>
      <c r="F28" s="58">
        <v>35987.681710899269</v>
      </c>
      <c r="G28" s="58">
        <v>49314.318289100731</v>
      </c>
      <c r="H28" s="59">
        <v>9.4973448268634666</v>
      </c>
      <c r="J28" s="148"/>
      <c r="K28" s="92" t="s">
        <v>56</v>
      </c>
      <c r="L28" s="43" t="s">
        <v>13</v>
      </c>
      <c r="M28" s="57">
        <v>142535</v>
      </c>
      <c r="N28" s="58">
        <v>15026.369967519802</v>
      </c>
      <c r="O28" s="58">
        <v>117817.00661424274</v>
      </c>
      <c r="P28" s="58">
        <v>167252.99338575726</v>
      </c>
      <c r="Q28" s="59">
        <v>10.542231709769391</v>
      </c>
    </row>
    <row r="29" spans="2:17" s="69" customFormat="1" ht="12" x14ac:dyDescent="0.35">
      <c r="B29" s="148"/>
      <c r="C29" s="92" t="s">
        <v>57</v>
      </c>
      <c r="D29" s="57">
        <v>83739</v>
      </c>
      <c r="E29" s="58">
        <v>7098.6972627246587</v>
      </c>
      <c r="F29" s="58">
        <v>72061.824982560778</v>
      </c>
      <c r="G29" s="58">
        <v>95416.175017439222</v>
      </c>
      <c r="H29" s="59">
        <v>8.4771698524279717</v>
      </c>
      <c r="J29" s="148"/>
      <c r="K29" s="92" t="s">
        <v>57</v>
      </c>
      <c r="L29" s="43" t="s">
        <v>13</v>
      </c>
      <c r="M29" s="57">
        <v>314358</v>
      </c>
      <c r="N29" s="58">
        <v>28845.154253382781</v>
      </c>
      <c r="O29" s="58">
        <v>266908.46071756294</v>
      </c>
      <c r="P29" s="58">
        <v>361807.53928243706</v>
      </c>
      <c r="Q29" s="59">
        <v>9.1758931706470914</v>
      </c>
    </row>
    <row r="30" spans="2:17" s="69" customFormat="1" ht="12" x14ac:dyDescent="0.35">
      <c r="B30" s="148"/>
      <c r="C30" s="92" t="s">
        <v>58</v>
      </c>
      <c r="D30" s="57">
        <v>51618</v>
      </c>
      <c r="E30" s="58">
        <v>4441.2366961310026</v>
      </c>
      <c r="F30" s="58">
        <v>44312.279488869244</v>
      </c>
      <c r="G30" s="58">
        <v>58923.720511130756</v>
      </c>
      <c r="H30" s="59">
        <v>8.6040464491669617</v>
      </c>
      <c r="J30" s="148"/>
      <c r="K30" s="92" t="s">
        <v>58</v>
      </c>
      <c r="L30" s="43" t="s">
        <v>13</v>
      </c>
      <c r="M30" s="57">
        <v>166003</v>
      </c>
      <c r="N30" s="58">
        <v>15506.507258639604</v>
      </c>
      <c r="O30" s="58">
        <v>140495.19307898387</v>
      </c>
      <c r="P30" s="58">
        <v>191510.80692101613</v>
      </c>
      <c r="Q30" s="59">
        <v>9.3411006178440168</v>
      </c>
    </row>
    <row r="31" spans="2:17" s="69" customFormat="1" ht="12" x14ac:dyDescent="0.35">
      <c r="B31" s="149"/>
      <c r="C31" s="93" t="s">
        <v>2</v>
      </c>
      <c r="D31" s="61">
        <v>326626</v>
      </c>
      <c r="E31" s="60">
        <v>14590.290532223822</v>
      </c>
      <c r="F31" s="61">
        <v>302625.34610612335</v>
      </c>
      <c r="G31" s="61">
        <v>350626.65389387665</v>
      </c>
      <c r="H31" s="62">
        <v>4.4669715614261643</v>
      </c>
      <c r="J31" s="149"/>
      <c r="K31" s="93" t="s">
        <v>2</v>
      </c>
      <c r="L31" s="94" t="s">
        <v>13</v>
      </c>
      <c r="M31" s="61">
        <v>1155518</v>
      </c>
      <c r="N31" s="60">
        <v>57402.855775654847</v>
      </c>
      <c r="O31" s="61">
        <v>1061091.7738087643</v>
      </c>
      <c r="P31" s="61">
        <v>1249944.2261912357</v>
      </c>
      <c r="Q31" s="62">
        <v>4.967716277518381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50" t="s">
        <v>90</v>
      </c>
      <c r="C39" s="150"/>
      <c r="D39" s="150"/>
      <c r="E39" s="150"/>
      <c r="F39" s="150"/>
      <c r="G39" s="150"/>
      <c r="H39" s="150"/>
      <c r="J39" s="150" t="s">
        <v>90</v>
      </c>
      <c r="K39" s="150"/>
      <c r="L39" s="150"/>
      <c r="M39" s="150"/>
      <c r="N39" s="150"/>
      <c r="O39" s="150"/>
      <c r="P39" s="150"/>
    </row>
    <row r="40" spans="2:16" ht="14.65" x14ac:dyDescent="0.5">
      <c r="B40" s="139" t="s">
        <v>0</v>
      </c>
      <c r="C40" s="139"/>
      <c r="D40" s="141" t="s">
        <v>4</v>
      </c>
      <c r="E40" s="143" t="s">
        <v>5</v>
      </c>
      <c r="F40" s="143" t="s">
        <v>6</v>
      </c>
      <c r="G40" s="143"/>
      <c r="H40" s="145" t="s">
        <v>9</v>
      </c>
      <c r="J40" s="139" t="s">
        <v>0</v>
      </c>
      <c r="K40" s="139"/>
      <c r="L40" s="141" t="s">
        <v>4</v>
      </c>
      <c r="M40" s="143" t="s">
        <v>5</v>
      </c>
      <c r="N40" s="143" t="s">
        <v>6</v>
      </c>
      <c r="O40" s="143"/>
      <c r="P40" s="145" t="s">
        <v>9</v>
      </c>
    </row>
    <row r="41" spans="2:16" ht="14.65" x14ac:dyDescent="0.5">
      <c r="B41" s="140"/>
      <c r="C41" s="140"/>
      <c r="D41" s="142"/>
      <c r="E41" s="144"/>
      <c r="F41" s="53" t="s">
        <v>7</v>
      </c>
      <c r="G41" s="53" t="s">
        <v>8</v>
      </c>
      <c r="H41" s="146"/>
      <c r="J41" s="140"/>
      <c r="K41" s="140"/>
      <c r="L41" s="142"/>
      <c r="M41" s="144"/>
      <c r="N41" s="53" t="s">
        <v>7</v>
      </c>
      <c r="O41" s="53" t="s">
        <v>8</v>
      </c>
      <c r="P41" s="146"/>
    </row>
    <row r="42" spans="2:16" s="69" customFormat="1" ht="12" x14ac:dyDescent="0.35">
      <c r="B42" s="134" t="s">
        <v>46</v>
      </c>
      <c r="C42" s="65" t="s">
        <v>14</v>
      </c>
      <c r="D42" s="57">
        <v>6018</v>
      </c>
      <c r="E42" s="58">
        <v>1179.7217593094774</v>
      </c>
      <c r="F42" s="58">
        <v>4077.3879488740763</v>
      </c>
      <c r="G42" s="58">
        <v>7958.6120511259232</v>
      </c>
      <c r="H42" s="59">
        <v>19.603219662836118</v>
      </c>
      <c r="J42" s="136" t="s">
        <v>13</v>
      </c>
      <c r="K42" s="65" t="s">
        <v>14</v>
      </c>
      <c r="L42" s="57">
        <v>22987</v>
      </c>
      <c r="M42" s="58">
        <v>4721.5996463562742</v>
      </c>
      <c r="N42" s="58">
        <v>15220.089623036103</v>
      </c>
      <c r="O42" s="58">
        <v>30753.910376963897</v>
      </c>
      <c r="P42" s="59">
        <v>20.540303851552068</v>
      </c>
    </row>
    <row r="43" spans="2:16" s="69" customFormat="1" ht="12" x14ac:dyDescent="0.35">
      <c r="B43" s="135"/>
      <c r="C43" s="18" t="s">
        <v>15</v>
      </c>
      <c r="D43" s="57">
        <v>9841</v>
      </c>
      <c r="E43" s="58">
        <v>1897.2057364580169</v>
      </c>
      <c r="F43" s="58">
        <v>6720.1451996353098</v>
      </c>
      <c r="G43" s="58">
        <v>12961.85480036469</v>
      </c>
      <c r="H43" s="59">
        <v>19.27858689623023</v>
      </c>
      <c r="J43" s="137"/>
      <c r="K43" s="18" t="s">
        <v>15</v>
      </c>
      <c r="L43" s="57">
        <v>32702</v>
      </c>
      <c r="M43" s="58">
        <v>7870.7172252004138</v>
      </c>
      <c r="N43" s="58">
        <v>19754.871935524359</v>
      </c>
      <c r="O43" s="58">
        <v>45649.128064475641</v>
      </c>
      <c r="P43" s="59">
        <v>24.067999587794063</v>
      </c>
    </row>
    <row r="44" spans="2:16" s="69" customFormat="1" ht="12" x14ac:dyDescent="0.35">
      <c r="B44" s="135"/>
      <c r="C44" s="70" t="s">
        <v>16</v>
      </c>
      <c r="D44" s="57">
        <v>2632</v>
      </c>
      <c r="E44" s="58">
        <v>470.69107691174776</v>
      </c>
      <c r="F44" s="58">
        <v>1857.7252449534958</v>
      </c>
      <c r="G44" s="58">
        <v>3406.2747550465042</v>
      </c>
      <c r="H44" s="59">
        <v>17.883399578713821</v>
      </c>
      <c r="J44" s="137"/>
      <c r="K44" s="70" t="s">
        <v>16</v>
      </c>
      <c r="L44" s="57">
        <v>8374</v>
      </c>
      <c r="M44" s="58">
        <v>1623.3993122510735</v>
      </c>
      <c r="N44" s="58">
        <v>5703.5497482491328</v>
      </c>
      <c r="O44" s="58">
        <v>11044.450251750866</v>
      </c>
      <c r="P44" s="59">
        <v>19.386187153702814</v>
      </c>
    </row>
    <row r="45" spans="2:16" s="69" customFormat="1" ht="12" x14ac:dyDescent="0.35">
      <c r="B45" s="135"/>
      <c r="C45" s="71" t="s">
        <v>17</v>
      </c>
      <c r="D45" s="57">
        <v>1996</v>
      </c>
      <c r="E45" s="58">
        <v>454.55494009508647</v>
      </c>
      <c r="F45" s="58">
        <v>1248.2687763564923</v>
      </c>
      <c r="G45" s="58">
        <v>2743.7312236435077</v>
      </c>
      <c r="H45" s="59">
        <v>22.773293591938199</v>
      </c>
      <c r="J45" s="137"/>
      <c r="K45" s="71" t="s">
        <v>17</v>
      </c>
      <c r="L45" s="57">
        <v>9074</v>
      </c>
      <c r="M45" s="58">
        <v>2185.9746687175912</v>
      </c>
      <c r="N45" s="58">
        <v>5478.1277088485785</v>
      </c>
      <c r="O45" s="58">
        <v>12669.872291151421</v>
      </c>
      <c r="P45" s="59">
        <v>24.090529741212158</v>
      </c>
    </row>
    <row r="46" spans="2:16" s="69" customFormat="1" ht="12" x14ac:dyDescent="0.35">
      <c r="B46" s="135"/>
      <c r="C46" s="71" t="s">
        <v>18</v>
      </c>
      <c r="D46" s="57">
        <v>12768</v>
      </c>
      <c r="E46" s="58">
        <v>2502.4091813758046</v>
      </c>
      <c r="F46" s="58">
        <v>8651.6010475313178</v>
      </c>
      <c r="G46" s="58">
        <v>16884.398952468684</v>
      </c>
      <c r="H46" s="59">
        <v>19.599069403005988</v>
      </c>
      <c r="J46" s="137"/>
      <c r="K46" s="71" t="s">
        <v>18</v>
      </c>
      <c r="L46" s="57">
        <v>46405</v>
      </c>
      <c r="M46" s="58">
        <v>9967.5508051249726</v>
      </c>
      <c r="N46" s="58">
        <v>30008.634450247417</v>
      </c>
      <c r="O46" s="58">
        <v>62801.365549752583</v>
      </c>
      <c r="P46" s="59">
        <v>21.47947592958727</v>
      </c>
    </row>
    <row r="47" spans="2:16" s="69" customFormat="1" ht="12" x14ac:dyDescent="0.35">
      <c r="B47" s="135"/>
      <c r="C47" s="71" t="s">
        <v>19</v>
      </c>
      <c r="D47" s="57">
        <v>3229</v>
      </c>
      <c r="E47" s="58">
        <v>501.04211787159824</v>
      </c>
      <c r="F47" s="58">
        <v>2404.798560643309</v>
      </c>
      <c r="G47" s="58">
        <v>4053.201439356691</v>
      </c>
      <c r="H47" s="59">
        <v>15.516943879578763</v>
      </c>
      <c r="J47" s="137"/>
      <c r="K47" s="71" t="s">
        <v>19</v>
      </c>
      <c r="L47" s="57">
        <v>9140</v>
      </c>
      <c r="M47" s="58">
        <v>1492.0583423377695</v>
      </c>
      <c r="N47" s="58">
        <v>6685.6022767449322</v>
      </c>
      <c r="O47" s="58">
        <v>11594.397723255068</v>
      </c>
      <c r="P47" s="59">
        <v>16.324489522295071</v>
      </c>
    </row>
    <row r="48" spans="2:16" s="69" customFormat="1" ht="12" x14ac:dyDescent="0.35">
      <c r="B48" s="135"/>
      <c r="C48" s="71" t="s">
        <v>20</v>
      </c>
      <c r="D48" s="57">
        <v>9323</v>
      </c>
      <c r="E48" s="58">
        <v>1789.9559894150468</v>
      </c>
      <c r="F48" s="58">
        <v>6378.5682841036487</v>
      </c>
      <c r="G48" s="58">
        <v>12267.431715896351</v>
      </c>
      <c r="H48" s="59">
        <v>19.199356316797669</v>
      </c>
      <c r="J48" s="137"/>
      <c r="K48" s="71" t="s">
        <v>20</v>
      </c>
      <c r="L48" s="57">
        <v>31227</v>
      </c>
      <c r="M48" s="58">
        <v>6880.4153806927479</v>
      </c>
      <c r="N48" s="58">
        <v>19908.893082704592</v>
      </c>
      <c r="O48" s="58">
        <v>42545.106917295408</v>
      </c>
      <c r="P48" s="59">
        <v>22.033545908005085</v>
      </c>
    </row>
    <row r="49" spans="2:16" s="69" customFormat="1" ht="12" x14ac:dyDescent="0.35">
      <c r="B49" s="135"/>
      <c r="C49" s="71" t="s">
        <v>21</v>
      </c>
      <c r="D49" s="57">
        <v>15654</v>
      </c>
      <c r="E49" s="58">
        <v>2351.2762521081618</v>
      </c>
      <c r="F49" s="58">
        <v>11786.210841785192</v>
      </c>
      <c r="G49" s="58">
        <v>19521.789158214808</v>
      </c>
      <c r="H49" s="59">
        <v>15.02029035459411</v>
      </c>
      <c r="J49" s="137"/>
      <c r="K49" s="71" t="s">
        <v>21</v>
      </c>
      <c r="L49" s="57">
        <v>57624</v>
      </c>
      <c r="M49" s="58">
        <v>9162.9561344625763</v>
      </c>
      <c r="N49" s="58">
        <v>42551.172057176926</v>
      </c>
      <c r="O49" s="58">
        <v>72696.827942823074</v>
      </c>
      <c r="P49" s="59">
        <v>15.901284420488992</v>
      </c>
    </row>
    <row r="50" spans="2:16" s="69" customFormat="1" ht="12" x14ac:dyDescent="0.35">
      <c r="B50" s="135"/>
      <c r="C50" s="71" t="s">
        <v>22</v>
      </c>
      <c r="D50" s="57">
        <v>23189</v>
      </c>
      <c r="E50" s="58">
        <v>3692.3349538716038</v>
      </c>
      <c r="F50" s="58">
        <v>17115.20365630044</v>
      </c>
      <c r="G50" s="58">
        <v>29262.79634369956</v>
      </c>
      <c r="H50" s="59">
        <v>15.92278646716807</v>
      </c>
      <c r="J50" s="137"/>
      <c r="K50" s="71" t="s">
        <v>22</v>
      </c>
      <c r="L50" s="57">
        <v>83246</v>
      </c>
      <c r="M50" s="58">
        <v>14221.509017931055</v>
      </c>
      <c r="N50" s="58">
        <v>59851.982243179868</v>
      </c>
      <c r="O50" s="58">
        <v>106640.01775682013</v>
      </c>
      <c r="P50" s="59">
        <v>17.083714554370246</v>
      </c>
    </row>
    <row r="51" spans="2:16" s="69" customFormat="1" ht="12" x14ac:dyDescent="0.35">
      <c r="B51" s="135"/>
      <c r="C51" s="71" t="s">
        <v>23</v>
      </c>
      <c r="D51" s="57">
        <v>2832</v>
      </c>
      <c r="E51" s="58">
        <v>656.65598967206029</v>
      </c>
      <c r="F51" s="58">
        <v>1751.8177307948354</v>
      </c>
      <c r="G51" s="58">
        <v>3912.1822692051646</v>
      </c>
      <c r="H51" s="59">
        <v>23.187005285030377</v>
      </c>
      <c r="J51" s="137"/>
      <c r="K51" s="71" t="s">
        <v>23</v>
      </c>
      <c r="L51" s="57">
        <v>11231</v>
      </c>
      <c r="M51" s="58">
        <v>2720.6512503661747</v>
      </c>
      <c r="N51" s="58">
        <v>6755.5984388202032</v>
      </c>
      <c r="O51" s="58">
        <v>15706.401561179797</v>
      </c>
      <c r="P51" s="59">
        <v>24.224479123552442</v>
      </c>
    </row>
    <row r="52" spans="2:16" s="69" customFormat="1" ht="12" x14ac:dyDescent="0.35">
      <c r="B52" s="135"/>
      <c r="C52" s="71" t="s">
        <v>24</v>
      </c>
      <c r="D52" s="57">
        <v>13309</v>
      </c>
      <c r="E52" s="58">
        <v>2805.4058844435663</v>
      </c>
      <c r="F52" s="58">
        <v>8694.1792385033204</v>
      </c>
      <c r="G52" s="58">
        <v>17923.820761496681</v>
      </c>
      <c r="H52" s="59">
        <v>21.07901333265885</v>
      </c>
      <c r="J52" s="137"/>
      <c r="K52" s="71" t="s">
        <v>24</v>
      </c>
      <c r="L52" s="57">
        <v>54458</v>
      </c>
      <c r="M52" s="58">
        <v>13194.59101521618</v>
      </c>
      <c r="N52" s="58">
        <v>32753.236031931814</v>
      </c>
      <c r="O52" s="58">
        <v>76162.76396806819</v>
      </c>
      <c r="P52" s="59">
        <v>24.228930579926143</v>
      </c>
    </row>
    <row r="53" spans="2:16" s="69" customFormat="1" ht="12" x14ac:dyDescent="0.35">
      <c r="B53" s="135"/>
      <c r="C53" s="71" t="s">
        <v>25</v>
      </c>
      <c r="D53" s="57">
        <v>8934</v>
      </c>
      <c r="E53" s="58">
        <v>1829.600764735753</v>
      </c>
      <c r="F53" s="58">
        <v>5924.3536450208085</v>
      </c>
      <c r="G53" s="58">
        <v>11943.646354979192</v>
      </c>
      <c r="H53" s="59">
        <v>20.479077286050515</v>
      </c>
      <c r="J53" s="137"/>
      <c r="K53" s="71" t="s">
        <v>25</v>
      </c>
      <c r="L53" s="57">
        <v>36968</v>
      </c>
      <c r="M53" s="58">
        <v>8719.92500179134</v>
      </c>
      <c r="N53" s="58">
        <v>22623.946913028536</v>
      </c>
      <c r="O53" s="58">
        <v>51312.053086971464</v>
      </c>
      <c r="P53" s="59">
        <v>23.587765098981119</v>
      </c>
    </row>
    <row r="54" spans="2:16" s="69" customFormat="1" ht="12" x14ac:dyDescent="0.35">
      <c r="B54" s="135"/>
      <c r="C54" s="71" t="s">
        <v>26</v>
      </c>
      <c r="D54" s="57">
        <v>5486</v>
      </c>
      <c r="E54" s="58">
        <v>1276.4827818998472</v>
      </c>
      <c r="F54" s="58">
        <v>3386.2185472449587</v>
      </c>
      <c r="G54" s="58">
        <v>7585.7814527550418</v>
      </c>
      <c r="H54" s="59">
        <v>23.268005503096013</v>
      </c>
      <c r="J54" s="137"/>
      <c r="K54" s="71" t="s">
        <v>26</v>
      </c>
      <c r="L54" s="57">
        <v>20787</v>
      </c>
      <c r="M54" s="58">
        <v>5299.6991957565524</v>
      </c>
      <c r="N54" s="58">
        <v>12069.130684232341</v>
      </c>
      <c r="O54" s="58">
        <v>29504.869315767661</v>
      </c>
      <c r="P54" s="59">
        <v>25.495257592517213</v>
      </c>
    </row>
    <row r="55" spans="2:16" s="69" customFormat="1" ht="12" x14ac:dyDescent="0.35">
      <c r="B55" s="135"/>
      <c r="C55" s="71" t="s">
        <v>27</v>
      </c>
      <c r="D55" s="57">
        <v>31810</v>
      </c>
      <c r="E55" s="58">
        <v>5514.2517400445176</v>
      </c>
      <c r="F55" s="58">
        <v>22739.19724907331</v>
      </c>
      <c r="G55" s="58">
        <v>40880.80275092669</v>
      </c>
      <c r="H55" s="59">
        <v>17.334963030633503</v>
      </c>
      <c r="J55" s="137"/>
      <c r="K55" s="71" t="s">
        <v>27</v>
      </c>
      <c r="L55" s="57">
        <v>120439</v>
      </c>
      <c r="M55" s="58">
        <v>21809.358409762994</v>
      </c>
      <c r="N55" s="58">
        <v>84563.164513093623</v>
      </c>
      <c r="O55" s="58">
        <v>156314.83548690638</v>
      </c>
      <c r="P55" s="59">
        <v>18.108219438689289</v>
      </c>
    </row>
    <row r="56" spans="2:16" s="69" customFormat="1" ht="12" x14ac:dyDescent="0.35">
      <c r="B56" s="135"/>
      <c r="C56" s="71" t="s">
        <v>28</v>
      </c>
      <c r="D56" s="57">
        <v>43601</v>
      </c>
      <c r="E56" s="58">
        <v>8901.2475660382261</v>
      </c>
      <c r="F56" s="58">
        <v>28958.675943164824</v>
      </c>
      <c r="G56" s="58">
        <v>58243.324056835176</v>
      </c>
      <c r="H56" s="59">
        <v>20.415237187308151</v>
      </c>
      <c r="J56" s="137"/>
      <c r="K56" s="71" t="s">
        <v>28</v>
      </c>
      <c r="L56" s="57">
        <v>154416</v>
      </c>
      <c r="M56" s="58">
        <v>35507.336683497495</v>
      </c>
      <c r="N56" s="58">
        <v>96007.341409424087</v>
      </c>
      <c r="O56" s="58">
        <v>212824.65859057591</v>
      </c>
      <c r="P56" s="59">
        <v>22.994596857513145</v>
      </c>
    </row>
    <row r="57" spans="2:16" s="69" customFormat="1" ht="12" x14ac:dyDescent="0.35">
      <c r="B57" s="135"/>
      <c r="C57" s="71" t="s">
        <v>29</v>
      </c>
      <c r="D57" s="57">
        <v>15058</v>
      </c>
      <c r="E57" s="58">
        <v>2674.6442733985609</v>
      </c>
      <c r="F57" s="58">
        <v>10658.27873651301</v>
      </c>
      <c r="G57" s="58">
        <v>19457.72126348699</v>
      </c>
      <c r="H57" s="59">
        <v>17.762281002779659</v>
      </c>
      <c r="J57" s="137"/>
      <c r="K57" s="71" t="s">
        <v>29</v>
      </c>
      <c r="L57" s="57">
        <v>56505</v>
      </c>
      <c r="M57" s="58">
        <v>10201.24377313074</v>
      </c>
      <c r="N57" s="58">
        <v>39724.215508749869</v>
      </c>
      <c r="O57" s="58">
        <v>73285.784491250131</v>
      </c>
      <c r="P57" s="59">
        <v>18.053701040847255</v>
      </c>
    </row>
    <row r="58" spans="2:16" s="69" customFormat="1" ht="12" x14ac:dyDescent="0.35">
      <c r="B58" s="135"/>
      <c r="C58" s="71" t="s">
        <v>30</v>
      </c>
      <c r="D58" s="57">
        <v>9536</v>
      </c>
      <c r="E58" s="58">
        <v>1534.8176559840824</v>
      </c>
      <c r="F58" s="58">
        <v>7011.2643019596926</v>
      </c>
      <c r="G58" s="58">
        <v>12060.735698040307</v>
      </c>
      <c r="H58" s="59">
        <v>16.09498380855791</v>
      </c>
      <c r="J58" s="137"/>
      <c r="K58" s="71" t="s">
        <v>30</v>
      </c>
      <c r="L58" s="57">
        <v>40428</v>
      </c>
      <c r="M58" s="58">
        <v>7933.3114330024573</v>
      </c>
      <c r="N58" s="58">
        <v>27377.906068333414</v>
      </c>
      <c r="O58" s="58">
        <v>53478.09393166659</v>
      </c>
      <c r="P58" s="59">
        <v>19.623309174340697</v>
      </c>
    </row>
    <row r="59" spans="2:16" s="69" customFormat="1" ht="12" x14ac:dyDescent="0.35">
      <c r="B59" s="135"/>
      <c r="C59" s="71" t="s">
        <v>31</v>
      </c>
      <c r="D59" s="57">
        <v>1113</v>
      </c>
      <c r="E59" s="58">
        <v>494.88542229144429</v>
      </c>
      <c r="F59" s="58">
        <v>298.92616704174804</v>
      </c>
      <c r="G59" s="58">
        <v>1927.0738329582518</v>
      </c>
      <c r="H59" s="59">
        <v>44.464099037865608</v>
      </c>
      <c r="J59" s="137"/>
      <c r="K59" s="71" t="s">
        <v>31</v>
      </c>
      <c r="L59" s="57">
        <v>4196</v>
      </c>
      <c r="M59" s="58">
        <v>1986.2666995419829</v>
      </c>
      <c r="N59" s="58">
        <v>928.64219849816891</v>
      </c>
      <c r="O59" s="58">
        <v>7463.3578015018311</v>
      </c>
      <c r="P59" s="59">
        <v>47.337147272211219</v>
      </c>
    </row>
    <row r="60" spans="2:16" s="69" customFormat="1" ht="12" x14ac:dyDescent="0.35">
      <c r="B60" s="135"/>
      <c r="C60" s="71" t="s">
        <v>32</v>
      </c>
      <c r="D60" s="57">
        <v>9338</v>
      </c>
      <c r="E60" s="58">
        <v>2327.6502549734828</v>
      </c>
      <c r="F60" s="58">
        <v>5509.0750014038658</v>
      </c>
      <c r="G60" s="58">
        <v>13166.924998596134</v>
      </c>
      <c r="H60" s="59">
        <v>24.926646551440168</v>
      </c>
      <c r="J60" s="137"/>
      <c r="K60" s="71" t="s">
        <v>32</v>
      </c>
      <c r="L60" s="57">
        <v>24432</v>
      </c>
      <c r="M60" s="58">
        <v>6975.4792494002686</v>
      </c>
      <c r="N60" s="58">
        <v>12957.51545570511</v>
      </c>
      <c r="O60" s="58">
        <v>35906.484544294886</v>
      </c>
      <c r="P60" s="59">
        <v>28.550586318763376</v>
      </c>
    </row>
    <row r="61" spans="2:16" s="69" customFormat="1" ht="12" x14ac:dyDescent="0.35">
      <c r="B61" s="135"/>
      <c r="C61" s="71" t="s">
        <v>33</v>
      </c>
      <c r="D61" s="57">
        <v>7845</v>
      </c>
      <c r="E61" s="58">
        <v>1709.6598719780638</v>
      </c>
      <c r="F61" s="58">
        <v>5032.6533388440475</v>
      </c>
      <c r="G61" s="58">
        <v>10657.346661155952</v>
      </c>
      <c r="H61" s="59">
        <v>21.792987533181183</v>
      </c>
      <c r="J61" s="137"/>
      <c r="K61" s="71" t="s">
        <v>33</v>
      </c>
      <c r="L61" s="57">
        <v>25012</v>
      </c>
      <c r="M61" s="58">
        <v>6059.5495557383801</v>
      </c>
      <c r="N61" s="58">
        <v>15044.196321322723</v>
      </c>
      <c r="O61" s="58">
        <v>34979.803678677279</v>
      </c>
      <c r="P61" s="59">
        <v>24.226569469608108</v>
      </c>
    </row>
    <row r="62" spans="2:16" s="69" customFormat="1" ht="12" x14ac:dyDescent="0.35">
      <c r="B62" s="135"/>
      <c r="C62" s="71" t="s">
        <v>34</v>
      </c>
      <c r="D62" s="57">
        <v>17040</v>
      </c>
      <c r="E62" s="58">
        <v>2948.6710235284772</v>
      </c>
      <c r="F62" s="58">
        <v>12189.511757404096</v>
      </c>
      <c r="G62" s="58">
        <v>21890.488242595904</v>
      </c>
      <c r="H62" s="59">
        <v>17.304407415073221</v>
      </c>
      <c r="J62" s="137"/>
      <c r="K62" s="71" t="s">
        <v>34</v>
      </c>
      <c r="L62" s="57">
        <v>63747</v>
      </c>
      <c r="M62" s="58">
        <v>12118.031446516346</v>
      </c>
      <c r="N62" s="58">
        <v>43813.148924135035</v>
      </c>
      <c r="O62" s="58">
        <v>83680.851075864965</v>
      </c>
      <c r="P62" s="59">
        <v>19.009571346912555</v>
      </c>
    </row>
    <row r="63" spans="2:16" s="69" customFormat="1" ht="12" x14ac:dyDescent="0.35">
      <c r="B63" s="135"/>
      <c r="C63" s="71" t="s">
        <v>35</v>
      </c>
      <c r="D63" s="57">
        <v>6940</v>
      </c>
      <c r="E63" s="58">
        <v>1203.2410356957728</v>
      </c>
      <c r="F63" s="58">
        <v>4960.6993421506386</v>
      </c>
      <c r="G63" s="58">
        <v>8919.3006578493605</v>
      </c>
      <c r="H63" s="59">
        <v>17.337767084953498</v>
      </c>
      <c r="J63" s="137"/>
      <c r="K63" s="71" t="s">
        <v>35</v>
      </c>
      <c r="L63" s="57">
        <v>23593</v>
      </c>
      <c r="M63" s="58">
        <v>4631.5186860345239</v>
      </c>
      <c r="N63" s="58">
        <v>15974.270493481103</v>
      </c>
      <c r="O63" s="58">
        <v>31211.729506518896</v>
      </c>
      <c r="P63" s="59">
        <v>19.630901903253182</v>
      </c>
    </row>
    <row r="64" spans="2:16" s="69" customFormat="1" ht="12" x14ac:dyDescent="0.35">
      <c r="B64" s="135"/>
      <c r="C64" s="72" t="s">
        <v>36</v>
      </c>
      <c r="D64" s="57">
        <v>10076</v>
      </c>
      <c r="E64" s="58">
        <v>1562.8635343540655</v>
      </c>
      <c r="F64" s="58">
        <v>7505.1295510154887</v>
      </c>
      <c r="G64" s="58">
        <v>12646.870448984511</v>
      </c>
      <c r="H64" s="59">
        <v>15.51075361605861</v>
      </c>
      <c r="J64" s="137"/>
      <c r="K64" s="72" t="s">
        <v>36</v>
      </c>
      <c r="L64" s="57">
        <v>31519</v>
      </c>
      <c r="M64" s="58">
        <v>5859.8613920591142</v>
      </c>
      <c r="N64" s="58">
        <v>21879.678231438556</v>
      </c>
      <c r="O64" s="58">
        <v>41158.321768561444</v>
      </c>
      <c r="P64" s="59">
        <v>18.591520644878052</v>
      </c>
    </row>
    <row r="65" spans="2:16" s="69" customFormat="1" ht="12" x14ac:dyDescent="0.35">
      <c r="B65" s="135"/>
      <c r="C65" s="18" t="s">
        <v>37</v>
      </c>
      <c r="D65" s="57">
        <v>4599</v>
      </c>
      <c r="E65" s="58">
        <v>1513.2508143156663</v>
      </c>
      <c r="F65" s="58">
        <v>2109.741203624159</v>
      </c>
      <c r="G65" s="58">
        <v>7088.2587963758415</v>
      </c>
      <c r="H65" s="59">
        <v>32.903909856831184</v>
      </c>
      <c r="J65" s="137"/>
      <c r="K65" s="18" t="s">
        <v>37</v>
      </c>
      <c r="L65" s="57">
        <v>12937</v>
      </c>
      <c r="M65" s="58">
        <v>4564.288707499275</v>
      </c>
      <c r="N65" s="58">
        <v>5428.8620846871563</v>
      </c>
      <c r="O65" s="58">
        <v>20445.137915312844</v>
      </c>
      <c r="P65" s="59">
        <v>35.280889754187797</v>
      </c>
    </row>
    <row r="66" spans="2:16" s="69" customFormat="1" ht="12" x14ac:dyDescent="0.35">
      <c r="B66" s="135"/>
      <c r="C66" s="71" t="s">
        <v>38</v>
      </c>
      <c r="D66" s="57">
        <v>5569</v>
      </c>
      <c r="E66" s="58">
        <v>1108.3054362366934</v>
      </c>
      <c r="F66" s="58">
        <v>3745.8659695246984</v>
      </c>
      <c r="G66" s="58">
        <v>7392.1340304753012</v>
      </c>
      <c r="H66" s="59">
        <v>19.901336617645779</v>
      </c>
      <c r="J66" s="137"/>
      <c r="K66" s="71" t="s">
        <v>38</v>
      </c>
      <c r="L66" s="57">
        <v>16178</v>
      </c>
      <c r="M66" s="58">
        <v>3624.4804851138201</v>
      </c>
      <c r="N66" s="58">
        <v>10215.82251791335</v>
      </c>
      <c r="O66" s="58">
        <v>22140.177482086649</v>
      </c>
      <c r="P66" s="59">
        <v>22.403761188736677</v>
      </c>
    </row>
    <row r="67" spans="2:16" s="69" customFormat="1" ht="12" x14ac:dyDescent="0.35">
      <c r="B67" s="135"/>
      <c r="C67" s="71" t="s">
        <v>39</v>
      </c>
      <c r="D67" s="57">
        <v>8955</v>
      </c>
      <c r="E67" s="58">
        <v>2414.6410600165709</v>
      </c>
      <c r="F67" s="58">
        <v>4982.9773571741152</v>
      </c>
      <c r="G67" s="58">
        <v>12927.022642825885</v>
      </c>
      <c r="H67" s="59">
        <v>26.964165941000235</v>
      </c>
      <c r="J67" s="137"/>
      <c r="K67" s="71" t="s">
        <v>39</v>
      </c>
      <c r="L67" s="57">
        <v>27657</v>
      </c>
      <c r="M67" s="58">
        <v>8006.9691847565537</v>
      </c>
      <c r="N67" s="58">
        <v>14485.740954962523</v>
      </c>
      <c r="O67" s="58">
        <v>40828.259045037477</v>
      </c>
      <c r="P67" s="59">
        <v>28.9509678734373</v>
      </c>
    </row>
    <row r="68" spans="2:16" s="69" customFormat="1" ht="12" x14ac:dyDescent="0.35">
      <c r="B68" s="135"/>
      <c r="C68" s="71" t="s">
        <v>40</v>
      </c>
      <c r="D68" s="57">
        <v>6122</v>
      </c>
      <c r="E68" s="58">
        <v>1160.1813732423204</v>
      </c>
      <c r="F68" s="58">
        <v>4213.5313830239847</v>
      </c>
      <c r="G68" s="58">
        <v>8030.4686169760153</v>
      </c>
      <c r="H68" s="59">
        <v>18.951018837672663</v>
      </c>
      <c r="J68" s="137"/>
      <c r="K68" s="71" t="s">
        <v>40</v>
      </c>
      <c r="L68" s="57">
        <v>21847</v>
      </c>
      <c r="M68" s="58">
        <v>4678.9120767329887</v>
      </c>
      <c r="N68" s="58">
        <v>14150.309580742665</v>
      </c>
      <c r="O68" s="58">
        <v>29543.690419257335</v>
      </c>
      <c r="P68" s="59">
        <v>21.416725759751859</v>
      </c>
    </row>
    <row r="69" spans="2:16" s="69" customFormat="1" ht="12" x14ac:dyDescent="0.35">
      <c r="B69" s="135"/>
      <c r="C69" s="71" t="s">
        <v>41</v>
      </c>
      <c r="D69" s="57">
        <v>10071</v>
      </c>
      <c r="E69" s="58">
        <v>1692.4055281865185</v>
      </c>
      <c r="F69" s="58">
        <v>7287.0362920547623</v>
      </c>
      <c r="G69" s="58">
        <v>12854.963707945237</v>
      </c>
      <c r="H69" s="59">
        <v>16.804741616388824</v>
      </c>
      <c r="J69" s="137"/>
      <c r="K69" s="71" t="s">
        <v>41</v>
      </c>
      <c r="L69" s="57">
        <v>33691</v>
      </c>
      <c r="M69" s="58">
        <v>6391.2718855010507</v>
      </c>
      <c r="N69" s="58">
        <v>23177.521592781814</v>
      </c>
      <c r="O69" s="58">
        <v>44204.478407218186</v>
      </c>
      <c r="P69" s="59">
        <v>18.970264716099404</v>
      </c>
    </row>
    <row r="70" spans="2:16" s="69" customFormat="1" ht="12" x14ac:dyDescent="0.35">
      <c r="B70" s="135"/>
      <c r="C70" s="71" t="s">
        <v>42</v>
      </c>
      <c r="D70" s="57">
        <v>1224</v>
      </c>
      <c r="E70" s="58">
        <v>440.60362288280334</v>
      </c>
      <c r="F70" s="58">
        <v>499.21833551956513</v>
      </c>
      <c r="G70" s="58">
        <v>1948.7816644804348</v>
      </c>
      <c r="H70" s="59">
        <v>35.997028013300927</v>
      </c>
      <c r="J70" s="137"/>
      <c r="K70" s="71" t="s">
        <v>42</v>
      </c>
      <c r="L70" s="57">
        <v>4334</v>
      </c>
      <c r="M70" s="58">
        <v>1666.9306050948355</v>
      </c>
      <c r="N70" s="58">
        <v>1591.941887474281</v>
      </c>
      <c r="O70" s="58">
        <v>7076.0581125257195</v>
      </c>
      <c r="P70" s="59">
        <v>38.461712161855921</v>
      </c>
    </row>
    <row r="71" spans="2:16" s="69" customFormat="1" ht="12" x14ac:dyDescent="0.35">
      <c r="B71" s="135"/>
      <c r="C71" s="73" t="s">
        <v>43</v>
      </c>
      <c r="D71" s="57">
        <v>12702</v>
      </c>
      <c r="E71" s="58">
        <v>2965.0119126413747</v>
      </c>
      <c r="F71" s="58">
        <v>7824.63141372275</v>
      </c>
      <c r="G71" s="58">
        <v>17579.368586277251</v>
      </c>
      <c r="H71" s="59">
        <v>23.342874450018694</v>
      </c>
      <c r="J71" s="137"/>
      <c r="K71" s="73" t="s">
        <v>43</v>
      </c>
      <c r="L71" s="57">
        <v>38464</v>
      </c>
      <c r="M71" s="58">
        <v>9455.9277971684587</v>
      </c>
      <c r="N71" s="58">
        <v>22909.24118254576</v>
      </c>
      <c r="O71" s="58">
        <v>54018.75881745424</v>
      </c>
      <c r="P71" s="59">
        <v>24.583838906947946</v>
      </c>
    </row>
    <row r="72" spans="2:16" s="69" customFormat="1" ht="12" x14ac:dyDescent="0.35">
      <c r="B72" s="135"/>
      <c r="C72" s="71" t="s">
        <v>44</v>
      </c>
      <c r="D72" s="57">
        <v>3554</v>
      </c>
      <c r="E72" s="58">
        <v>900.68029159272226</v>
      </c>
      <c r="F72" s="58">
        <v>2072.4040098577793</v>
      </c>
      <c r="G72" s="58">
        <v>5035.5959901422211</v>
      </c>
      <c r="H72" s="59">
        <v>25.342720641325894</v>
      </c>
      <c r="J72" s="137"/>
      <c r="K72" s="71" t="s">
        <v>44</v>
      </c>
      <c r="L72" s="57">
        <v>8860</v>
      </c>
      <c r="M72" s="58">
        <v>2443.4117989891211</v>
      </c>
      <c r="N72" s="58">
        <v>4840.6502291209636</v>
      </c>
      <c r="O72" s="58">
        <v>12879.349770879036</v>
      </c>
      <c r="P72" s="59">
        <v>27.578011275272246</v>
      </c>
    </row>
    <row r="73" spans="2:16" s="69" customFormat="1" ht="12" x14ac:dyDescent="0.35">
      <c r="B73" s="135"/>
      <c r="C73" s="71" t="s">
        <v>45</v>
      </c>
      <c r="D73" s="57">
        <v>6262</v>
      </c>
      <c r="E73" s="58">
        <v>1274.7624112311851</v>
      </c>
      <c r="F73" s="58">
        <v>4165.0485128920818</v>
      </c>
      <c r="G73" s="58">
        <v>8358.9514871079191</v>
      </c>
      <c r="H73" s="59">
        <v>20.357112922887019</v>
      </c>
      <c r="J73" s="137"/>
      <c r="K73" s="71" t="s">
        <v>45</v>
      </c>
      <c r="L73" s="57">
        <v>23040</v>
      </c>
      <c r="M73" s="58">
        <v>5321.3006887486845</v>
      </c>
      <c r="N73" s="58">
        <v>14286.596782028673</v>
      </c>
      <c r="O73" s="58">
        <v>31793.403217971325</v>
      </c>
      <c r="P73" s="59">
        <v>23.095923128249499</v>
      </c>
    </row>
    <row r="74" spans="2:16" s="69" customFormat="1" ht="12" x14ac:dyDescent="0.35">
      <c r="B74" s="135"/>
      <c r="C74" s="74" t="s">
        <v>2</v>
      </c>
      <c r="D74" s="61">
        <v>326626</v>
      </c>
      <c r="E74" s="60">
        <v>14590.290532223822</v>
      </c>
      <c r="F74" s="61">
        <v>302625.34610612335</v>
      </c>
      <c r="G74" s="61">
        <v>350626.65389387665</v>
      </c>
      <c r="H74" s="62">
        <v>4.4669715614261643</v>
      </c>
      <c r="J74" s="138"/>
      <c r="K74" s="75" t="s">
        <v>2</v>
      </c>
      <c r="L74" s="61">
        <v>1155518</v>
      </c>
      <c r="M74" s="60">
        <v>57402.855775654847</v>
      </c>
      <c r="N74" s="61">
        <v>1061091.7738087643</v>
      </c>
      <c r="O74" s="61">
        <v>1249944.2261912357</v>
      </c>
      <c r="P74" s="62">
        <v>4.967716277518381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42:B74"/>
    <mergeCell ref="J42:J74"/>
    <mergeCell ref="B40:C41"/>
    <mergeCell ref="D40:D41"/>
    <mergeCell ref="E40:E41"/>
    <mergeCell ref="F40:G40"/>
    <mergeCell ref="H40:H41"/>
    <mergeCell ref="J40:K41"/>
    <mergeCell ref="B26:B31"/>
    <mergeCell ref="J26:J31"/>
    <mergeCell ref="B39:H39"/>
    <mergeCell ref="J39:P39"/>
    <mergeCell ref="L40:L41"/>
    <mergeCell ref="M40:M41"/>
    <mergeCell ref="N40:O40"/>
    <mergeCell ref="P40:P41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D15:D16"/>
    <mergeCell ref="E15:E16"/>
    <mergeCell ref="F15:G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D966-3185-4A89-8971-001A21D7D469}">
  <dimension ref="A1:Q78"/>
  <sheetViews>
    <sheetView workbookViewId="0"/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91</v>
      </c>
    </row>
    <row r="2" spans="1:17" x14ac:dyDescent="0.45">
      <c r="A2" s="3" t="s">
        <v>92</v>
      </c>
    </row>
    <row r="5" spans="1:17" s="4" customFormat="1" ht="57.75" customHeight="1" x14ac:dyDescent="0.6">
      <c r="B5" s="150" t="s">
        <v>93</v>
      </c>
      <c r="C5" s="150"/>
      <c r="D5" s="150"/>
      <c r="E5" s="150"/>
      <c r="F5" s="150"/>
      <c r="G5" s="150"/>
      <c r="H5" s="150"/>
      <c r="J5" s="150" t="s">
        <v>93</v>
      </c>
      <c r="K5" s="150"/>
      <c r="L5" s="150"/>
      <c r="M5" s="150"/>
      <c r="N5" s="150"/>
      <c r="O5" s="150"/>
      <c r="P5" s="150"/>
    </row>
    <row r="6" spans="1:17" s="5" customFormat="1" ht="14.25" customHeight="1" x14ac:dyDescent="0.45">
      <c r="B6" s="150" t="s">
        <v>0</v>
      </c>
      <c r="C6" s="150"/>
      <c r="D6" s="177" t="s">
        <v>4</v>
      </c>
      <c r="E6" s="179" t="s">
        <v>5</v>
      </c>
      <c r="F6" s="179" t="s">
        <v>6</v>
      </c>
      <c r="G6" s="179"/>
      <c r="H6" s="181" t="s">
        <v>9</v>
      </c>
      <c r="J6" s="183"/>
      <c r="K6" s="183"/>
      <c r="L6" s="166" t="s">
        <v>4</v>
      </c>
      <c r="M6" s="186" t="s">
        <v>5</v>
      </c>
      <c r="N6" s="165" t="s">
        <v>6</v>
      </c>
      <c r="O6" s="166"/>
      <c r="P6" s="165" t="s">
        <v>9</v>
      </c>
    </row>
    <row r="7" spans="1:17" s="5" customFormat="1" x14ac:dyDescent="0.45">
      <c r="B7" s="176"/>
      <c r="C7" s="176"/>
      <c r="D7" s="178"/>
      <c r="E7" s="180"/>
      <c r="F7" s="6" t="s">
        <v>7</v>
      </c>
      <c r="G7" s="6" t="s">
        <v>8</v>
      </c>
      <c r="H7" s="182"/>
      <c r="J7" s="184"/>
      <c r="K7" s="184"/>
      <c r="L7" s="185"/>
      <c r="M7" s="187"/>
      <c r="N7" s="7" t="s">
        <v>7</v>
      </c>
      <c r="O7" s="7" t="s">
        <v>8</v>
      </c>
      <c r="P7" s="167"/>
    </row>
    <row r="8" spans="1:17" s="5" customFormat="1" x14ac:dyDescent="0.45">
      <c r="B8" s="147" t="s">
        <v>47</v>
      </c>
      <c r="C8" s="8" t="s">
        <v>3</v>
      </c>
      <c r="D8" s="9">
        <v>315330</v>
      </c>
      <c r="E8" s="10">
        <v>14256.595606584548</v>
      </c>
      <c r="F8" s="10">
        <v>291878.26556633529</v>
      </c>
      <c r="G8" s="10">
        <v>338781.73443366471</v>
      </c>
      <c r="H8" s="11">
        <v>4.5211669066008779</v>
      </c>
      <c r="I8" s="12"/>
      <c r="J8" s="13" t="s">
        <v>3</v>
      </c>
      <c r="K8" s="14" t="s">
        <v>13</v>
      </c>
      <c r="L8" s="15">
        <v>1133041</v>
      </c>
      <c r="M8" s="16">
        <v>60340.846593690949</v>
      </c>
      <c r="N8" s="16">
        <v>1033781.8536464229</v>
      </c>
      <c r="O8" s="16">
        <v>1232300.1463535773</v>
      </c>
      <c r="P8" s="17">
        <v>5.3255660292691038</v>
      </c>
    </row>
    <row r="9" spans="1:17" s="5" customFormat="1" x14ac:dyDescent="0.45">
      <c r="B9" s="168"/>
      <c r="C9" s="18" t="s">
        <v>10</v>
      </c>
      <c r="D9" s="19">
        <v>34189283</v>
      </c>
      <c r="E9" s="20">
        <v>95942.487328156174</v>
      </c>
      <c r="F9" s="20">
        <v>34031460.066964991</v>
      </c>
      <c r="G9" s="20">
        <v>34347105.933035009</v>
      </c>
      <c r="H9" s="21">
        <v>0.28062152496194837</v>
      </c>
      <c r="I9" s="12"/>
      <c r="J9" s="22" t="s">
        <v>10</v>
      </c>
      <c r="K9" s="23" t="s">
        <v>13</v>
      </c>
      <c r="L9" s="24">
        <v>122479807</v>
      </c>
      <c r="M9" s="25">
        <v>471672.08530015883</v>
      </c>
      <c r="N9" s="25">
        <v>121703918.50673845</v>
      </c>
      <c r="O9" s="25">
        <v>123255695.49326155</v>
      </c>
      <c r="P9" s="26">
        <v>0.38510191749417017</v>
      </c>
    </row>
    <row r="10" spans="1:17" s="5" customFormat="1" x14ac:dyDescent="0.45">
      <c r="B10" s="168"/>
      <c r="C10" s="18" t="s">
        <v>48</v>
      </c>
      <c r="D10" s="19">
        <v>269147</v>
      </c>
      <c r="E10" s="20">
        <v>19242.009908942942</v>
      </c>
      <c r="F10" s="20">
        <v>237494.38679505954</v>
      </c>
      <c r="G10" s="20">
        <v>300799.61320494046</v>
      </c>
      <c r="H10" s="21">
        <v>7.1492566920467047</v>
      </c>
      <c r="I10" s="12"/>
      <c r="J10" s="27" t="s">
        <v>48</v>
      </c>
      <c r="K10" s="23" t="s">
        <v>13</v>
      </c>
      <c r="L10" s="24">
        <v>899368</v>
      </c>
      <c r="M10" s="25">
        <v>71409.90095382274</v>
      </c>
      <c r="N10" s="25">
        <v>781900.54287931975</v>
      </c>
      <c r="O10" s="25">
        <v>1016835.4571206803</v>
      </c>
      <c r="P10" s="26">
        <v>7.9400090901413813</v>
      </c>
    </row>
    <row r="11" spans="1:17" s="5" customFormat="1" x14ac:dyDescent="0.45">
      <c r="B11" s="169"/>
      <c r="C11" s="28" t="s">
        <v>2</v>
      </c>
      <c r="D11" s="29">
        <v>34773760</v>
      </c>
      <c r="E11" s="30">
        <v>94531.014607730787</v>
      </c>
      <c r="F11" s="30">
        <v>34618258.903419726</v>
      </c>
      <c r="G11" s="30">
        <v>34929261.096580274</v>
      </c>
      <c r="H11" s="31">
        <v>0.2718458245749979</v>
      </c>
      <c r="I11" s="12"/>
      <c r="J11" s="32" t="s">
        <v>2</v>
      </c>
      <c r="K11" s="33" t="s">
        <v>13</v>
      </c>
      <c r="L11" s="34">
        <v>124512216</v>
      </c>
      <c r="M11" s="35">
        <v>470506.40191098716</v>
      </c>
      <c r="N11" s="35">
        <v>123738245.02604187</v>
      </c>
      <c r="O11" s="35">
        <v>125286186.97395813</v>
      </c>
      <c r="P11" s="36">
        <v>0.37787971094417527</v>
      </c>
    </row>
    <row r="12" spans="1:17" s="5" customFormat="1" x14ac:dyDescent="0.45"/>
    <row r="14" spans="1:17" ht="57.75" customHeight="1" x14ac:dyDescent="0.45">
      <c r="B14" s="150" t="s">
        <v>93</v>
      </c>
      <c r="C14" s="150"/>
      <c r="D14" s="150"/>
      <c r="E14" s="150"/>
      <c r="F14" s="150"/>
      <c r="G14" s="150"/>
      <c r="H14" s="150"/>
      <c r="J14" s="150" t="s">
        <v>93</v>
      </c>
      <c r="K14" s="150"/>
      <c r="L14" s="150"/>
      <c r="M14" s="150"/>
      <c r="N14" s="150"/>
      <c r="O14" s="150"/>
      <c r="P14" s="150"/>
    </row>
    <row r="15" spans="1:17" ht="14.25" customHeight="1" x14ac:dyDescent="0.45">
      <c r="B15" s="161" t="s">
        <v>0</v>
      </c>
      <c r="C15" s="161"/>
      <c r="D15" s="172" t="s">
        <v>4</v>
      </c>
      <c r="E15" s="174" t="s">
        <v>5</v>
      </c>
      <c r="F15" s="174" t="s">
        <v>6</v>
      </c>
      <c r="G15" s="174"/>
      <c r="H15" s="163" t="s">
        <v>9</v>
      </c>
      <c r="J15" s="153" t="s">
        <v>0</v>
      </c>
      <c r="K15" s="153"/>
      <c r="L15" s="153"/>
      <c r="M15" s="170" t="s">
        <v>4</v>
      </c>
      <c r="N15" s="155" t="s">
        <v>5</v>
      </c>
      <c r="O15" s="155" t="s">
        <v>6</v>
      </c>
      <c r="P15" s="155"/>
      <c r="Q15" s="151" t="s">
        <v>9</v>
      </c>
    </row>
    <row r="16" spans="1:17" x14ac:dyDescent="0.45">
      <c r="B16" s="162"/>
      <c r="C16" s="162"/>
      <c r="D16" s="173"/>
      <c r="E16" s="175"/>
      <c r="F16" s="37" t="s">
        <v>7</v>
      </c>
      <c r="G16" s="37" t="s">
        <v>8</v>
      </c>
      <c r="H16" s="164"/>
      <c r="J16" s="154"/>
      <c r="K16" s="154"/>
      <c r="L16" s="154"/>
      <c r="M16" s="171"/>
      <c r="N16" s="156"/>
      <c r="O16" s="38" t="s">
        <v>7</v>
      </c>
      <c r="P16" s="38" t="s">
        <v>8</v>
      </c>
      <c r="Q16" s="152"/>
    </row>
    <row r="17" spans="2:17" s="69" customFormat="1" ht="12" x14ac:dyDescent="0.35">
      <c r="B17" s="157" t="s">
        <v>49</v>
      </c>
      <c r="C17" s="39" t="s">
        <v>50</v>
      </c>
      <c r="D17" s="40">
        <v>55991</v>
      </c>
      <c r="E17" s="41">
        <v>5392.5407656963816</v>
      </c>
      <c r="F17" s="41">
        <v>47120.408629545927</v>
      </c>
      <c r="G17" s="41">
        <v>64861.591370454073</v>
      </c>
      <c r="H17" s="42">
        <v>9.6310849345365899</v>
      </c>
      <c r="J17" s="157" t="s">
        <v>49</v>
      </c>
      <c r="K17" s="39" t="s">
        <v>50</v>
      </c>
      <c r="L17" s="43" t="s">
        <v>13</v>
      </c>
      <c r="M17" s="40">
        <v>200104</v>
      </c>
      <c r="N17" s="41">
        <v>21266.675207115895</v>
      </c>
      <c r="O17" s="41">
        <v>165120.86426358795</v>
      </c>
      <c r="P17" s="41">
        <v>235087.13573641205</v>
      </c>
      <c r="Q17" s="42">
        <v>10.62781114176423</v>
      </c>
    </row>
    <row r="18" spans="2:17" s="69" customFormat="1" ht="12" x14ac:dyDescent="0.35">
      <c r="B18" s="159"/>
      <c r="C18" s="44" t="s">
        <v>51</v>
      </c>
      <c r="D18" s="45">
        <v>25940</v>
      </c>
      <c r="E18" s="46">
        <v>3490.4059105805745</v>
      </c>
      <c r="F18" s="46">
        <v>20198.371722150612</v>
      </c>
      <c r="G18" s="46">
        <v>31681.628277849388</v>
      </c>
      <c r="H18" s="47">
        <v>13.455689709254335</v>
      </c>
      <c r="J18" s="159"/>
      <c r="K18" s="44" t="s">
        <v>51</v>
      </c>
      <c r="L18" s="43" t="s">
        <v>13</v>
      </c>
      <c r="M18" s="45">
        <v>105076</v>
      </c>
      <c r="N18" s="46">
        <v>15570.874149057496</v>
      </c>
      <c r="O18" s="46">
        <v>79462.311043636786</v>
      </c>
      <c r="P18" s="46">
        <v>130689.68895636321</v>
      </c>
      <c r="Q18" s="47">
        <v>14.818678051179617</v>
      </c>
    </row>
    <row r="19" spans="2:17" s="69" customFormat="1" ht="12" x14ac:dyDescent="0.35">
      <c r="B19" s="159"/>
      <c r="C19" s="44" t="s">
        <v>52</v>
      </c>
      <c r="D19" s="45">
        <v>233399</v>
      </c>
      <c r="E19" s="46">
        <v>12727.454142890188</v>
      </c>
      <c r="F19" s="46">
        <v>212462.66408837115</v>
      </c>
      <c r="G19" s="46">
        <v>254335.33591162885</v>
      </c>
      <c r="H19" s="47">
        <v>5.4530885491755265</v>
      </c>
      <c r="J19" s="159"/>
      <c r="K19" s="44" t="s">
        <v>52</v>
      </c>
      <c r="L19" s="43" t="s">
        <v>13</v>
      </c>
      <c r="M19" s="45">
        <v>827861</v>
      </c>
      <c r="N19" s="46">
        <v>54279.776818927698</v>
      </c>
      <c r="O19" s="46">
        <v>738572.15810508409</v>
      </c>
      <c r="P19" s="46">
        <v>917149.84189491591</v>
      </c>
      <c r="Q19" s="47">
        <v>6.5566292915027633</v>
      </c>
    </row>
    <row r="20" spans="2:17" s="69" customFormat="1" ht="12" x14ac:dyDescent="0.35">
      <c r="B20" s="160"/>
      <c r="C20" s="48" t="s">
        <v>2</v>
      </c>
      <c r="D20" s="61">
        <v>315330</v>
      </c>
      <c r="E20" s="60">
        <v>14256.595606584548</v>
      </c>
      <c r="F20" s="61">
        <v>291878.26556633529</v>
      </c>
      <c r="G20" s="61">
        <v>338781.73443366471</v>
      </c>
      <c r="H20" s="62">
        <v>4.5211669066008779</v>
      </c>
      <c r="J20" s="160"/>
      <c r="K20" s="48" t="s">
        <v>2</v>
      </c>
      <c r="L20" s="94" t="s">
        <v>13</v>
      </c>
      <c r="M20" s="61">
        <v>1133041</v>
      </c>
      <c r="N20" s="60">
        <v>60340.846593690949</v>
      </c>
      <c r="O20" s="61">
        <v>1033781.8536464229</v>
      </c>
      <c r="P20" s="61">
        <v>1232300.1463535773</v>
      </c>
      <c r="Q20" s="62">
        <v>5.3255660292691038</v>
      </c>
    </row>
    <row r="23" spans="2:17" ht="57" customHeight="1" x14ac:dyDescent="0.45">
      <c r="B23" s="150" t="s">
        <v>93</v>
      </c>
      <c r="C23" s="150"/>
      <c r="D23" s="150"/>
      <c r="E23" s="150"/>
      <c r="F23" s="150"/>
      <c r="G23" s="150"/>
      <c r="H23" s="150"/>
      <c r="J23" s="150" t="s">
        <v>93</v>
      </c>
      <c r="K23" s="150"/>
      <c r="L23" s="150"/>
      <c r="M23" s="150"/>
      <c r="N23" s="150"/>
      <c r="O23" s="150"/>
      <c r="P23" s="150"/>
      <c r="Q23" s="150"/>
    </row>
    <row r="24" spans="2:17" ht="14.65" customHeight="1" x14ac:dyDescent="0.5">
      <c r="B24" s="139" t="s">
        <v>0</v>
      </c>
      <c r="C24" s="139"/>
      <c r="D24" s="141" t="s">
        <v>4</v>
      </c>
      <c r="E24" s="143" t="s">
        <v>5</v>
      </c>
      <c r="F24" s="143" t="s">
        <v>6</v>
      </c>
      <c r="G24" s="143"/>
      <c r="H24" s="145" t="s">
        <v>9</v>
      </c>
      <c r="J24" s="153" t="s">
        <v>0</v>
      </c>
      <c r="K24" s="153"/>
      <c r="L24" s="153"/>
      <c r="M24" s="141" t="s">
        <v>4</v>
      </c>
      <c r="N24" s="155" t="s">
        <v>5</v>
      </c>
      <c r="O24" s="155" t="s">
        <v>6</v>
      </c>
      <c r="P24" s="155"/>
      <c r="Q24" s="151" t="s">
        <v>9</v>
      </c>
    </row>
    <row r="25" spans="2:17" ht="14.65" x14ac:dyDescent="0.5">
      <c r="B25" s="140"/>
      <c r="C25" s="140"/>
      <c r="D25" s="142"/>
      <c r="E25" s="144"/>
      <c r="F25" s="53" t="s">
        <v>7</v>
      </c>
      <c r="G25" s="53" t="s">
        <v>8</v>
      </c>
      <c r="H25" s="146"/>
      <c r="J25" s="154"/>
      <c r="K25" s="154"/>
      <c r="L25" s="154"/>
      <c r="M25" s="142"/>
      <c r="N25" s="156"/>
      <c r="O25" s="38" t="s">
        <v>7</v>
      </c>
      <c r="P25" s="38" t="s">
        <v>8</v>
      </c>
      <c r="Q25" s="152"/>
    </row>
    <row r="26" spans="2:17" s="69" customFormat="1" ht="12" x14ac:dyDescent="0.35">
      <c r="B26" s="147" t="s">
        <v>53</v>
      </c>
      <c r="C26" s="91" t="s">
        <v>54</v>
      </c>
      <c r="D26" s="54">
        <v>103490</v>
      </c>
      <c r="E26" s="55">
        <v>10014.23253582241</v>
      </c>
      <c r="F26" s="55">
        <v>87016.844103047755</v>
      </c>
      <c r="G26" s="55">
        <v>119963.15589695224</v>
      </c>
      <c r="H26" s="56">
        <v>9.6765219207869464</v>
      </c>
      <c r="J26" s="147" t="s">
        <v>53</v>
      </c>
      <c r="K26" s="91" t="s">
        <v>54</v>
      </c>
      <c r="L26" s="43" t="s">
        <v>13</v>
      </c>
      <c r="M26" s="54">
        <v>385386</v>
      </c>
      <c r="N26" s="55">
        <v>44915.651023439445</v>
      </c>
      <c r="O26" s="55">
        <v>311500.90507380589</v>
      </c>
      <c r="P26" s="55">
        <v>459271.09492619411</v>
      </c>
      <c r="Q26" s="56">
        <v>11.654717873363186</v>
      </c>
    </row>
    <row r="27" spans="2:17" s="69" customFormat="1" ht="12" x14ac:dyDescent="0.35">
      <c r="B27" s="148"/>
      <c r="C27" s="92" t="s">
        <v>55</v>
      </c>
      <c r="D27" s="57">
        <v>31247</v>
      </c>
      <c r="E27" s="58">
        <v>3404.1114388911383</v>
      </c>
      <c r="F27" s="58">
        <v>25647.323916699734</v>
      </c>
      <c r="G27" s="58">
        <v>36846.676083300263</v>
      </c>
      <c r="H27" s="59">
        <v>10.89420244788664</v>
      </c>
      <c r="J27" s="148"/>
      <c r="K27" s="92" t="s">
        <v>55</v>
      </c>
      <c r="L27" s="43" t="s">
        <v>13</v>
      </c>
      <c r="M27" s="57">
        <v>113754</v>
      </c>
      <c r="N27" s="58">
        <v>13145.724658640049</v>
      </c>
      <c r="O27" s="58">
        <v>92129.619808552539</v>
      </c>
      <c r="P27" s="58">
        <v>135378.38019144745</v>
      </c>
      <c r="Q27" s="59">
        <v>11.55627464409168</v>
      </c>
    </row>
    <row r="28" spans="2:17" s="69" customFormat="1" ht="12" x14ac:dyDescent="0.35">
      <c r="B28" s="148"/>
      <c r="C28" s="92" t="s">
        <v>56</v>
      </c>
      <c r="D28" s="57">
        <v>39165</v>
      </c>
      <c r="E28" s="58">
        <v>4322.3745304988406</v>
      </c>
      <c r="F28" s="58">
        <v>32054.804662392369</v>
      </c>
      <c r="G28" s="58">
        <v>46275.195337607634</v>
      </c>
      <c r="H28" s="59">
        <v>11.036319495720262</v>
      </c>
      <c r="J28" s="148"/>
      <c r="K28" s="92" t="s">
        <v>56</v>
      </c>
      <c r="L28" s="43" t="s">
        <v>13</v>
      </c>
      <c r="M28" s="57">
        <v>140882</v>
      </c>
      <c r="N28" s="58">
        <v>17381.615860183898</v>
      </c>
      <c r="O28" s="58">
        <v>112289.68733085622</v>
      </c>
      <c r="P28" s="58">
        <v>169474.31266914378</v>
      </c>
      <c r="Q28" s="59">
        <v>12.337712312562214</v>
      </c>
    </row>
    <row r="29" spans="2:17" s="69" customFormat="1" ht="12" x14ac:dyDescent="0.35">
      <c r="B29" s="148"/>
      <c r="C29" s="92" t="s">
        <v>57</v>
      </c>
      <c r="D29" s="57">
        <v>84189</v>
      </c>
      <c r="E29" s="58">
        <v>6727.9880988939713</v>
      </c>
      <c r="F29" s="58">
        <v>73121.631988576264</v>
      </c>
      <c r="G29" s="58">
        <v>95256.368011423736</v>
      </c>
      <c r="H29" s="59">
        <v>7.9915287019610304</v>
      </c>
      <c r="J29" s="148"/>
      <c r="K29" s="92" t="s">
        <v>57</v>
      </c>
      <c r="L29" s="43" t="s">
        <v>13</v>
      </c>
      <c r="M29" s="57">
        <v>291327</v>
      </c>
      <c r="N29" s="58">
        <v>26484.164056420392</v>
      </c>
      <c r="O29" s="58">
        <v>247761.22880972244</v>
      </c>
      <c r="P29" s="58">
        <v>334892.77119027753</v>
      </c>
      <c r="Q29" s="59">
        <v>9.0908717888902828</v>
      </c>
    </row>
    <row r="30" spans="2:17" s="69" customFormat="1" ht="12" x14ac:dyDescent="0.35">
      <c r="B30" s="148"/>
      <c r="C30" s="92" t="s">
        <v>58</v>
      </c>
      <c r="D30" s="57">
        <v>57239</v>
      </c>
      <c r="E30" s="58">
        <v>5237.2650189777551</v>
      </c>
      <c r="F30" s="58">
        <v>48623.833253805613</v>
      </c>
      <c r="G30" s="58">
        <v>65854.166746194387</v>
      </c>
      <c r="H30" s="59">
        <v>9.1498192123862321</v>
      </c>
      <c r="J30" s="148"/>
      <c r="K30" s="92" t="s">
        <v>58</v>
      </c>
      <c r="L30" s="43" t="s">
        <v>13</v>
      </c>
      <c r="M30" s="57">
        <v>201692</v>
      </c>
      <c r="N30" s="58">
        <v>21148.533478820336</v>
      </c>
      <c r="O30" s="58">
        <v>166903.20437913714</v>
      </c>
      <c r="P30" s="58">
        <v>236480.79562086286</v>
      </c>
      <c r="Q30" s="59">
        <v>10.485558911022915</v>
      </c>
    </row>
    <row r="31" spans="2:17" s="69" customFormat="1" ht="12" x14ac:dyDescent="0.35">
      <c r="B31" s="149"/>
      <c r="C31" s="93" t="s">
        <v>2</v>
      </c>
      <c r="D31" s="61">
        <v>315330</v>
      </c>
      <c r="E31" s="60">
        <v>14256.595606584548</v>
      </c>
      <c r="F31" s="61">
        <v>291878.26556633529</v>
      </c>
      <c r="G31" s="61">
        <v>338781.73443366471</v>
      </c>
      <c r="H31" s="62">
        <v>4.5211669066008779</v>
      </c>
      <c r="J31" s="149"/>
      <c r="K31" s="93" t="s">
        <v>2</v>
      </c>
      <c r="L31" s="94" t="s">
        <v>13</v>
      </c>
      <c r="M31" s="61">
        <v>1133041</v>
      </c>
      <c r="N31" s="60">
        <v>60340.846593690949</v>
      </c>
      <c r="O31" s="61">
        <v>1033781.8536464229</v>
      </c>
      <c r="P31" s="61">
        <v>1232300.1463535773</v>
      </c>
      <c r="Q31" s="62">
        <v>5.3255660292691038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50" t="s">
        <v>93</v>
      </c>
      <c r="C39" s="150"/>
      <c r="D39" s="150"/>
      <c r="E39" s="150"/>
      <c r="F39" s="150"/>
      <c r="G39" s="150"/>
      <c r="H39" s="150"/>
      <c r="J39" s="150" t="s">
        <v>93</v>
      </c>
      <c r="K39" s="150"/>
      <c r="L39" s="150"/>
      <c r="M39" s="150"/>
      <c r="N39" s="150"/>
      <c r="O39" s="150"/>
      <c r="P39" s="150"/>
    </row>
    <row r="40" spans="2:16" ht="14.65" x14ac:dyDescent="0.5">
      <c r="B40" s="139" t="s">
        <v>0</v>
      </c>
      <c r="C40" s="139"/>
      <c r="D40" s="141" t="s">
        <v>4</v>
      </c>
      <c r="E40" s="143" t="s">
        <v>5</v>
      </c>
      <c r="F40" s="143" t="s">
        <v>6</v>
      </c>
      <c r="G40" s="143"/>
      <c r="H40" s="145" t="s">
        <v>9</v>
      </c>
      <c r="J40" s="139" t="s">
        <v>0</v>
      </c>
      <c r="K40" s="139"/>
      <c r="L40" s="141" t="s">
        <v>4</v>
      </c>
      <c r="M40" s="143" t="s">
        <v>5</v>
      </c>
      <c r="N40" s="143" t="s">
        <v>6</v>
      </c>
      <c r="O40" s="143"/>
      <c r="P40" s="145" t="s">
        <v>9</v>
      </c>
    </row>
    <row r="41" spans="2:16" ht="14.65" x14ac:dyDescent="0.5">
      <c r="B41" s="140"/>
      <c r="C41" s="140"/>
      <c r="D41" s="142"/>
      <c r="E41" s="144"/>
      <c r="F41" s="53" t="s">
        <v>7</v>
      </c>
      <c r="G41" s="53" t="s">
        <v>8</v>
      </c>
      <c r="H41" s="146"/>
      <c r="J41" s="140"/>
      <c r="K41" s="140"/>
      <c r="L41" s="142"/>
      <c r="M41" s="144"/>
      <c r="N41" s="53" t="s">
        <v>7</v>
      </c>
      <c r="O41" s="53" t="s">
        <v>8</v>
      </c>
      <c r="P41" s="146"/>
    </row>
    <row r="42" spans="2:16" s="69" customFormat="1" ht="12" x14ac:dyDescent="0.35">
      <c r="B42" s="134" t="s">
        <v>46</v>
      </c>
      <c r="C42" s="65" t="s">
        <v>14</v>
      </c>
      <c r="D42" s="57">
        <v>7188</v>
      </c>
      <c r="E42" s="58">
        <v>1283.3929658599573</v>
      </c>
      <c r="F42" s="58">
        <v>5076.8514593568152</v>
      </c>
      <c r="G42" s="58">
        <v>9299.1485406431857</v>
      </c>
      <c r="H42" s="59">
        <v>17.854660070394509</v>
      </c>
      <c r="J42" s="136" t="s">
        <v>13</v>
      </c>
      <c r="K42" s="65" t="s">
        <v>14</v>
      </c>
      <c r="L42" s="57">
        <v>31312</v>
      </c>
      <c r="M42" s="58">
        <v>6483.2445511779097</v>
      </c>
      <c r="N42" s="58">
        <v>20647.22885277708</v>
      </c>
      <c r="O42" s="58">
        <v>41976.77114722292</v>
      </c>
      <c r="P42" s="59">
        <v>20.70530324213691</v>
      </c>
    </row>
    <row r="43" spans="2:16" s="69" customFormat="1" ht="12" x14ac:dyDescent="0.35">
      <c r="B43" s="135"/>
      <c r="C43" s="18" t="s">
        <v>15</v>
      </c>
      <c r="D43" s="57">
        <v>14776</v>
      </c>
      <c r="E43" s="58">
        <v>2550.2182506391428</v>
      </c>
      <c r="F43" s="58">
        <v>10580.956329528515</v>
      </c>
      <c r="G43" s="58">
        <v>18971.043670471485</v>
      </c>
      <c r="H43" s="59">
        <v>17.259192275576225</v>
      </c>
      <c r="J43" s="137"/>
      <c r="K43" s="18" t="s">
        <v>15</v>
      </c>
      <c r="L43" s="57">
        <v>62821</v>
      </c>
      <c r="M43" s="58">
        <v>11924.412816657992</v>
      </c>
      <c r="N43" s="58">
        <v>43205.646491305924</v>
      </c>
      <c r="O43" s="58">
        <v>82436.353508694068</v>
      </c>
      <c r="P43" s="59">
        <v>18.98157115718946</v>
      </c>
    </row>
    <row r="44" spans="2:16" s="69" customFormat="1" ht="12" x14ac:dyDescent="0.35">
      <c r="B44" s="135"/>
      <c r="C44" s="70" t="s">
        <v>16</v>
      </c>
      <c r="D44" s="57">
        <v>1913</v>
      </c>
      <c r="E44" s="58">
        <v>455.39131791718006</v>
      </c>
      <c r="F44" s="58">
        <v>1163.8929518729042</v>
      </c>
      <c r="G44" s="58">
        <v>2662.1070481270958</v>
      </c>
      <c r="H44" s="59">
        <v>23.805087188561423</v>
      </c>
      <c r="J44" s="137"/>
      <c r="K44" s="70" t="s">
        <v>16</v>
      </c>
      <c r="L44" s="57">
        <v>5692</v>
      </c>
      <c r="M44" s="58">
        <v>1641.3037717472489</v>
      </c>
      <c r="N44" s="58">
        <v>2992.0973554856923</v>
      </c>
      <c r="O44" s="58">
        <v>8391.9026445143081</v>
      </c>
      <c r="P44" s="59">
        <v>28.835273572509646</v>
      </c>
    </row>
    <row r="45" spans="2:16" s="69" customFormat="1" ht="12" x14ac:dyDescent="0.35">
      <c r="B45" s="135"/>
      <c r="C45" s="71" t="s">
        <v>17</v>
      </c>
      <c r="D45" s="57">
        <v>3555</v>
      </c>
      <c r="E45" s="58">
        <v>675.78298565164164</v>
      </c>
      <c r="F45" s="58">
        <v>2443.3543062011486</v>
      </c>
      <c r="G45" s="58">
        <v>4666.6456937988514</v>
      </c>
      <c r="H45" s="59">
        <v>19.009366684996952</v>
      </c>
      <c r="J45" s="137"/>
      <c r="K45" s="71" t="s">
        <v>17</v>
      </c>
      <c r="L45" s="57">
        <v>12455</v>
      </c>
      <c r="M45" s="58">
        <v>2450.9790104127605</v>
      </c>
      <c r="N45" s="58">
        <v>8423.2023365985933</v>
      </c>
      <c r="O45" s="58">
        <v>16486.797663401405</v>
      </c>
      <c r="P45" s="59">
        <v>19.678675314434045</v>
      </c>
    </row>
    <row r="46" spans="2:16" s="69" customFormat="1" ht="12" x14ac:dyDescent="0.35">
      <c r="B46" s="135"/>
      <c r="C46" s="71" t="s">
        <v>18</v>
      </c>
      <c r="D46" s="57">
        <v>9476</v>
      </c>
      <c r="E46" s="58">
        <v>1691.5895378097766</v>
      </c>
      <c r="F46" s="58">
        <v>6693.3785589346335</v>
      </c>
      <c r="G46" s="58">
        <v>12258.621441065367</v>
      </c>
      <c r="H46" s="59">
        <v>17.851303691534156</v>
      </c>
      <c r="J46" s="137"/>
      <c r="K46" s="71" t="s">
        <v>18</v>
      </c>
      <c r="L46" s="57">
        <v>37712</v>
      </c>
      <c r="M46" s="58">
        <v>7275.7282552841125</v>
      </c>
      <c r="N46" s="58">
        <v>25743.613467690204</v>
      </c>
      <c r="O46" s="58">
        <v>49680.3865323098</v>
      </c>
      <c r="P46" s="59">
        <v>19.292872972221343</v>
      </c>
    </row>
    <row r="47" spans="2:16" s="69" customFormat="1" ht="12" x14ac:dyDescent="0.35">
      <c r="B47" s="135"/>
      <c r="C47" s="71" t="s">
        <v>19</v>
      </c>
      <c r="D47" s="57">
        <v>2033</v>
      </c>
      <c r="E47" s="58">
        <v>404.83218050261996</v>
      </c>
      <c r="F47" s="58">
        <v>1367.0614372926489</v>
      </c>
      <c r="G47" s="58">
        <v>2698.9385627073511</v>
      </c>
      <c r="H47" s="59">
        <v>19.913043802391538</v>
      </c>
      <c r="J47" s="137"/>
      <c r="K47" s="71" t="s">
        <v>19</v>
      </c>
      <c r="L47" s="57">
        <v>7123</v>
      </c>
      <c r="M47" s="58">
        <v>1619.721373770059</v>
      </c>
      <c r="N47" s="58">
        <v>4458.5998470881723</v>
      </c>
      <c r="O47" s="58">
        <v>9787.4001529118286</v>
      </c>
      <c r="P47" s="59">
        <v>22.73931452716635</v>
      </c>
    </row>
    <row r="48" spans="2:16" s="69" customFormat="1" ht="12" x14ac:dyDescent="0.35">
      <c r="B48" s="135"/>
      <c r="C48" s="71" t="s">
        <v>20</v>
      </c>
      <c r="D48" s="57">
        <v>4990</v>
      </c>
      <c r="E48" s="58">
        <v>1424.1405778006419</v>
      </c>
      <c r="F48" s="58">
        <v>2647.3252445092162</v>
      </c>
      <c r="G48" s="58">
        <v>7332.6747554907834</v>
      </c>
      <c r="H48" s="59">
        <v>28.539891338690222</v>
      </c>
      <c r="J48" s="137"/>
      <c r="K48" s="71" t="s">
        <v>20</v>
      </c>
      <c r="L48" s="57">
        <v>18377</v>
      </c>
      <c r="M48" s="58">
        <v>5605.4999019156121</v>
      </c>
      <c r="N48" s="58">
        <v>9156.0963077508568</v>
      </c>
      <c r="O48" s="58">
        <v>27597.903692249143</v>
      </c>
      <c r="P48" s="59">
        <v>30.502801882329063</v>
      </c>
    </row>
    <row r="49" spans="2:16" s="69" customFormat="1" ht="12" x14ac:dyDescent="0.35">
      <c r="B49" s="135"/>
      <c r="C49" s="71" t="s">
        <v>21</v>
      </c>
      <c r="D49" s="57">
        <v>10845</v>
      </c>
      <c r="E49" s="58">
        <v>2356.02638469365</v>
      </c>
      <c r="F49" s="58">
        <v>6969.3969726528885</v>
      </c>
      <c r="G49" s="58">
        <v>14720.603027347111</v>
      </c>
      <c r="H49" s="59">
        <v>21.724540200033658</v>
      </c>
      <c r="J49" s="137"/>
      <c r="K49" s="71" t="s">
        <v>21</v>
      </c>
      <c r="L49" s="57">
        <v>39403</v>
      </c>
      <c r="M49" s="58">
        <v>9597.2763589507522</v>
      </c>
      <c r="N49" s="58">
        <v>23615.726329092948</v>
      </c>
      <c r="O49" s="58">
        <v>55190.273670907052</v>
      </c>
      <c r="P49" s="59">
        <v>24.356714866763323</v>
      </c>
    </row>
    <row r="50" spans="2:16" s="69" customFormat="1" ht="12" x14ac:dyDescent="0.35">
      <c r="B50" s="135"/>
      <c r="C50" s="71" t="s">
        <v>22</v>
      </c>
      <c r="D50" s="57">
        <v>23467</v>
      </c>
      <c r="E50" s="58">
        <v>3863.9131472414947</v>
      </c>
      <c r="F50" s="58">
        <v>17110.961889330618</v>
      </c>
      <c r="G50" s="58">
        <v>29823.038110669382</v>
      </c>
      <c r="H50" s="59">
        <v>16.465305097547596</v>
      </c>
      <c r="J50" s="137"/>
      <c r="K50" s="71" t="s">
        <v>22</v>
      </c>
      <c r="L50" s="57">
        <v>82530</v>
      </c>
      <c r="M50" s="58">
        <v>16027.807807315139</v>
      </c>
      <c r="N50" s="58">
        <v>56164.666885173603</v>
      </c>
      <c r="O50" s="58">
        <v>108895.3331148264</v>
      </c>
      <c r="P50" s="59">
        <v>19.420583796577169</v>
      </c>
    </row>
    <row r="51" spans="2:16" s="69" customFormat="1" ht="12" x14ac:dyDescent="0.35">
      <c r="B51" s="135"/>
      <c r="C51" s="71" t="s">
        <v>23</v>
      </c>
      <c r="D51" s="57">
        <v>2740</v>
      </c>
      <c r="E51" s="58">
        <v>705.6357323755708</v>
      </c>
      <c r="F51" s="58">
        <v>1579.2473028460356</v>
      </c>
      <c r="G51" s="58">
        <v>3900.7526971539646</v>
      </c>
      <c r="H51" s="59">
        <v>25.753128918816454</v>
      </c>
      <c r="J51" s="137"/>
      <c r="K51" s="71" t="s">
        <v>23</v>
      </c>
      <c r="L51" s="57">
        <v>10286</v>
      </c>
      <c r="M51" s="58">
        <v>2923.2829835642547</v>
      </c>
      <c r="N51" s="58">
        <v>5477.2744040143361</v>
      </c>
      <c r="O51" s="58">
        <v>15094.725595985663</v>
      </c>
      <c r="P51" s="59">
        <v>28.420017339726371</v>
      </c>
    </row>
    <row r="52" spans="2:16" s="69" customFormat="1" ht="12" x14ac:dyDescent="0.35">
      <c r="B52" s="135"/>
      <c r="C52" s="71" t="s">
        <v>24</v>
      </c>
      <c r="D52" s="57">
        <v>13188</v>
      </c>
      <c r="E52" s="58">
        <v>3055.8622340382185</v>
      </c>
      <c r="F52" s="58">
        <v>8161.1849344572638</v>
      </c>
      <c r="G52" s="58">
        <v>18214.815065542738</v>
      </c>
      <c r="H52" s="59">
        <v>23.171536503171204</v>
      </c>
      <c r="J52" s="137"/>
      <c r="K52" s="71" t="s">
        <v>24</v>
      </c>
      <c r="L52" s="57">
        <v>48553</v>
      </c>
      <c r="M52" s="58">
        <v>13749.397675802689</v>
      </c>
      <c r="N52" s="58">
        <v>25935.593165029823</v>
      </c>
      <c r="O52" s="58">
        <v>71170.40683497017</v>
      </c>
      <c r="P52" s="59">
        <v>28.318327756889765</v>
      </c>
    </row>
    <row r="53" spans="2:16" s="69" customFormat="1" ht="12" x14ac:dyDescent="0.35">
      <c r="B53" s="135"/>
      <c r="C53" s="71" t="s">
        <v>25</v>
      </c>
      <c r="D53" s="57">
        <v>9389</v>
      </c>
      <c r="E53" s="58">
        <v>2087.4988877361438</v>
      </c>
      <c r="F53" s="58">
        <v>5955.1178238689827</v>
      </c>
      <c r="G53" s="58">
        <v>12822.882176131017</v>
      </c>
      <c r="H53" s="59">
        <v>22.233452846268438</v>
      </c>
      <c r="J53" s="137"/>
      <c r="K53" s="71" t="s">
        <v>25</v>
      </c>
      <c r="L53" s="57">
        <v>29184</v>
      </c>
      <c r="M53" s="58">
        <v>7694.680841210391</v>
      </c>
      <c r="N53" s="58">
        <v>16526.447199910093</v>
      </c>
      <c r="O53" s="58">
        <v>41841.552800089907</v>
      </c>
      <c r="P53" s="59">
        <v>26.366093891208852</v>
      </c>
    </row>
    <row r="54" spans="2:16" s="69" customFormat="1" ht="12" x14ac:dyDescent="0.35">
      <c r="B54" s="135"/>
      <c r="C54" s="71" t="s">
        <v>26</v>
      </c>
      <c r="D54" s="57">
        <v>3830</v>
      </c>
      <c r="E54" s="58">
        <v>1037.4845909482351</v>
      </c>
      <c r="F54" s="58">
        <v>2123.3644344446566</v>
      </c>
      <c r="G54" s="58">
        <v>5536.6355655553434</v>
      </c>
      <c r="H54" s="59">
        <v>27.088370520841647</v>
      </c>
      <c r="J54" s="137"/>
      <c r="K54" s="71" t="s">
        <v>26</v>
      </c>
      <c r="L54" s="57">
        <v>16898</v>
      </c>
      <c r="M54" s="58">
        <v>4841.784562807964</v>
      </c>
      <c r="N54" s="58">
        <v>8933.3884696325204</v>
      </c>
      <c r="O54" s="58">
        <v>24862.611530367481</v>
      </c>
      <c r="P54" s="59">
        <v>28.653003685690404</v>
      </c>
    </row>
    <row r="55" spans="2:16" s="69" customFormat="1" ht="12" x14ac:dyDescent="0.35">
      <c r="B55" s="135"/>
      <c r="C55" s="71" t="s">
        <v>27</v>
      </c>
      <c r="D55" s="57">
        <v>29778</v>
      </c>
      <c r="E55" s="58">
        <v>4846.7918494742935</v>
      </c>
      <c r="F55" s="58">
        <v>21805.151611383011</v>
      </c>
      <c r="G55" s="58">
        <v>37750.848388616985</v>
      </c>
      <c r="H55" s="59">
        <v>16.276418327202276</v>
      </c>
      <c r="J55" s="137"/>
      <c r="K55" s="71" t="s">
        <v>27</v>
      </c>
      <c r="L55" s="57">
        <v>93233</v>
      </c>
      <c r="M55" s="58">
        <v>17798.081576879584</v>
      </c>
      <c r="N55" s="58">
        <v>63955.611899231983</v>
      </c>
      <c r="O55" s="58">
        <v>122510.38810076802</v>
      </c>
      <c r="P55" s="59">
        <v>19.089894754946837</v>
      </c>
    </row>
    <row r="56" spans="2:16" s="69" customFormat="1" ht="12" x14ac:dyDescent="0.35">
      <c r="B56" s="135"/>
      <c r="C56" s="71" t="s">
        <v>28</v>
      </c>
      <c r="D56" s="57">
        <v>38372</v>
      </c>
      <c r="E56" s="58">
        <v>8173.7026289599416</v>
      </c>
      <c r="F56" s="58">
        <v>24926.468634462588</v>
      </c>
      <c r="G56" s="58">
        <v>51817.531365537412</v>
      </c>
      <c r="H56" s="59">
        <v>21.301216066298188</v>
      </c>
      <c r="J56" s="137"/>
      <c r="K56" s="71" t="s">
        <v>28</v>
      </c>
      <c r="L56" s="57">
        <v>154668</v>
      </c>
      <c r="M56" s="58">
        <v>38296.275256220782</v>
      </c>
      <c r="N56" s="58">
        <v>91671.608582920657</v>
      </c>
      <c r="O56" s="58">
        <v>217664.39141707934</v>
      </c>
      <c r="P56" s="59">
        <v>24.760309344027711</v>
      </c>
    </row>
    <row r="57" spans="2:16" s="69" customFormat="1" ht="12" x14ac:dyDescent="0.35">
      <c r="B57" s="135"/>
      <c r="C57" s="71" t="s">
        <v>29</v>
      </c>
      <c r="D57" s="57">
        <v>16948</v>
      </c>
      <c r="E57" s="58">
        <v>2682.8648376313167</v>
      </c>
      <c r="F57" s="58">
        <v>12534.75609312455</v>
      </c>
      <c r="G57" s="58">
        <v>21361.24390687545</v>
      </c>
      <c r="H57" s="59">
        <v>15.829978980595449</v>
      </c>
      <c r="J57" s="137"/>
      <c r="K57" s="71" t="s">
        <v>29</v>
      </c>
      <c r="L57" s="57">
        <v>65056</v>
      </c>
      <c r="M57" s="58">
        <v>10723.993496619871</v>
      </c>
      <c r="N57" s="58">
        <v>47415.305510852791</v>
      </c>
      <c r="O57" s="58">
        <v>82696.694489147209</v>
      </c>
      <c r="P57" s="59">
        <v>16.484249718119575</v>
      </c>
    </row>
    <row r="58" spans="2:16" s="69" customFormat="1" ht="12" x14ac:dyDescent="0.35">
      <c r="B58" s="135"/>
      <c r="C58" s="71" t="s">
        <v>30</v>
      </c>
      <c r="D58" s="57">
        <v>7391</v>
      </c>
      <c r="E58" s="58">
        <v>1242.8552853354731</v>
      </c>
      <c r="F58" s="58">
        <v>5346.5349050019922</v>
      </c>
      <c r="G58" s="58">
        <v>9435.4650949980078</v>
      </c>
      <c r="H58" s="59">
        <v>16.815793334264281</v>
      </c>
      <c r="J58" s="137"/>
      <c r="K58" s="71" t="s">
        <v>30</v>
      </c>
      <c r="L58" s="57">
        <v>24125</v>
      </c>
      <c r="M58" s="58">
        <v>4363.7949020368469</v>
      </c>
      <c r="N58" s="58">
        <v>16946.669212649766</v>
      </c>
      <c r="O58" s="58">
        <v>31303.330787350234</v>
      </c>
      <c r="P58" s="59">
        <v>18.088269023986932</v>
      </c>
    </row>
    <row r="59" spans="2:16" s="69" customFormat="1" ht="12" x14ac:dyDescent="0.35">
      <c r="B59" s="135"/>
      <c r="C59" s="71" t="s">
        <v>31</v>
      </c>
      <c r="D59" s="57">
        <v>2213</v>
      </c>
      <c r="E59" s="58">
        <v>689.74969898706536</v>
      </c>
      <c r="F59" s="58">
        <v>1078.3794206750279</v>
      </c>
      <c r="G59" s="58">
        <v>3347.6205793249719</v>
      </c>
      <c r="H59" s="59">
        <v>31.168084003030515</v>
      </c>
      <c r="J59" s="137"/>
      <c r="K59" s="71" t="s">
        <v>31</v>
      </c>
      <c r="L59" s="57">
        <v>7051</v>
      </c>
      <c r="M59" s="58">
        <v>2290.067500324817</v>
      </c>
      <c r="N59" s="58">
        <v>3283.8976471788774</v>
      </c>
      <c r="O59" s="58">
        <v>10818.102352821123</v>
      </c>
      <c r="P59" s="59">
        <v>32.478620058499743</v>
      </c>
    </row>
    <row r="60" spans="2:16" s="69" customFormat="1" ht="12" x14ac:dyDescent="0.35">
      <c r="B60" s="135"/>
      <c r="C60" s="71" t="s">
        <v>32</v>
      </c>
      <c r="D60" s="57">
        <v>7399</v>
      </c>
      <c r="E60" s="58">
        <v>2068.0477796142345</v>
      </c>
      <c r="F60" s="58">
        <v>3997.1143982759063</v>
      </c>
      <c r="G60" s="58">
        <v>10800.885601724094</v>
      </c>
      <c r="H60" s="59">
        <v>27.950368693259016</v>
      </c>
      <c r="J60" s="137"/>
      <c r="K60" s="71" t="s">
        <v>32</v>
      </c>
      <c r="L60" s="57">
        <v>21903</v>
      </c>
      <c r="M60" s="58">
        <v>6727.6329929706853</v>
      </c>
      <c r="N60" s="58">
        <v>10836.216128720136</v>
      </c>
      <c r="O60" s="58">
        <v>32969.783871279862</v>
      </c>
      <c r="P60" s="59">
        <v>30.715577742641127</v>
      </c>
    </row>
    <row r="61" spans="2:16" s="69" customFormat="1" ht="12" x14ac:dyDescent="0.35">
      <c r="B61" s="135"/>
      <c r="C61" s="71" t="s">
        <v>33</v>
      </c>
      <c r="D61" s="57">
        <v>4574</v>
      </c>
      <c r="E61" s="58">
        <v>1397.3874018331992</v>
      </c>
      <c r="F61" s="58">
        <v>2275.3335333994332</v>
      </c>
      <c r="G61" s="58">
        <v>6872.6664666005672</v>
      </c>
      <c r="H61" s="59">
        <v>30.550664666226478</v>
      </c>
      <c r="J61" s="137"/>
      <c r="K61" s="71" t="s">
        <v>33</v>
      </c>
      <c r="L61" s="57">
        <v>13394</v>
      </c>
      <c r="M61" s="58">
        <v>4606.6585858085045</v>
      </c>
      <c r="N61" s="58">
        <v>5816.1646764641519</v>
      </c>
      <c r="O61" s="58">
        <v>20971.835323535848</v>
      </c>
      <c r="P61" s="59">
        <v>34.393449199705131</v>
      </c>
    </row>
    <row r="62" spans="2:16" s="69" customFormat="1" ht="12" x14ac:dyDescent="0.35">
      <c r="B62" s="135"/>
      <c r="C62" s="71" t="s">
        <v>34</v>
      </c>
      <c r="D62" s="57">
        <v>18854</v>
      </c>
      <c r="E62" s="58">
        <v>3348.5742859040747</v>
      </c>
      <c r="F62" s="58">
        <v>13345.681110169742</v>
      </c>
      <c r="G62" s="58">
        <v>24362.318889830258</v>
      </c>
      <c r="H62" s="59">
        <v>17.76055100193102</v>
      </c>
      <c r="J62" s="137"/>
      <c r="K62" s="71" t="s">
        <v>34</v>
      </c>
      <c r="L62" s="57">
        <v>71297</v>
      </c>
      <c r="M62" s="58">
        <v>13734.191949960956</v>
      </c>
      <c r="N62" s="58">
        <v>48704.60619437792</v>
      </c>
      <c r="O62" s="58">
        <v>93889.39380562208</v>
      </c>
      <c r="P62" s="59">
        <v>19.263351824005156</v>
      </c>
    </row>
    <row r="63" spans="2:16" s="69" customFormat="1" ht="12" x14ac:dyDescent="0.35">
      <c r="B63" s="135"/>
      <c r="C63" s="71" t="s">
        <v>35</v>
      </c>
      <c r="D63" s="57">
        <v>10592</v>
      </c>
      <c r="E63" s="58">
        <v>1554.108892538366</v>
      </c>
      <c r="F63" s="58">
        <v>8035.5306973304832</v>
      </c>
      <c r="G63" s="58">
        <v>13148.469302669517</v>
      </c>
      <c r="H63" s="59">
        <v>14.67247821505255</v>
      </c>
      <c r="J63" s="137"/>
      <c r="K63" s="71" t="s">
        <v>35</v>
      </c>
      <c r="L63" s="57">
        <v>31954</v>
      </c>
      <c r="M63" s="58">
        <v>4921.1995074520446</v>
      </c>
      <c r="N63" s="58">
        <v>23858.752920778417</v>
      </c>
      <c r="O63" s="58">
        <v>40049.247079221583</v>
      </c>
      <c r="P63" s="59">
        <v>15.400887236189661</v>
      </c>
    </row>
    <row r="64" spans="2:16" s="69" customFormat="1" ht="12" x14ac:dyDescent="0.35">
      <c r="B64" s="135"/>
      <c r="C64" s="72" t="s">
        <v>36</v>
      </c>
      <c r="D64" s="57">
        <v>10838</v>
      </c>
      <c r="E64" s="58">
        <v>1573.9281293319186</v>
      </c>
      <c r="F64" s="58">
        <v>8248.9285606923622</v>
      </c>
      <c r="G64" s="58">
        <v>13427.071439307638</v>
      </c>
      <c r="H64" s="59">
        <v>14.522311582689781</v>
      </c>
      <c r="J64" s="137"/>
      <c r="K64" s="72" t="s">
        <v>36</v>
      </c>
      <c r="L64" s="57">
        <v>33206</v>
      </c>
      <c r="M64" s="58">
        <v>5449.3457537462655</v>
      </c>
      <c r="N64" s="58">
        <v>24241.965879887088</v>
      </c>
      <c r="O64" s="58">
        <v>42170.034120112912</v>
      </c>
      <c r="P64" s="59">
        <v>16.410726235458249</v>
      </c>
    </row>
    <row r="65" spans="2:16" s="69" customFormat="1" ht="12" x14ac:dyDescent="0.35">
      <c r="B65" s="135"/>
      <c r="C65" s="18" t="s">
        <v>37</v>
      </c>
      <c r="D65" s="57">
        <v>3068</v>
      </c>
      <c r="E65" s="58">
        <v>1153.2889680441035</v>
      </c>
      <c r="F65" s="58">
        <v>1170.8692017220601</v>
      </c>
      <c r="G65" s="58">
        <v>4965.1307982779399</v>
      </c>
      <c r="H65" s="59">
        <v>37.590905086183298</v>
      </c>
      <c r="J65" s="137"/>
      <c r="K65" s="18" t="s">
        <v>37</v>
      </c>
      <c r="L65" s="57">
        <v>9927</v>
      </c>
      <c r="M65" s="58">
        <v>4094.3323305865047</v>
      </c>
      <c r="N65" s="58">
        <v>3191.9282374443783</v>
      </c>
      <c r="O65" s="58">
        <v>16662.071762555621</v>
      </c>
      <c r="P65" s="59">
        <v>41.244407480472496</v>
      </c>
    </row>
    <row r="66" spans="2:16" s="69" customFormat="1" ht="12" x14ac:dyDescent="0.35">
      <c r="B66" s="135"/>
      <c r="C66" s="71" t="s">
        <v>38</v>
      </c>
      <c r="D66" s="57">
        <v>2385</v>
      </c>
      <c r="E66" s="58">
        <v>1049.0652982536408</v>
      </c>
      <c r="F66" s="58">
        <v>659.31446769418335</v>
      </c>
      <c r="G66" s="58">
        <v>4110.6855323058171</v>
      </c>
      <c r="H66" s="59">
        <v>43.985966383800452</v>
      </c>
      <c r="J66" s="137"/>
      <c r="K66" s="71" t="s">
        <v>38</v>
      </c>
      <c r="L66" s="57">
        <v>7216</v>
      </c>
      <c r="M66" s="58">
        <v>3403.3971264017955</v>
      </c>
      <c r="N66" s="58">
        <v>1617.4989424397481</v>
      </c>
      <c r="O66" s="58">
        <v>12814.501057560252</v>
      </c>
      <c r="P66" s="59">
        <v>47.164594323749938</v>
      </c>
    </row>
    <row r="67" spans="2:16" s="69" customFormat="1" ht="12" x14ac:dyDescent="0.35">
      <c r="B67" s="135"/>
      <c r="C67" s="71" t="s">
        <v>39</v>
      </c>
      <c r="D67" s="57">
        <v>9246</v>
      </c>
      <c r="E67" s="58">
        <v>2306.6271649759801</v>
      </c>
      <c r="F67" s="58">
        <v>5451.6574231852719</v>
      </c>
      <c r="G67" s="58">
        <v>13040.342576814728</v>
      </c>
      <c r="H67" s="59">
        <v>24.947297912351072</v>
      </c>
      <c r="J67" s="137"/>
      <c r="K67" s="71" t="s">
        <v>39</v>
      </c>
      <c r="L67" s="57">
        <v>25750</v>
      </c>
      <c r="M67" s="58">
        <v>7317.3933410533773</v>
      </c>
      <c r="N67" s="58">
        <v>13713.075469308222</v>
      </c>
      <c r="O67" s="58">
        <v>37786.92453069178</v>
      </c>
      <c r="P67" s="59">
        <v>28.417061518653892</v>
      </c>
    </row>
    <row r="68" spans="2:16" s="69" customFormat="1" ht="12" x14ac:dyDescent="0.35">
      <c r="B68" s="135"/>
      <c r="C68" s="71" t="s">
        <v>40</v>
      </c>
      <c r="D68" s="57">
        <v>5773</v>
      </c>
      <c r="E68" s="58">
        <v>1409.3698202735638</v>
      </c>
      <c r="F68" s="58">
        <v>3454.6227621261924</v>
      </c>
      <c r="G68" s="58">
        <v>8091.3772378738076</v>
      </c>
      <c r="H68" s="59">
        <v>24.413126975118029</v>
      </c>
      <c r="J68" s="137"/>
      <c r="K68" s="71" t="s">
        <v>40</v>
      </c>
      <c r="L68" s="57">
        <v>19893</v>
      </c>
      <c r="M68" s="58">
        <v>5062.7171892880569</v>
      </c>
      <c r="N68" s="58">
        <v>11564.959960686796</v>
      </c>
      <c r="O68" s="58">
        <v>28221.040039313204</v>
      </c>
      <c r="P68" s="59">
        <v>25.449742066496039</v>
      </c>
    </row>
    <row r="69" spans="2:16" s="69" customFormat="1" ht="12" x14ac:dyDescent="0.35">
      <c r="B69" s="135"/>
      <c r="C69" s="71" t="s">
        <v>41</v>
      </c>
      <c r="D69" s="57">
        <v>8564</v>
      </c>
      <c r="E69" s="58">
        <v>1619.1604845033726</v>
      </c>
      <c r="F69" s="58">
        <v>5900.5224955585363</v>
      </c>
      <c r="G69" s="58">
        <v>11227.477504441464</v>
      </c>
      <c r="H69" s="59">
        <v>18.906591365055728</v>
      </c>
      <c r="J69" s="137"/>
      <c r="K69" s="71" t="s">
        <v>41</v>
      </c>
      <c r="L69" s="57">
        <v>33926</v>
      </c>
      <c r="M69" s="58">
        <v>7021.6571286732242</v>
      </c>
      <c r="N69" s="58">
        <v>22375.553960144702</v>
      </c>
      <c r="O69" s="58">
        <v>45476.446039855298</v>
      </c>
      <c r="P69" s="59">
        <v>20.69697909766322</v>
      </c>
    </row>
    <row r="70" spans="2:16" s="69" customFormat="1" ht="12" x14ac:dyDescent="0.35">
      <c r="B70" s="135"/>
      <c r="C70" s="71" t="s">
        <v>42</v>
      </c>
      <c r="D70" s="57">
        <v>2187</v>
      </c>
      <c r="E70" s="58">
        <v>594.93605889444598</v>
      </c>
      <c r="F70" s="58">
        <v>1208.3454289353874</v>
      </c>
      <c r="G70" s="58">
        <v>3165.6545710646124</v>
      </c>
      <c r="H70" s="59">
        <v>27.203294874003014</v>
      </c>
      <c r="J70" s="137"/>
      <c r="K70" s="71" t="s">
        <v>42</v>
      </c>
      <c r="L70" s="57">
        <v>6684</v>
      </c>
      <c r="M70" s="58">
        <v>1897.0133855052084</v>
      </c>
      <c r="N70" s="58">
        <v>3563.4615936620953</v>
      </c>
      <c r="O70" s="58">
        <v>9804.5384063379042</v>
      </c>
      <c r="P70" s="59">
        <v>28.381409118869065</v>
      </c>
    </row>
    <row r="71" spans="2:16" s="69" customFormat="1" ht="12" x14ac:dyDescent="0.35">
      <c r="B71" s="135"/>
      <c r="C71" s="73" t="s">
        <v>43</v>
      </c>
      <c r="D71" s="57">
        <v>24201</v>
      </c>
      <c r="E71" s="58">
        <v>4225.5088681627385</v>
      </c>
      <c r="F71" s="58">
        <v>17250.146194658184</v>
      </c>
      <c r="G71" s="58">
        <v>31151.853805341816</v>
      </c>
      <c r="H71" s="59">
        <v>17.460058956913922</v>
      </c>
      <c r="J71" s="137"/>
      <c r="K71" s="73" t="s">
        <v>43</v>
      </c>
      <c r="L71" s="57">
        <v>93443</v>
      </c>
      <c r="M71" s="58">
        <v>18024.15984154079</v>
      </c>
      <c r="N71" s="58">
        <v>63793.718947340327</v>
      </c>
      <c r="O71" s="58">
        <v>123092.28105265967</v>
      </c>
      <c r="P71" s="59">
        <v>19.288935331208105</v>
      </c>
    </row>
    <row r="72" spans="2:16" s="69" customFormat="1" ht="12" x14ac:dyDescent="0.35">
      <c r="B72" s="135"/>
      <c r="C72" s="71" t="s">
        <v>44</v>
      </c>
      <c r="D72" s="57">
        <v>3308</v>
      </c>
      <c r="E72" s="58">
        <v>820.30241840992596</v>
      </c>
      <c r="F72" s="58">
        <v>1958.6235427651854</v>
      </c>
      <c r="G72" s="58">
        <v>4657.3764572348146</v>
      </c>
      <c r="H72" s="59">
        <v>24.797533809248065</v>
      </c>
      <c r="J72" s="137"/>
      <c r="K72" s="71" t="s">
        <v>44</v>
      </c>
      <c r="L72" s="57">
        <v>10924</v>
      </c>
      <c r="M72" s="58">
        <v>2900.5904989716587</v>
      </c>
      <c r="N72" s="58">
        <v>6152.6029596521075</v>
      </c>
      <c r="O72" s="58">
        <v>15695.397040347892</v>
      </c>
      <c r="P72" s="59">
        <v>26.552457881468865</v>
      </c>
    </row>
    <row r="73" spans="2:16" s="69" customFormat="1" ht="12" x14ac:dyDescent="0.35">
      <c r="B73" s="135"/>
      <c r="C73" s="71" t="s">
        <v>45</v>
      </c>
      <c r="D73" s="57">
        <v>2249</v>
      </c>
      <c r="E73" s="58">
        <v>732.37913678640518</v>
      </c>
      <c r="F73" s="58">
        <v>1044.255087916034</v>
      </c>
      <c r="G73" s="58">
        <v>3453.744912083966</v>
      </c>
      <c r="H73" s="59">
        <v>32.564657038079375</v>
      </c>
      <c r="J73" s="137"/>
      <c r="K73" s="71" t="s">
        <v>45</v>
      </c>
      <c r="L73" s="57">
        <v>7045</v>
      </c>
      <c r="M73" s="58">
        <v>2543.7558845140779</v>
      </c>
      <c r="N73" s="58">
        <v>2860.5867561998111</v>
      </c>
      <c r="O73" s="58">
        <v>11229.413243800189</v>
      </c>
      <c r="P73" s="59">
        <v>36.107251731924457</v>
      </c>
    </row>
    <row r="74" spans="2:16" s="69" customFormat="1" ht="12" x14ac:dyDescent="0.35">
      <c r="B74" s="135"/>
      <c r="C74" s="74" t="s">
        <v>2</v>
      </c>
      <c r="D74" s="61">
        <v>315330</v>
      </c>
      <c r="E74" s="60">
        <v>14256.595606584548</v>
      </c>
      <c r="F74" s="61">
        <v>291878.26556633529</v>
      </c>
      <c r="G74" s="61">
        <v>338781.73443366471</v>
      </c>
      <c r="H74" s="62">
        <v>4.5211669066008779</v>
      </c>
      <c r="J74" s="138"/>
      <c r="K74" s="75" t="s">
        <v>2</v>
      </c>
      <c r="L74" s="61">
        <v>1133041</v>
      </c>
      <c r="M74" s="60">
        <v>60340.846593690949</v>
      </c>
      <c r="N74" s="61">
        <v>1033781.8536464229</v>
      </c>
      <c r="O74" s="61">
        <v>1232300.1463535773</v>
      </c>
      <c r="P74" s="62">
        <v>5.3255660292691038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42:B74"/>
    <mergeCell ref="J42:J74"/>
    <mergeCell ref="B40:C41"/>
    <mergeCell ref="D40:D41"/>
    <mergeCell ref="E40:E41"/>
    <mergeCell ref="F40:G40"/>
    <mergeCell ref="H40:H41"/>
    <mergeCell ref="J40:K41"/>
    <mergeCell ref="B26:B31"/>
    <mergeCell ref="J26:J31"/>
    <mergeCell ref="B39:H39"/>
    <mergeCell ref="J39:P39"/>
    <mergeCell ref="L40:L41"/>
    <mergeCell ref="M40:M41"/>
    <mergeCell ref="N40:O40"/>
    <mergeCell ref="P40:P41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D15:D16"/>
    <mergeCell ref="E15:E16"/>
    <mergeCell ref="F15:G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8326-F91B-46DA-B59E-FF7DFAF571C7}">
  <dimension ref="A1:Q78"/>
  <sheetViews>
    <sheetView workbookViewId="0"/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94</v>
      </c>
    </row>
    <row r="2" spans="1:17" x14ac:dyDescent="0.45">
      <c r="A2" s="3" t="s">
        <v>95</v>
      </c>
    </row>
    <row r="5" spans="1:17" s="4" customFormat="1" ht="57.75" customHeight="1" x14ac:dyDescent="0.6">
      <c r="B5" s="150" t="s">
        <v>96</v>
      </c>
      <c r="C5" s="150"/>
      <c r="D5" s="150"/>
      <c r="E5" s="150"/>
      <c r="F5" s="150"/>
      <c r="G5" s="150"/>
      <c r="H5" s="150"/>
      <c r="J5" s="150" t="s">
        <v>96</v>
      </c>
      <c r="K5" s="150"/>
      <c r="L5" s="150"/>
      <c r="M5" s="150"/>
      <c r="N5" s="150"/>
      <c r="O5" s="150"/>
      <c r="P5" s="150"/>
    </row>
    <row r="6" spans="1:17" s="5" customFormat="1" ht="14.25" customHeight="1" x14ac:dyDescent="0.45">
      <c r="B6" s="150" t="s">
        <v>0</v>
      </c>
      <c r="C6" s="150"/>
      <c r="D6" s="177" t="s">
        <v>4</v>
      </c>
      <c r="E6" s="179" t="s">
        <v>5</v>
      </c>
      <c r="F6" s="179" t="s">
        <v>6</v>
      </c>
      <c r="G6" s="179"/>
      <c r="H6" s="181" t="s">
        <v>9</v>
      </c>
      <c r="J6" s="183"/>
      <c r="K6" s="183"/>
      <c r="L6" s="166" t="s">
        <v>4</v>
      </c>
      <c r="M6" s="186" t="s">
        <v>5</v>
      </c>
      <c r="N6" s="165" t="s">
        <v>6</v>
      </c>
      <c r="O6" s="166"/>
      <c r="P6" s="165" t="s">
        <v>9</v>
      </c>
    </row>
    <row r="7" spans="1:17" s="5" customFormat="1" x14ac:dyDescent="0.45">
      <c r="B7" s="176"/>
      <c r="C7" s="176"/>
      <c r="D7" s="178"/>
      <c r="E7" s="180"/>
      <c r="F7" s="6" t="s">
        <v>7</v>
      </c>
      <c r="G7" s="6" t="s">
        <v>8</v>
      </c>
      <c r="H7" s="182"/>
      <c r="J7" s="184"/>
      <c r="K7" s="184"/>
      <c r="L7" s="185"/>
      <c r="M7" s="187"/>
      <c r="N7" s="7" t="s">
        <v>7</v>
      </c>
      <c r="O7" s="7" t="s">
        <v>8</v>
      </c>
      <c r="P7" s="167"/>
    </row>
    <row r="8" spans="1:17" s="5" customFormat="1" x14ac:dyDescent="0.45">
      <c r="B8" s="147" t="s">
        <v>47</v>
      </c>
      <c r="C8" s="8" t="s">
        <v>3</v>
      </c>
      <c r="D8" s="9">
        <v>474476</v>
      </c>
      <c r="E8" s="10">
        <v>21392.770470065818</v>
      </c>
      <c r="F8" s="10">
        <v>439285.5138732401</v>
      </c>
      <c r="G8" s="10">
        <v>509666.4861267599</v>
      </c>
      <c r="H8" s="11">
        <v>4.5087149761138221</v>
      </c>
      <c r="I8" s="12"/>
      <c r="J8" s="13" t="s">
        <v>3</v>
      </c>
      <c r="K8" s="14" t="s">
        <v>13</v>
      </c>
      <c r="L8" s="15">
        <v>1723857</v>
      </c>
      <c r="M8" s="16">
        <v>87138.521580524612</v>
      </c>
      <c r="N8" s="16">
        <v>1580516.6627081754</v>
      </c>
      <c r="O8" s="16">
        <v>1867197.3372918246</v>
      </c>
      <c r="P8" s="17">
        <v>5.0548578902150592</v>
      </c>
    </row>
    <row r="9" spans="1:17" s="5" customFormat="1" x14ac:dyDescent="0.45">
      <c r="B9" s="168"/>
      <c r="C9" s="18" t="s">
        <v>10</v>
      </c>
      <c r="D9" s="19">
        <v>34601002</v>
      </c>
      <c r="E9" s="20">
        <v>110775.44350899989</v>
      </c>
      <c r="F9" s="20">
        <v>34418779.612607785</v>
      </c>
      <c r="G9" s="20">
        <v>34783224.387392215</v>
      </c>
      <c r="H9" s="21">
        <v>0.32015096993144848</v>
      </c>
      <c r="I9" s="12"/>
      <c r="J9" s="22" t="s">
        <v>10</v>
      </c>
      <c r="K9" s="23" t="s">
        <v>13</v>
      </c>
      <c r="L9" s="24">
        <v>123588682</v>
      </c>
      <c r="M9" s="25">
        <v>540658.08836357377</v>
      </c>
      <c r="N9" s="25">
        <v>122699315.14662768</v>
      </c>
      <c r="O9" s="25">
        <v>124478048.85337232</v>
      </c>
      <c r="P9" s="26">
        <v>0.43746569638437749</v>
      </c>
    </row>
    <row r="10" spans="1:17" s="5" customFormat="1" x14ac:dyDescent="0.45">
      <c r="B10" s="168"/>
      <c r="C10" s="18" t="s">
        <v>48</v>
      </c>
      <c r="D10" s="19">
        <v>120650</v>
      </c>
      <c r="E10" s="20">
        <v>10093.270015212009</v>
      </c>
      <c r="F10" s="20">
        <v>104046.86395733731</v>
      </c>
      <c r="G10" s="20">
        <v>137253.13604266269</v>
      </c>
      <c r="H10" s="21">
        <v>8.3657438998856257</v>
      </c>
      <c r="I10" s="12"/>
      <c r="J10" s="27" t="s">
        <v>48</v>
      </c>
      <c r="K10" s="23" t="s">
        <v>13</v>
      </c>
      <c r="L10" s="24">
        <v>371745</v>
      </c>
      <c r="M10" s="25">
        <v>33149.020732325633</v>
      </c>
      <c r="N10" s="25">
        <v>317215.82362105144</v>
      </c>
      <c r="O10" s="25">
        <v>426274.17637894856</v>
      </c>
      <c r="P10" s="26">
        <v>8.9171396339764168</v>
      </c>
    </row>
    <row r="11" spans="1:17" s="5" customFormat="1" x14ac:dyDescent="0.45">
      <c r="B11" s="169"/>
      <c r="C11" s="28" t="s">
        <v>2</v>
      </c>
      <c r="D11" s="29">
        <v>35196128</v>
      </c>
      <c r="E11" s="30">
        <v>110337.4134379528</v>
      </c>
      <c r="F11" s="30">
        <v>35014626.159353226</v>
      </c>
      <c r="G11" s="30">
        <v>35377629.840646774</v>
      </c>
      <c r="H11" s="31">
        <v>0.31349304513824022</v>
      </c>
      <c r="I11" s="12"/>
      <c r="J11" s="32" t="s">
        <v>2</v>
      </c>
      <c r="K11" s="33" t="s">
        <v>13</v>
      </c>
      <c r="L11" s="34">
        <v>125684284</v>
      </c>
      <c r="M11" s="35">
        <v>540378.83161867806</v>
      </c>
      <c r="N11" s="35">
        <v>124795376.51586275</v>
      </c>
      <c r="O11" s="35">
        <v>126573191.48413725</v>
      </c>
      <c r="P11" s="36">
        <v>0.42994940530406967</v>
      </c>
    </row>
    <row r="12" spans="1:17" s="5" customFormat="1" x14ac:dyDescent="0.45"/>
    <row r="14" spans="1:17" ht="57.75" customHeight="1" x14ac:dyDescent="0.45">
      <c r="B14" s="150" t="s">
        <v>96</v>
      </c>
      <c r="C14" s="150"/>
      <c r="D14" s="150"/>
      <c r="E14" s="150"/>
      <c r="F14" s="150"/>
      <c r="G14" s="150"/>
      <c r="H14" s="150"/>
      <c r="J14" s="150" t="s">
        <v>96</v>
      </c>
      <c r="K14" s="150"/>
      <c r="L14" s="150"/>
      <c r="M14" s="150"/>
      <c r="N14" s="150"/>
      <c r="O14" s="150"/>
      <c r="P14" s="150"/>
    </row>
    <row r="15" spans="1:17" ht="14.25" customHeight="1" x14ac:dyDescent="0.45">
      <c r="B15" s="161" t="s">
        <v>0</v>
      </c>
      <c r="C15" s="161"/>
      <c r="D15" s="172" t="s">
        <v>4</v>
      </c>
      <c r="E15" s="174" t="s">
        <v>5</v>
      </c>
      <c r="F15" s="174" t="s">
        <v>6</v>
      </c>
      <c r="G15" s="174"/>
      <c r="H15" s="163" t="s">
        <v>9</v>
      </c>
      <c r="J15" s="153" t="s">
        <v>0</v>
      </c>
      <c r="K15" s="153"/>
      <c r="L15" s="153"/>
      <c r="M15" s="170" t="s">
        <v>4</v>
      </c>
      <c r="N15" s="155" t="s">
        <v>5</v>
      </c>
      <c r="O15" s="155" t="s">
        <v>6</v>
      </c>
      <c r="P15" s="155"/>
      <c r="Q15" s="151" t="s">
        <v>9</v>
      </c>
    </row>
    <row r="16" spans="1:17" x14ac:dyDescent="0.45">
      <c r="B16" s="162"/>
      <c r="C16" s="162"/>
      <c r="D16" s="173"/>
      <c r="E16" s="175"/>
      <c r="F16" s="37" t="s">
        <v>7</v>
      </c>
      <c r="G16" s="37" t="s">
        <v>8</v>
      </c>
      <c r="H16" s="164"/>
      <c r="J16" s="154"/>
      <c r="K16" s="154"/>
      <c r="L16" s="154"/>
      <c r="M16" s="171"/>
      <c r="N16" s="156"/>
      <c r="O16" s="38" t="s">
        <v>7</v>
      </c>
      <c r="P16" s="38" t="s">
        <v>8</v>
      </c>
      <c r="Q16" s="152"/>
    </row>
    <row r="17" spans="2:17" s="69" customFormat="1" ht="12" x14ac:dyDescent="0.35">
      <c r="B17" s="157" t="s">
        <v>49</v>
      </c>
      <c r="C17" s="39" t="s">
        <v>50</v>
      </c>
      <c r="D17" s="40">
        <v>73290</v>
      </c>
      <c r="E17" s="41">
        <v>6876.4163025102262</v>
      </c>
      <c r="F17" s="41">
        <v>61978.494889714617</v>
      </c>
      <c r="G17" s="41">
        <v>84601.50511028539</v>
      </c>
      <c r="H17" s="42">
        <v>9.382475511679937</v>
      </c>
      <c r="J17" s="157" t="s">
        <v>49</v>
      </c>
      <c r="K17" s="39" t="s">
        <v>50</v>
      </c>
      <c r="L17" s="43" t="s">
        <v>13</v>
      </c>
      <c r="M17" s="40">
        <v>287467</v>
      </c>
      <c r="N17" s="41">
        <v>29898.125980643115</v>
      </c>
      <c r="O17" s="41">
        <v>238285.45107392001</v>
      </c>
      <c r="P17" s="41">
        <v>336648.54892607999</v>
      </c>
      <c r="Q17" s="42">
        <v>10.40054196851921</v>
      </c>
    </row>
    <row r="18" spans="2:17" s="69" customFormat="1" ht="12" x14ac:dyDescent="0.35">
      <c r="B18" s="159"/>
      <c r="C18" s="44" t="s">
        <v>51</v>
      </c>
      <c r="D18" s="45">
        <v>38755</v>
      </c>
      <c r="E18" s="46">
        <v>5540.157534461564</v>
      </c>
      <c r="F18" s="46">
        <v>29641.60175504916</v>
      </c>
      <c r="G18" s="46">
        <v>47868.39824495084</v>
      </c>
      <c r="H18" s="47">
        <v>14.295336174587961</v>
      </c>
      <c r="J18" s="159"/>
      <c r="K18" s="44" t="s">
        <v>51</v>
      </c>
      <c r="L18" s="43" t="s">
        <v>13</v>
      </c>
      <c r="M18" s="45">
        <v>149621</v>
      </c>
      <c r="N18" s="46">
        <v>23957.292709111647</v>
      </c>
      <c r="O18" s="46">
        <v>110211.94926978264</v>
      </c>
      <c r="P18" s="46">
        <v>189030.05073021736</v>
      </c>
      <c r="Q18" s="47">
        <v>16.011985422575474</v>
      </c>
    </row>
    <row r="19" spans="2:17" s="69" customFormat="1" ht="12" x14ac:dyDescent="0.35">
      <c r="B19" s="159"/>
      <c r="C19" s="44" t="s">
        <v>52</v>
      </c>
      <c r="D19" s="45">
        <v>362431</v>
      </c>
      <c r="E19" s="46">
        <v>19485.178513753479</v>
      </c>
      <c r="F19" s="46">
        <v>330378.44724040542</v>
      </c>
      <c r="G19" s="46">
        <v>394483.55275959458</v>
      </c>
      <c r="H19" s="47">
        <v>5.3762449993939478</v>
      </c>
      <c r="J19" s="159"/>
      <c r="K19" s="44" t="s">
        <v>52</v>
      </c>
      <c r="L19" s="43" t="s">
        <v>13</v>
      </c>
      <c r="M19" s="45">
        <v>1286769</v>
      </c>
      <c r="N19" s="46">
        <v>78264.117781618741</v>
      </c>
      <c r="O19" s="46">
        <v>1158026.7992237634</v>
      </c>
      <c r="P19" s="46">
        <v>1415511.2007762366</v>
      </c>
      <c r="Q19" s="47">
        <v>6.0822197132211562</v>
      </c>
    </row>
    <row r="20" spans="2:17" s="69" customFormat="1" ht="12" x14ac:dyDescent="0.35">
      <c r="B20" s="160"/>
      <c r="C20" s="48" t="s">
        <v>2</v>
      </c>
      <c r="D20" s="61">
        <v>474476</v>
      </c>
      <c r="E20" s="60">
        <v>21392.770470065818</v>
      </c>
      <c r="F20" s="61">
        <v>439285.5138732401</v>
      </c>
      <c r="G20" s="61">
        <v>509666.4861267599</v>
      </c>
      <c r="H20" s="62">
        <v>4.5087149761138221</v>
      </c>
      <c r="J20" s="160"/>
      <c r="K20" s="48" t="s">
        <v>2</v>
      </c>
      <c r="L20" s="94" t="s">
        <v>13</v>
      </c>
      <c r="M20" s="61">
        <v>1723857</v>
      </c>
      <c r="N20" s="60">
        <v>87138.521580524612</v>
      </c>
      <c r="O20" s="61">
        <v>1580516.6627081754</v>
      </c>
      <c r="P20" s="61">
        <v>1867197.3372918246</v>
      </c>
      <c r="Q20" s="62">
        <v>5.0548578902150592</v>
      </c>
    </row>
    <row r="23" spans="2:17" ht="57" customHeight="1" x14ac:dyDescent="0.45">
      <c r="B23" s="150" t="s">
        <v>96</v>
      </c>
      <c r="C23" s="150"/>
      <c r="D23" s="150"/>
      <c r="E23" s="150"/>
      <c r="F23" s="150"/>
      <c r="G23" s="150"/>
      <c r="H23" s="150"/>
      <c r="J23" s="150" t="s">
        <v>96</v>
      </c>
      <c r="K23" s="150"/>
      <c r="L23" s="150"/>
      <c r="M23" s="150"/>
      <c r="N23" s="150"/>
      <c r="O23" s="150"/>
      <c r="P23" s="150"/>
      <c r="Q23" s="150"/>
    </row>
    <row r="24" spans="2:17" ht="14.65" customHeight="1" x14ac:dyDescent="0.5">
      <c r="B24" s="139" t="s">
        <v>0</v>
      </c>
      <c r="C24" s="139"/>
      <c r="D24" s="141" t="s">
        <v>4</v>
      </c>
      <c r="E24" s="143" t="s">
        <v>5</v>
      </c>
      <c r="F24" s="143" t="s">
        <v>6</v>
      </c>
      <c r="G24" s="143"/>
      <c r="H24" s="145" t="s">
        <v>9</v>
      </c>
      <c r="J24" s="153" t="s">
        <v>0</v>
      </c>
      <c r="K24" s="153"/>
      <c r="L24" s="153"/>
      <c r="M24" s="141" t="s">
        <v>4</v>
      </c>
      <c r="N24" s="155" t="s">
        <v>5</v>
      </c>
      <c r="O24" s="155" t="s">
        <v>6</v>
      </c>
      <c r="P24" s="155"/>
      <c r="Q24" s="151" t="s">
        <v>9</v>
      </c>
    </row>
    <row r="25" spans="2:17" ht="14.65" x14ac:dyDescent="0.5">
      <c r="B25" s="140"/>
      <c r="C25" s="140"/>
      <c r="D25" s="142"/>
      <c r="E25" s="144"/>
      <c r="F25" s="53" t="s">
        <v>7</v>
      </c>
      <c r="G25" s="53" t="s">
        <v>8</v>
      </c>
      <c r="H25" s="146"/>
      <c r="J25" s="154"/>
      <c r="K25" s="154"/>
      <c r="L25" s="154"/>
      <c r="M25" s="142"/>
      <c r="N25" s="156"/>
      <c r="O25" s="38" t="s">
        <v>7</v>
      </c>
      <c r="P25" s="38" t="s">
        <v>8</v>
      </c>
      <c r="Q25" s="152"/>
    </row>
    <row r="26" spans="2:17" s="69" customFormat="1" ht="12" x14ac:dyDescent="0.35">
      <c r="B26" s="147" t="s">
        <v>53</v>
      </c>
      <c r="C26" s="91" t="s">
        <v>54</v>
      </c>
      <c r="D26" s="54">
        <v>194670</v>
      </c>
      <c r="E26" s="55">
        <v>17044.426536617619</v>
      </c>
      <c r="F26" s="55">
        <v>166632.41335760121</v>
      </c>
      <c r="G26" s="55">
        <v>222707.58664239879</v>
      </c>
      <c r="H26" s="56">
        <v>8.7555486395528952</v>
      </c>
      <c r="J26" s="147" t="s">
        <v>53</v>
      </c>
      <c r="K26" s="91" t="s">
        <v>54</v>
      </c>
      <c r="L26" s="43" t="s">
        <v>13</v>
      </c>
      <c r="M26" s="54">
        <v>719823</v>
      </c>
      <c r="N26" s="55">
        <v>69566.567762161896</v>
      </c>
      <c r="O26" s="55">
        <v>605388.01640840864</v>
      </c>
      <c r="P26" s="55">
        <v>834257.98359159136</v>
      </c>
      <c r="Q26" s="56">
        <v>9.6643991317534859</v>
      </c>
    </row>
    <row r="27" spans="2:17" s="69" customFormat="1" ht="12" x14ac:dyDescent="0.35">
      <c r="B27" s="148"/>
      <c r="C27" s="92" t="s">
        <v>55</v>
      </c>
      <c r="D27" s="57">
        <v>44202</v>
      </c>
      <c r="E27" s="58">
        <v>4124.8186826789351</v>
      </c>
      <c r="F27" s="58">
        <v>37416.793061453973</v>
      </c>
      <c r="G27" s="58">
        <v>50987.206938546027</v>
      </c>
      <c r="H27" s="59">
        <v>9.3317467143544075</v>
      </c>
      <c r="J27" s="148"/>
      <c r="K27" s="92" t="s">
        <v>55</v>
      </c>
      <c r="L27" s="43" t="s">
        <v>13</v>
      </c>
      <c r="M27" s="57">
        <v>153684</v>
      </c>
      <c r="N27" s="58">
        <v>15426.895472556027</v>
      </c>
      <c r="O27" s="58">
        <v>128307.20498106632</v>
      </c>
      <c r="P27" s="58">
        <v>179060.79501893368</v>
      </c>
      <c r="Q27" s="59">
        <v>10.038062174693545</v>
      </c>
    </row>
    <row r="28" spans="2:17" s="69" customFormat="1" ht="12" x14ac:dyDescent="0.35">
      <c r="B28" s="148"/>
      <c r="C28" s="92" t="s">
        <v>56</v>
      </c>
      <c r="D28" s="57">
        <v>54791</v>
      </c>
      <c r="E28" s="58">
        <v>4961.541409870646</v>
      </c>
      <c r="F28" s="58">
        <v>46629.408475624587</v>
      </c>
      <c r="G28" s="58">
        <v>62952.591524375413</v>
      </c>
      <c r="H28" s="59">
        <v>9.055394882135106</v>
      </c>
      <c r="J28" s="148"/>
      <c r="K28" s="92" t="s">
        <v>56</v>
      </c>
      <c r="L28" s="43" t="s">
        <v>13</v>
      </c>
      <c r="M28" s="57">
        <v>179877</v>
      </c>
      <c r="N28" s="58">
        <v>18893.205233944464</v>
      </c>
      <c r="O28" s="58">
        <v>148798.22609339131</v>
      </c>
      <c r="P28" s="58">
        <v>210955.77390660869</v>
      </c>
      <c r="Q28" s="59">
        <v>10.50340245498005</v>
      </c>
    </row>
    <row r="29" spans="2:17" s="69" customFormat="1" ht="12" x14ac:dyDescent="0.35">
      <c r="B29" s="148"/>
      <c r="C29" s="92" t="s">
        <v>57</v>
      </c>
      <c r="D29" s="57">
        <v>120365</v>
      </c>
      <c r="E29" s="58">
        <v>9701.2607282461377</v>
      </c>
      <c r="F29" s="58">
        <v>104406.70784952212</v>
      </c>
      <c r="G29" s="58">
        <v>136323.29215047788</v>
      </c>
      <c r="H29" s="59">
        <v>8.0598685068301723</v>
      </c>
      <c r="J29" s="148"/>
      <c r="K29" s="92" t="s">
        <v>57</v>
      </c>
      <c r="L29" s="43" t="s">
        <v>13</v>
      </c>
      <c r="M29" s="57">
        <v>458404</v>
      </c>
      <c r="N29" s="58">
        <v>41061.692613635198</v>
      </c>
      <c r="O29" s="58">
        <v>390858.70817894663</v>
      </c>
      <c r="P29" s="58">
        <v>525949.29182105337</v>
      </c>
      <c r="Q29" s="59">
        <v>8.9575336632392375</v>
      </c>
    </row>
    <row r="30" spans="2:17" s="69" customFormat="1" ht="12" x14ac:dyDescent="0.35">
      <c r="B30" s="148"/>
      <c r="C30" s="92" t="s">
        <v>58</v>
      </c>
      <c r="D30" s="57">
        <v>60448</v>
      </c>
      <c r="E30" s="58">
        <v>5602.9162387560273</v>
      </c>
      <c r="F30" s="58">
        <v>51231.365509145522</v>
      </c>
      <c r="G30" s="58">
        <v>69664.634490854471</v>
      </c>
      <c r="H30" s="59">
        <v>9.2689853076297428</v>
      </c>
      <c r="J30" s="148"/>
      <c r="K30" s="92" t="s">
        <v>58</v>
      </c>
      <c r="L30" s="43" t="s">
        <v>13</v>
      </c>
      <c r="M30" s="57">
        <v>212069</v>
      </c>
      <c r="N30" s="58">
        <v>21739.58796302979</v>
      </c>
      <c r="O30" s="58">
        <v>176308.00916971214</v>
      </c>
      <c r="P30" s="58">
        <v>247829.99083028786</v>
      </c>
      <c r="Q30" s="59">
        <v>10.25118615310573</v>
      </c>
    </row>
    <row r="31" spans="2:17" s="69" customFormat="1" ht="12" x14ac:dyDescent="0.35">
      <c r="B31" s="149"/>
      <c r="C31" s="93" t="s">
        <v>2</v>
      </c>
      <c r="D31" s="61">
        <v>474476</v>
      </c>
      <c r="E31" s="60">
        <v>21392.770470065818</v>
      </c>
      <c r="F31" s="61">
        <v>439285.5138732401</v>
      </c>
      <c r="G31" s="61">
        <v>509666.4861267599</v>
      </c>
      <c r="H31" s="62">
        <v>4.5087149761138221</v>
      </c>
      <c r="J31" s="149"/>
      <c r="K31" s="93" t="s">
        <v>2</v>
      </c>
      <c r="L31" s="94" t="s">
        <v>13</v>
      </c>
      <c r="M31" s="61">
        <v>1723857</v>
      </c>
      <c r="N31" s="60">
        <v>87138.521580524612</v>
      </c>
      <c r="O31" s="61">
        <v>1580516.6627081754</v>
      </c>
      <c r="P31" s="61">
        <v>1867197.3372918246</v>
      </c>
      <c r="Q31" s="62">
        <v>5.0548578902150592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50" t="s">
        <v>96</v>
      </c>
      <c r="C39" s="150"/>
      <c r="D39" s="150"/>
      <c r="E39" s="150"/>
      <c r="F39" s="150"/>
      <c r="G39" s="150"/>
      <c r="H39" s="150"/>
      <c r="J39" s="150" t="s">
        <v>96</v>
      </c>
      <c r="K39" s="150"/>
      <c r="L39" s="150"/>
      <c r="M39" s="150"/>
      <c r="N39" s="150"/>
      <c r="O39" s="150"/>
      <c r="P39" s="150"/>
    </row>
    <row r="40" spans="2:16" ht="14.65" x14ac:dyDescent="0.5">
      <c r="B40" s="139" t="s">
        <v>0</v>
      </c>
      <c r="C40" s="139"/>
      <c r="D40" s="141" t="s">
        <v>4</v>
      </c>
      <c r="E40" s="143" t="s">
        <v>5</v>
      </c>
      <c r="F40" s="143" t="s">
        <v>6</v>
      </c>
      <c r="G40" s="143"/>
      <c r="H40" s="145" t="s">
        <v>9</v>
      </c>
      <c r="J40" s="139" t="s">
        <v>0</v>
      </c>
      <c r="K40" s="139"/>
      <c r="L40" s="141" t="s">
        <v>4</v>
      </c>
      <c r="M40" s="143" t="s">
        <v>5</v>
      </c>
      <c r="N40" s="143" t="s">
        <v>6</v>
      </c>
      <c r="O40" s="143"/>
      <c r="P40" s="145" t="s">
        <v>9</v>
      </c>
    </row>
    <row r="41" spans="2:16" ht="14.65" x14ac:dyDescent="0.5">
      <c r="B41" s="140"/>
      <c r="C41" s="140"/>
      <c r="D41" s="142"/>
      <c r="E41" s="144"/>
      <c r="F41" s="53" t="s">
        <v>7</v>
      </c>
      <c r="G41" s="53" t="s">
        <v>8</v>
      </c>
      <c r="H41" s="146"/>
      <c r="J41" s="140"/>
      <c r="K41" s="140"/>
      <c r="L41" s="142"/>
      <c r="M41" s="144"/>
      <c r="N41" s="53" t="s">
        <v>7</v>
      </c>
      <c r="O41" s="53" t="s">
        <v>8</v>
      </c>
      <c r="P41" s="146"/>
    </row>
    <row r="42" spans="2:16" s="69" customFormat="1" ht="12" x14ac:dyDescent="0.35">
      <c r="B42" s="134" t="s">
        <v>46</v>
      </c>
      <c r="C42" s="65" t="s">
        <v>14</v>
      </c>
      <c r="D42" s="57">
        <v>4910</v>
      </c>
      <c r="E42" s="58">
        <v>938.1216689122241</v>
      </c>
      <c r="F42" s="58">
        <v>3366.817099904737</v>
      </c>
      <c r="G42" s="58">
        <v>6453.182900095263</v>
      </c>
      <c r="H42" s="59">
        <v>19.106347635686845</v>
      </c>
      <c r="J42" s="136" t="s">
        <v>13</v>
      </c>
      <c r="K42" s="65" t="s">
        <v>14</v>
      </c>
      <c r="L42" s="57">
        <v>19822</v>
      </c>
      <c r="M42" s="58">
        <v>4271.8795106493271</v>
      </c>
      <c r="N42" s="58">
        <v>12794.88227043589</v>
      </c>
      <c r="O42" s="58">
        <v>26849.11772956411</v>
      </c>
      <c r="P42" s="59">
        <v>21.551203262280936</v>
      </c>
    </row>
    <row r="43" spans="2:16" s="69" customFormat="1" ht="12" x14ac:dyDescent="0.35">
      <c r="B43" s="135"/>
      <c r="C43" s="18" t="s">
        <v>15</v>
      </c>
      <c r="D43" s="57">
        <v>23053</v>
      </c>
      <c r="E43" s="58">
        <v>3434.0982978642728</v>
      </c>
      <c r="F43" s="58">
        <v>17404.008034325409</v>
      </c>
      <c r="G43" s="58">
        <v>28701.991965674591</v>
      </c>
      <c r="H43" s="59">
        <v>14.896535365741</v>
      </c>
      <c r="J43" s="137"/>
      <c r="K43" s="18" t="s">
        <v>15</v>
      </c>
      <c r="L43" s="57">
        <v>78824</v>
      </c>
      <c r="M43" s="58">
        <v>12801.05082844483</v>
      </c>
      <c r="N43" s="58">
        <v>57766.64315990905</v>
      </c>
      <c r="O43" s="58">
        <v>99881.356840090943</v>
      </c>
      <c r="P43" s="59">
        <v>16.240042155238037</v>
      </c>
    </row>
    <row r="44" spans="2:16" s="69" customFormat="1" ht="12" x14ac:dyDescent="0.35">
      <c r="B44" s="135"/>
      <c r="C44" s="70" t="s">
        <v>16</v>
      </c>
      <c r="D44" s="57">
        <v>3347</v>
      </c>
      <c r="E44" s="58">
        <v>619.24515516021575</v>
      </c>
      <c r="F44" s="58">
        <v>2328.3597041009243</v>
      </c>
      <c r="G44" s="58">
        <v>4365.6402958990757</v>
      </c>
      <c r="H44" s="59">
        <v>18.501498510911734</v>
      </c>
      <c r="J44" s="137"/>
      <c r="K44" s="70" t="s">
        <v>16</v>
      </c>
      <c r="L44" s="57">
        <v>10596</v>
      </c>
      <c r="M44" s="58">
        <v>2408.9365540193685</v>
      </c>
      <c r="N44" s="58">
        <v>6633.369329835914</v>
      </c>
      <c r="O44" s="58">
        <v>14558.630670164086</v>
      </c>
      <c r="P44" s="59">
        <v>22.734395564546702</v>
      </c>
    </row>
    <row r="45" spans="2:16" s="69" customFormat="1" ht="12" x14ac:dyDescent="0.35">
      <c r="B45" s="135"/>
      <c r="C45" s="71" t="s">
        <v>17</v>
      </c>
      <c r="D45" s="57">
        <v>1588</v>
      </c>
      <c r="E45" s="58">
        <v>407.87523639164277</v>
      </c>
      <c r="F45" s="58">
        <v>917.05708179437772</v>
      </c>
      <c r="G45" s="58">
        <v>2258.9429182056224</v>
      </c>
      <c r="H45" s="59">
        <v>25.684838563705465</v>
      </c>
      <c r="J45" s="137"/>
      <c r="K45" s="71" t="s">
        <v>17</v>
      </c>
      <c r="L45" s="57">
        <v>5401</v>
      </c>
      <c r="M45" s="58">
        <v>1524.5483923999366</v>
      </c>
      <c r="N45" s="58">
        <v>2893.162170982288</v>
      </c>
      <c r="O45" s="58">
        <v>7908.8378290177116</v>
      </c>
      <c r="P45" s="59">
        <v>28.227150386964201</v>
      </c>
    </row>
    <row r="46" spans="2:16" s="69" customFormat="1" ht="12" x14ac:dyDescent="0.35">
      <c r="B46" s="135"/>
      <c r="C46" s="71" t="s">
        <v>18</v>
      </c>
      <c r="D46" s="57">
        <v>13076</v>
      </c>
      <c r="E46" s="58">
        <v>2188.4741904806729</v>
      </c>
      <c r="F46" s="58">
        <v>9476.0235151101824</v>
      </c>
      <c r="G46" s="58">
        <v>16675.976484889819</v>
      </c>
      <c r="H46" s="59">
        <v>16.736572273483276</v>
      </c>
      <c r="J46" s="137"/>
      <c r="K46" s="71" t="s">
        <v>18</v>
      </c>
      <c r="L46" s="57">
        <v>47773</v>
      </c>
      <c r="M46" s="58">
        <v>8496.7474096725</v>
      </c>
      <c r="N46" s="58">
        <v>33796.097276668748</v>
      </c>
      <c r="O46" s="58">
        <v>61749.902723331252</v>
      </c>
      <c r="P46" s="59">
        <v>17.785668494070919</v>
      </c>
    </row>
    <row r="47" spans="2:16" s="69" customFormat="1" ht="12" x14ac:dyDescent="0.35">
      <c r="B47" s="135"/>
      <c r="C47" s="71" t="s">
        <v>19</v>
      </c>
      <c r="D47" s="57">
        <v>5415</v>
      </c>
      <c r="E47" s="58">
        <v>697.02214139038222</v>
      </c>
      <c r="F47" s="58">
        <v>4268.418820579378</v>
      </c>
      <c r="G47" s="58">
        <v>6561.581179420622</v>
      </c>
      <c r="H47" s="59">
        <v>12.872061706193577</v>
      </c>
      <c r="J47" s="137"/>
      <c r="K47" s="71" t="s">
        <v>19</v>
      </c>
      <c r="L47" s="57">
        <v>17353</v>
      </c>
      <c r="M47" s="58">
        <v>2488.2963845619079</v>
      </c>
      <c r="N47" s="58">
        <v>13259.824713390044</v>
      </c>
      <c r="O47" s="58">
        <v>21446.175286609956</v>
      </c>
      <c r="P47" s="59">
        <v>14.339286489724589</v>
      </c>
    </row>
    <row r="48" spans="2:16" s="69" customFormat="1" ht="12" x14ac:dyDescent="0.35">
      <c r="B48" s="135"/>
      <c r="C48" s="71" t="s">
        <v>20</v>
      </c>
      <c r="D48" s="57">
        <v>8760</v>
      </c>
      <c r="E48" s="58">
        <v>1930.5920850267407</v>
      </c>
      <c r="F48" s="58">
        <v>5584.2320890774754</v>
      </c>
      <c r="G48" s="58">
        <v>11935.767910922525</v>
      </c>
      <c r="H48" s="59">
        <v>22.038722431812108</v>
      </c>
      <c r="J48" s="137"/>
      <c r="K48" s="71" t="s">
        <v>20</v>
      </c>
      <c r="L48" s="57">
        <v>31043</v>
      </c>
      <c r="M48" s="58">
        <v>7287.0237194855472</v>
      </c>
      <c r="N48" s="58">
        <v>19056.05761379781</v>
      </c>
      <c r="O48" s="58">
        <v>43029.942386202194</v>
      </c>
      <c r="P48" s="59">
        <v>23.47396746282752</v>
      </c>
    </row>
    <row r="49" spans="2:16" s="69" customFormat="1" ht="12" x14ac:dyDescent="0.35">
      <c r="B49" s="135"/>
      <c r="C49" s="71" t="s">
        <v>21</v>
      </c>
      <c r="D49" s="57">
        <v>12368</v>
      </c>
      <c r="E49" s="58">
        <v>2191.8469508241415</v>
      </c>
      <c r="F49" s="58">
        <v>8762.4754222980901</v>
      </c>
      <c r="G49" s="58">
        <v>15973.52457770191</v>
      </c>
      <c r="H49" s="59">
        <v>17.72191907199338</v>
      </c>
      <c r="J49" s="137"/>
      <c r="K49" s="71" t="s">
        <v>21</v>
      </c>
      <c r="L49" s="57">
        <v>35821</v>
      </c>
      <c r="M49" s="58">
        <v>6651.9518947550378</v>
      </c>
      <c r="N49" s="58">
        <v>24878.732321496216</v>
      </c>
      <c r="O49" s="58">
        <v>46763.267678503784</v>
      </c>
      <c r="P49" s="59">
        <v>18.569978210421368</v>
      </c>
    </row>
    <row r="50" spans="2:16" s="69" customFormat="1" ht="12" x14ac:dyDescent="0.35">
      <c r="B50" s="135"/>
      <c r="C50" s="71" t="s">
        <v>22</v>
      </c>
      <c r="D50" s="57">
        <v>52247</v>
      </c>
      <c r="E50" s="58">
        <v>6338.6887697643724</v>
      </c>
      <c r="F50" s="58">
        <v>41820.041064206038</v>
      </c>
      <c r="G50" s="58">
        <v>62673.958935793962</v>
      </c>
      <c r="H50" s="59">
        <v>12.132158343568765</v>
      </c>
      <c r="J50" s="137"/>
      <c r="K50" s="71" t="s">
        <v>22</v>
      </c>
      <c r="L50" s="57">
        <v>159513</v>
      </c>
      <c r="M50" s="58">
        <v>20291.984247804841</v>
      </c>
      <c r="N50" s="58">
        <v>126133.27523943187</v>
      </c>
      <c r="O50" s="58">
        <v>192892.72476056812</v>
      </c>
      <c r="P50" s="59">
        <v>12.721210338846891</v>
      </c>
    </row>
    <row r="51" spans="2:16" s="69" customFormat="1" ht="12" x14ac:dyDescent="0.35">
      <c r="B51" s="135"/>
      <c r="C51" s="71" t="s">
        <v>23</v>
      </c>
      <c r="D51" s="57">
        <v>3996</v>
      </c>
      <c r="E51" s="58">
        <v>843.27804038949171</v>
      </c>
      <c r="F51" s="58">
        <v>2608.8321143420194</v>
      </c>
      <c r="G51" s="58">
        <v>5383.1678856579802</v>
      </c>
      <c r="H51" s="59">
        <v>21.103054063801093</v>
      </c>
      <c r="J51" s="137"/>
      <c r="K51" s="71" t="s">
        <v>23</v>
      </c>
      <c r="L51" s="57">
        <v>11803</v>
      </c>
      <c r="M51" s="58">
        <v>2529.4515236452353</v>
      </c>
      <c r="N51" s="58">
        <v>7642.1257048402531</v>
      </c>
      <c r="O51" s="58">
        <v>15963.874295159747</v>
      </c>
      <c r="P51" s="59">
        <v>21.430581408499833</v>
      </c>
    </row>
    <row r="52" spans="2:16" s="69" customFormat="1" ht="12" x14ac:dyDescent="0.35">
      <c r="B52" s="135"/>
      <c r="C52" s="71" t="s">
        <v>24</v>
      </c>
      <c r="D52" s="57">
        <v>42846</v>
      </c>
      <c r="E52" s="58">
        <v>5862.4059612740239</v>
      </c>
      <c r="F52" s="58">
        <v>33202.512451796836</v>
      </c>
      <c r="G52" s="58">
        <v>52489.487548203164</v>
      </c>
      <c r="H52" s="59">
        <v>13.682504694193213</v>
      </c>
      <c r="J52" s="137"/>
      <c r="K52" s="71" t="s">
        <v>24</v>
      </c>
      <c r="L52" s="57">
        <v>165400</v>
      </c>
      <c r="M52" s="58">
        <v>24528.008272411618</v>
      </c>
      <c r="N52" s="58">
        <v>125052.13874307989</v>
      </c>
      <c r="O52" s="58">
        <v>205747.86125692009</v>
      </c>
      <c r="P52" s="59">
        <v>14.829509233622501</v>
      </c>
    </row>
    <row r="53" spans="2:16" s="69" customFormat="1" ht="12" x14ac:dyDescent="0.35">
      <c r="B53" s="135"/>
      <c r="C53" s="71" t="s">
        <v>25</v>
      </c>
      <c r="D53" s="57">
        <v>12567</v>
      </c>
      <c r="E53" s="58">
        <v>2536.5290591876619</v>
      </c>
      <c r="F53" s="58">
        <v>8394.4833644212813</v>
      </c>
      <c r="G53" s="58">
        <v>16739.516635578719</v>
      </c>
      <c r="H53" s="59">
        <v>20.184045987010919</v>
      </c>
      <c r="J53" s="137"/>
      <c r="K53" s="71" t="s">
        <v>25</v>
      </c>
      <c r="L53" s="57">
        <v>46004</v>
      </c>
      <c r="M53" s="58">
        <v>9702.6365364863304</v>
      </c>
      <c r="N53" s="58">
        <v>30043.444684923714</v>
      </c>
      <c r="O53" s="58">
        <v>61964.555315076286</v>
      </c>
      <c r="P53" s="59">
        <v>21.090854135480242</v>
      </c>
    </row>
    <row r="54" spans="2:16" s="69" customFormat="1" ht="12" x14ac:dyDescent="0.35">
      <c r="B54" s="135"/>
      <c r="C54" s="71" t="s">
        <v>26</v>
      </c>
      <c r="D54" s="57">
        <v>8272</v>
      </c>
      <c r="E54" s="58">
        <v>1626.3294433080603</v>
      </c>
      <c r="F54" s="58">
        <v>5596.7352982001412</v>
      </c>
      <c r="G54" s="58">
        <v>10947.264701799859</v>
      </c>
      <c r="H54" s="59">
        <v>19.660655745987189</v>
      </c>
      <c r="J54" s="137"/>
      <c r="K54" s="71" t="s">
        <v>26</v>
      </c>
      <c r="L54" s="57">
        <v>31737</v>
      </c>
      <c r="M54" s="58">
        <v>6945.91944536136</v>
      </c>
      <c r="N54" s="58">
        <v>20311.164238259655</v>
      </c>
      <c r="O54" s="58">
        <v>43162.835761740345</v>
      </c>
      <c r="P54" s="59">
        <v>21.885872783695245</v>
      </c>
    </row>
    <row r="55" spans="2:16" s="69" customFormat="1" ht="12" x14ac:dyDescent="0.35">
      <c r="B55" s="135"/>
      <c r="C55" s="71" t="s">
        <v>27</v>
      </c>
      <c r="D55" s="57">
        <v>36260</v>
      </c>
      <c r="E55" s="58">
        <v>6973.0000193608066</v>
      </c>
      <c r="F55" s="58">
        <v>24789.617480514295</v>
      </c>
      <c r="G55" s="58">
        <v>47730.382519485705</v>
      </c>
      <c r="H55" s="59">
        <v>19.230557141094337</v>
      </c>
      <c r="J55" s="137"/>
      <c r="K55" s="71" t="s">
        <v>27</v>
      </c>
      <c r="L55" s="57">
        <v>141161</v>
      </c>
      <c r="M55" s="58">
        <v>29845.405555926885</v>
      </c>
      <c r="N55" s="58">
        <v>92066.174641452759</v>
      </c>
      <c r="O55" s="58">
        <v>190255.82535854724</v>
      </c>
      <c r="P55" s="59">
        <v>21.142812501984885</v>
      </c>
    </row>
    <row r="56" spans="2:16" s="69" customFormat="1" ht="12" x14ac:dyDescent="0.35">
      <c r="B56" s="135"/>
      <c r="C56" s="71" t="s">
        <v>28</v>
      </c>
      <c r="D56" s="57">
        <v>95551</v>
      </c>
      <c r="E56" s="58">
        <v>15174.6808829565</v>
      </c>
      <c r="F56" s="58">
        <v>70589.090656051121</v>
      </c>
      <c r="G56" s="58">
        <v>120512.90934394888</v>
      </c>
      <c r="H56" s="59">
        <v>15.881237122538225</v>
      </c>
      <c r="J56" s="137"/>
      <c r="K56" s="71" t="s">
        <v>28</v>
      </c>
      <c r="L56" s="57">
        <v>382836</v>
      </c>
      <c r="M56" s="58">
        <v>63990.215943969823</v>
      </c>
      <c r="N56" s="58">
        <v>277573.95319892885</v>
      </c>
      <c r="O56" s="58">
        <v>488098.04680107115</v>
      </c>
      <c r="P56" s="59">
        <v>16.714785428739674</v>
      </c>
    </row>
    <row r="57" spans="2:16" s="69" customFormat="1" ht="12" x14ac:dyDescent="0.35">
      <c r="B57" s="135"/>
      <c r="C57" s="71" t="s">
        <v>29</v>
      </c>
      <c r="D57" s="57">
        <v>14939</v>
      </c>
      <c r="E57" s="58">
        <v>2471.6675195797438</v>
      </c>
      <c r="F57" s="58">
        <v>10873.178713344254</v>
      </c>
      <c r="G57" s="58">
        <v>19004.821286655744</v>
      </c>
      <c r="H57" s="59">
        <v>16.545066735254995</v>
      </c>
      <c r="J57" s="137"/>
      <c r="K57" s="71" t="s">
        <v>29</v>
      </c>
      <c r="L57" s="57">
        <v>54119</v>
      </c>
      <c r="M57" s="58">
        <v>10434.545549206377</v>
      </c>
      <c r="N57" s="58">
        <v>36954.475615362797</v>
      </c>
      <c r="O57" s="58">
        <v>71283.524384637203</v>
      </c>
      <c r="P57" s="59">
        <v>19.28074345277329</v>
      </c>
    </row>
    <row r="58" spans="2:16" s="69" customFormat="1" ht="12" x14ac:dyDescent="0.35">
      <c r="B58" s="135"/>
      <c r="C58" s="71" t="s">
        <v>30</v>
      </c>
      <c r="D58" s="57">
        <v>5958</v>
      </c>
      <c r="E58" s="58">
        <v>1200.9388666479538</v>
      </c>
      <c r="F58" s="58">
        <v>3982.4904424606038</v>
      </c>
      <c r="G58" s="58">
        <v>7933.5095575393962</v>
      </c>
      <c r="H58" s="59">
        <v>20.156744992412786</v>
      </c>
      <c r="J58" s="137"/>
      <c r="K58" s="71" t="s">
        <v>30</v>
      </c>
      <c r="L58" s="57">
        <v>19740</v>
      </c>
      <c r="M58" s="58">
        <v>4531.7875513435165</v>
      </c>
      <c r="N58" s="58">
        <v>12285.341091836312</v>
      </c>
      <c r="O58" s="58">
        <v>27194.658908163688</v>
      </c>
      <c r="P58" s="59">
        <v>22.957383745407885</v>
      </c>
    </row>
    <row r="59" spans="2:16" s="69" customFormat="1" ht="12" x14ac:dyDescent="0.35">
      <c r="B59" s="135"/>
      <c r="C59" s="71" t="s">
        <v>31</v>
      </c>
      <c r="D59" s="57">
        <v>4007</v>
      </c>
      <c r="E59" s="58">
        <v>913.8421219946166</v>
      </c>
      <c r="F59" s="58">
        <v>2503.756249448908</v>
      </c>
      <c r="G59" s="58">
        <v>5510.2437505510916</v>
      </c>
      <c r="H59" s="59">
        <v>22.806142300838946</v>
      </c>
      <c r="J59" s="137"/>
      <c r="K59" s="71" t="s">
        <v>31</v>
      </c>
      <c r="L59" s="57">
        <v>14086</v>
      </c>
      <c r="M59" s="58">
        <v>3468.3885130551444</v>
      </c>
      <c r="N59" s="58">
        <v>8380.6016262051271</v>
      </c>
      <c r="O59" s="58">
        <v>19791.398373794873</v>
      </c>
      <c r="P59" s="59">
        <v>24.622948410160049</v>
      </c>
    </row>
    <row r="60" spans="2:16" s="69" customFormat="1" ht="12" x14ac:dyDescent="0.35">
      <c r="B60" s="135"/>
      <c r="C60" s="71" t="s">
        <v>32</v>
      </c>
      <c r="D60" s="57">
        <v>10114</v>
      </c>
      <c r="E60" s="58">
        <v>2420.3605545121486</v>
      </c>
      <c r="F60" s="58">
        <v>6132.5771808052014</v>
      </c>
      <c r="G60" s="58">
        <v>14095.422819194799</v>
      </c>
      <c r="H60" s="59">
        <v>23.930794487958757</v>
      </c>
      <c r="J60" s="137"/>
      <c r="K60" s="71" t="s">
        <v>32</v>
      </c>
      <c r="L60" s="57">
        <v>33268</v>
      </c>
      <c r="M60" s="58">
        <v>8613.133033348784</v>
      </c>
      <c r="N60" s="58">
        <v>19099.646305834212</v>
      </c>
      <c r="O60" s="58">
        <v>47436.353694165788</v>
      </c>
      <c r="P60" s="59">
        <v>25.890143781858793</v>
      </c>
    </row>
    <row r="61" spans="2:16" s="69" customFormat="1" ht="12" x14ac:dyDescent="0.35">
      <c r="B61" s="135"/>
      <c r="C61" s="71" t="s">
        <v>33</v>
      </c>
      <c r="D61" s="57">
        <v>9722</v>
      </c>
      <c r="E61" s="58">
        <v>1936.633517131487</v>
      </c>
      <c r="F61" s="58">
        <v>6536.2941087226018</v>
      </c>
      <c r="G61" s="58">
        <v>12907.705891277397</v>
      </c>
      <c r="H61" s="59">
        <v>19.920114350251872</v>
      </c>
      <c r="J61" s="137"/>
      <c r="K61" s="71" t="s">
        <v>33</v>
      </c>
      <c r="L61" s="57">
        <v>34291</v>
      </c>
      <c r="M61" s="58">
        <v>7808.3304492047482</v>
      </c>
      <c r="N61" s="58">
        <v>21446.523183386391</v>
      </c>
      <c r="O61" s="58">
        <v>47135.476816613605</v>
      </c>
      <c r="P61" s="59">
        <v>22.770786647239067</v>
      </c>
    </row>
    <row r="62" spans="2:16" s="69" customFormat="1" ht="12" x14ac:dyDescent="0.35">
      <c r="B62" s="135"/>
      <c r="C62" s="71" t="s">
        <v>34</v>
      </c>
      <c r="D62" s="57">
        <v>16420</v>
      </c>
      <c r="E62" s="58">
        <v>2983.1406635215667</v>
      </c>
      <c r="F62" s="58">
        <v>11512.820245946104</v>
      </c>
      <c r="G62" s="58">
        <v>21327.179754053897</v>
      </c>
      <c r="H62" s="59">
        <v>18.167726330825619</v>
      </c>
      <c r="J62" s="137"/>
      <c r="K62" s="71" t="s">
        <v>34</v>
      </c>
      <c r="L62" s="57">
        <v>63801</v>
      </c>
      <c r="M62" s="58">
        <v>12565.93448049465</v>
      </c>
      <c r="N62" s="58">
        <v>43130.402723953943</v>
      </c>
      <c r="O62" s="58">
        <v>84471.597276046057</v>
      </c>
      <c r="P62" s="59">
        <v>19.695513362634834</v>
      </c>
    </row>
    <row r="63" spans="2:16" s="69" customFormat="1" ht="12" x14ac:dyDescent="0.35">
      <c r="B63" s="135"/>
      <c r="C63" s="71" t="s">
        <v>35</v>
      </c>
      <c r="D63" s="57">
        <v>8765</v>
      </c>
      <c r="E63" s="58">
        <v>1436.5802067261204</v>
      </c>
      <c r="F63" s="58">
        <v>6401.8672816121752</v>
      </c>
      <c r="G63" s="58">
        <v>11128.132718387824</v>
      </c>
      <c r="H63" s="59">
        <v>16.389962426995101</v>
      </c>
      <c r="J63" s="137"/>
      <c r="K63" s="71" t="s">
        <v>35</v>
      </c>
      <c r="L63" s="57">
        <v>33691</v>
      </c>
      <c r="M63" s="58">
        <v>5960.4416415788601</v>
      </c>
      <c r="N63" s="58">
        <v>23886.246604882705</v>
      </c>
      <c r="O63" s="58">
        <v>43495.753395117295</v>
      </c>
      <c r="P63" s="59">
        <v>17.691495181439731</v>
      </c>
    </row>
    <row r="64" spans="2:16" s="69" customFormat="1" ht="12" x14ac:dyDescent="0.35">
      <c r="B64" s="135"/>
      <c r="C64" s="72" t="s">
        <v>36</v>
      </c>
      <c r="D64" s="57">
        <v>4956</v>
      </c>
      <c r="E64" s="58">
        <v>981.99729540397334</v>
      </c>
      <c r="F64" s="58">
        <v>3340.642968577461</v>
      </c>
      <c r="G64" s="58">
        <v>6571.357031422539</v>
      </c>
      <c r="H64" s="59">
        <v>19.814311852380413</v>
      </c>
      <c r="J64" s="137"/>
      <c r="K64" s="72" t="s">
        <v>36</v>
      </c>
      <c r="L64" s="57">
        <v>16868</v>
      </c>
      <c r="M64" s="58">
        <v>3745.604987134257</v>
      </c>
      <c r="N64" s="58">
        <v>10706.58857736507</v>
      </c>
      <c r="O64" s="58">
        <v>23029.41142263493</v>
      </c>
      <c r="P64" s="59">
        <v>22.205388825789999</v>
      </c>
    </row>
    <row r="65" spans="2:16" s="69" customFormat="1" ht="12" x14ac:dyDescent="0.35">
      <c r="B65" s="135"/>
      <c r="C65" s="18" t="s">
        <v>37</v>
      </c>
      <c r="D65" s="57">
        <v>3358</v>
      </c>
      <c r="E65" s="58">
        <v>1182.6776928805209</v>
      </c>
      <c r="F65" s="58">
        <v>1412.5295429604853</v>
      </c>
      <c r="G65" s="58">
        <v>5303.4704570395152</v>
      </c>
      <c r="H65" s="59">
        <v>35.21970496964029</v>
      </c>
      <c r="J65" s="137"/>
      <c r="K65" s="18" t="s">
        <v>37</v>
      </c>
      <c r="L65" s="57">
        <v>12798</v>
      </c>
      <c r="M65" s="58">
        <v>4879.770394480287</v>
      </c>
      <c r="N65" s="58">
        <v>4770.9194211186286</v>
      </c>
      <c r="O65" s="58">
        <v>20825.08057888137</v>
      </c>
      <c r="P65" s="59">
        <v>38.129163888734858</v>
      </c>
    </row>
    <row r="66" spans="2:16" s="69" customFormat="1" ht="12" x14ac:dyDescent="0.35">
      <c r="B66" s="135"/>
      <c r="C66" s="71" t="s">
        <v>38</v>
      </c>
      <c r="D66" s="57">
        <v>5835</v>
      </c>
      <c r="E66" s="58">
        <v>1194.0759188464856</v>
      </c>
      <c r="F66" s="58">
        <v>3870.7797922778323</v>
      </c>
      <c r="G66" s="58">
        <v>7799.2202077221682</v>
      </c>
      <c r="H66" s="59">
        <v>20.464026029931201</v>
      </c>
      <c r="J66" s="137"/>
      <c r="K66" s="71" t="s">
        <v>38</v>
      </c>
      <c r="L66" s="57">
        <v>17447</v>
      </c>
      <c r="M66" s="58">
        <v>3967.8648584991283</v>
      </c>
      <c r="N66" s="58">
        <v>10919.977543920606</v>
      </c>
      <c r="O66" s="58">
        <v>23974.022456079394</v>
      </c>
      <c r="P66" s="59">
        <v>22.742390431014663</v>
      </c>
    </row>
    <row r="67" spans="2:16" s="69" customFormat="1" ht="12" x14ac:dyDescent="0.35">
      <c r="B67" s="135"/>
      <c r="C67" s="71" t="s">
        <v>39</v>
      </c>
      <c r="D67" s="57">
        <v>10188</v>
      </c>
      <c r="E67" s="58">
        <v>2492.064831514489</v>
      </c>
      <c r="F67" s="58">
        <v>6088.6257275976341</v>
      </c>
      <c r="G67" s="58">
        <v>14287.374272402365</v>
      </c>
      <c r="H67" s="59">
        <v>24.46078554686385</v>
      </c>
      <c r="J67" s="137"/>
      <c r="K67" s="71" t="s">
        <v>39</v>
      </c>
      <c r="L67" s="57">
        <v>37189</v>
      </c>
      <c r="M67" s="58">
        <v>11282.327367736689</v>
      </c>
      <c r="N67" s="58">
        <v>18629.899145463511</v>
      </c>
      <c r="O67" s="58">
        <v>55748.100854536489</v>
      </c>
      <c r="P67" s="59">
        <v>30.337807867209897</v>
      </c>
    </row>
    <row r="68" spans="2:16" s="69" customFormat="1" ht="12" x14ac:dyDescent="0.35">
      <c r="B68" s="135"/>
      <c r="C68" s="71" t="s">
        <v>40</v>
      </c>
      <c r="D68" s="57">
        <v>6206</v>
      </c>
      <c r="E68" s="58">
        <v>1159.5936926887409</v>
      </c>
      <c r="F68" s="58">
        <v>4298.5020528621662</v>
      </c>
      <c r="G68" s="58">
        <v>8113.4979471378338</v>
      </c>
      <c r="H68" s="59">
        <v>18.685041777130856</v>
      </c>
      <c r="J68" s="137"/>
      <c r="K68" s="71" t="s">
        <v>40</v>
      </c>
      <c r="L68" s="57">
        <v>20946</v>
      </c>
      <c r="M68" s="58">
        <v>4389.2366207847272</v>
      </c>
      <c r="N68" s="58">
        <v>13725.833232590363</v>
      </c>
      <c r="O68" s="58">
        <v>28166.166767409639</v>
      </c>
      <c r="P68" s="59">
        <v>20.955011079846876</v>
      </c>
    </row>
    <row r="69" spans="2:16" s="69" customFormat="1" ht="12" x14ac:dyDescent="0.35">
      <c r="B69" s="135"/>
      <c r="C69" s="71" t="s">
        <v>41</v>
      </c>
      <c r="D69" s="57">
        <v>13658</v>
      </c>
      <c r="E69" s="58">
        <v>2063.1820787556435</v>
      </c>
      <c r="F69" s="58">
        <v>10264.125400119494</v>
      </c>
      <c r="G69" s="58">
        <v>17051.874599880506</v>
      </c>
      <c r="H69" s="59">
        <v>15.106033670783741</v>
      </c>
      <c r="J69" s="137"/>
      <c r="K69" s="71" t="s">
        <v>41</v>
      </c>
      <c r="L69" s="57">
        <v>48042</v>
      </c>
      <c r="M69" s="58">
        <v>7835.6903087036153</v>
      </c>
      <c r="N69" s="58">
        <v>35152.517009105592</v>
      </c>
      <c r="O69" s="58">
        <v>60931.482990894408</v>
      </c>
      <c r="P69" s="59">
        <v>16.310083486748294</v>
      </c>
    </row>
    <row r="70" spans="2:16" s="69" customFormat="1" ht="12" x14ac:dyDescent="0.35">
      <c r="B70" s="135"/>
      <c r="C70" s="71" t="s">
        <v>42</v>
      </c>
      <c r="D70" s="57">
        <v>3655</v>
      </c>
      <c r="E70" s="58">
        <v>801.40578772350818</v>
      </c>
      <c r="F70" s="58">
        <v>2336.7107539086105</v>
      </c>
      <c r="G70" s="58">
        <v>4973.2892460913899</v>
      </c>
      <c r="H70" s="59">
        <v>21.926286941819651</v>
      </c>
      <c r="J70" s="137"/>
      <c r="K70" s="71" t="s">
        <v>42</v>
      </c>
      <c r="L70" s="57">
        <v>16192</v>
      </c>
      <c r="M70" s="58">
        <v>3488.2987915612189</v>
      </c>
      <c r="N70" s="58">
        <v>10453.849796304072</v>
      </c>
      <c r="O70" s="58">
        <v>21930.150203695928</v>
      </c>
      <c r="P70" s="59">
        <v>21.543347279898832</v>
      </c>
    </row>
    <row r="71" spans="2:16" s="69" customFormat="1" ht="12" x14ac:dyDescent="0.35">
      <c r="B71" s="135"/>
      <c r="C71" s="73" t="s">
        <v>43</v>
      </c>
      <c r="D71" s="57">
        <v>25544</v>
      </c>
      <c r="E71" s="58">
        <v>4554.6600805558865</v>
      </c>
      <c r="F71" s="58">
        <v>18051.716445554142</v>
      </c>
      <c r="G71" s="58">
        <v>33036.283554445858</v>
      </c>
      <c r="H71" s="59">
        <v>17.830645476651608</v>
      </c>
      <c r="J71" s="137"/>
      <c r="K71" s="73" t="s">
        <v>43</v>
      </c>
      <c r="L71" s="57">
        <v>89621</v>
      </c>
      <c r="M71" s="58">
        <v>17614.711982754434</v>
      </c>
      <c r="N71" s="58">
        <v>60645.310361140233</v>
      </c>
      <c r="O71" s="58">
        <v>118596.68963885977</v>
      </c>
      <c r="P71" s="59">
        <v>19.654670203138142</v>
      </c>
    </row>
    <row r="72" spans="2:16" s="69" customFormat="1" ht="12" x14ac:dyDescent="0.35">
      <c r="B72" s="135"/>
      <c r="C72" s="71" t="s">
        <v>44</v>
      </c>
      <c r="D72" s="57">
        <v>3672</v>
      </c>
      <c r="E72" s="58">
        <v>833.46764897979097</v>
      </c>
      <c r="F72" s="58">
        <v>2300.9699232940775</v>
      </c>
      <c r="G72" s="58">
        <v>5043.0300767059225</v>
      </c>
      <c r="H72" s="59">
        <v>22.697920723850519</v>
      </c>
      <c r="J72" s="137"/>
      <c r="K72" s="71" t="s">
        <v>44</v>
      </c>
      <c r="L72" s="57">
        <v>13899</v>
      </c>
      <c r="M72" s="58">
        <v>3555.5118957672094</v>
      </c>
      <c r="N72" s="58">
        <v>8050.2861919122515</v>
      </c>
      <c r="O72" s="58">
        <v>19747.713808087748</v>
      </c>
      <c r="P72" s="59">
        <v>25.581062635924955</v>
      </c>
    </row>
    <row r="73" spans="2:16" s="69" customFormat="1" ht="12" x14ac:dyDescent="0.35">
      <c r="B73" s="135"/>
      <c r="C73" s="71" t="s">
        <v>45</v>
      </c>
      <c r="D73" s="57">
        <v>3223</v>
      </c>
      <c r="E73" s="58">
        <v>866.02784003651391</v>
      </c>
      <c r="F73" s="58">
        <v>1798.4093546304935</v>
      </c>
      <c r="G73" s="58">
        <v>4647.5906453695061</v>
      </c>
      <c r="H73" s="59">
        <v>26.870240150062486</v>
      </c>
      <c r="J73" s="137"/>
      <c r="K73" s="71" t="s">
        <v>45</v>
      </c>
      <c r="L73" s="57">
        <v>12772</v>
      </c>
      <c r="M73" s="58">
        <v>3579.7038952778212</v>
      </c>
      <c r="N73" s="58">
        <v>6883.4910553100053</v>
      </c>
      <c r="O73" s="58">
        <v>18660.508944689995</v>
      </c>
      <c r="P73" s="59">
        <v>28.027747379250091</v>
      </c>
    </row>
    <row r="74" spans="2:16" s="69" customFormat="1" ht="12" x14ac:dyDescent="0.35">
      <c r="B74" s="135"/>
      <c r="C74" s="74" t="s">
        <v>2</v>
      </c>
      <c r="D74" s="61">
        <v>474476</v>
      </c>
      <c r="E74" s="60">
        <v>21392.770470065818</v>
      </c>
      <c r="F74" s="61">
        <v>439285.5138732401</v>
      </c>
      <c r="G74" s="61">
        <v>509666.4861267599</v>
      </c>
      <c r="H74" s="62">
        <v>4.5087149761138221</v>
      </c>
      <c r="J74" s="138"/>
      <c r="K74" s="75" t="s">
        <v>2</v>
      </c>
      <c r="L74" s="61">
        <v>1723857</v>
      </c>
      <c r="M74" s="60">
        <v>87138.521580524612</v>
      </c>
      <c r="N74" s="61">
        <v>1580516.6627081754</v>
      </c>
      <c r="O74" s="61">
        <v>1867197.3372918246</v>
      </c>
      <c r="P74" s="62">
        <v>5.0548578902150592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42:B74"/>
    <mergeCell ref="J42:J74"/>
    <mergeCell ref="B40:C41"/>
    <mergeCell ref="D40:D41"/>
    <mergeCell ref="E40:E41"/>
    <mergeCell ref="F40:G40"/>
    <mergeCell ref="H40:H41"/>
    <mergeCell ref="J40:K41"/>
    <mergeCell ref="B26:B31"/>
    <mergeCell ref="J26:J31"/>
    <mergeCell ref="B39:H39"/>
    <mergeCell ref="J39:P39"/>
    <mergeCell ref="L40:L41"/>
    <mergeCell ref="M40:M41"/>
    <mergeCell ref="N40:O40"/>
    <mergeCell ref="P40:P41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D15:D16"/>
    <mergeCell ref="E15:E16"/>
    <mergeCell ref="F15:G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Tablas</vt:lpstr>
      <vt:lpstr>Promedios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Villasana Ocampo</dc:creator>
  <cp:lastModifiedBy>Diana Villasana Ocampo</cp:lastModifiedBy>
  <dcterms:created xsi:type="dcterms:W3CDTF">2024-10-09T01:20:29Z</dcterms:created>
  <dcterms:modified xsi:type="dcterms:W3CDTF">2025-01-16T03:29:46Z</dcterms:modified>
</cp:coreProperties>
</file>