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5360" windowHeight="17240" tabRatio="500"/>
  </bookViews>
  <sheets>
    <sheet name="dataTotalsModel1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6" i="1" l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36" i="1"/>
  <c r="B35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33" i="1"/>
</calcChain>
</file>

<file path=xl/sharedStrings.xml><?xml version="1.0" encoding="utf-8"?>
<sst xmlns="http://schemas.openxmlformats.org/spreadsheetml/2006/main" count="91" uniqueCount="89">
  <si>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</si>
  <si>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</si>
  <si>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</si>
  <si>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</si>
  <si>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</si>
  <si>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</si>
  <si>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</si>
  <si>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</si>
  <si>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</si>
  <si>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</si>
  <si>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</si>
  <si>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</si>
  <si>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</si>
  <si>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</si>
  <si>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</si>
  <si>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</si>
  <si>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</si>
  <si>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run1_21_run1.dat</t>
  </si>
  <si>
    <t>[ 3.71679688  3.9375      2.37988281  0.28027344  0.0625      0.94042969 0.39648438]</t>
  </si>
  <si>
    <t>run1_11_run3.dat</t>
  </si>
  <si>
    <t>[ 2.77050781  1.53320312  1.40332031  1.99609375  0.09863281  0.50878906 0.20117188]</t>
  </si>
  <si>
    <t>run1_11_run0.dat</t>
  </si>
  <si>
    <t>[ 3.71679688  0.44824219  3.51074219  0.73144531  0.01757812  0.84082031 0.37304688]</t>
  </si>
  <si>
    <t>run3_11_run3.dat</t>
  </si>
  <si>
    <t>[ 3.16210938  3.46875     0.90820312  0.56738281  0.04394531  0.55371094 0.38769531]</t>
  </si>
  <si>
    <t>run1_21_run4.dat</t>
  </si>
  <si>
    <t>[ 3.90234375  3.02832031  3.03320312  0.47363281  0.01269531  0.95019531 0.59570312]</t>
  </si>
  <si>
    <t>run3_21_run0.dat</t>
  </si>
  <si>
    <t>[ 3.58691406  2.79589844  2.32519531  0.421875    0.01855469  0.95898438 0.46484375]</t>
  </si>
  <si>
    <t>run2_11_run3.dat</t>
  </si>
  <si>
    <t>[ 3.58300781  1.97460938  2.703125    1.9765625   0.01269531  0.73730469 0.44433594]</t>
  </si>
  <si>
    <t>run3_21_run2.dat</t>
  </si>
  <si>
    <t>[ 3.76367188  0.54492188  2.99609375  1.4765625   0.14355469  0.64550781 0.24316406]</t>
  </si>
  <si>
    <t>run1_21_run2.dat</t>
  </si>
  <si>
    <t>[ 3.12695312  2.73535156  3.33398438  1.75        0.06054688  0.83007812 0.35644531]</t>
  </si>
  <si>
    <t>run3_21_run1.dat</t>
  </si>
  <si>
    <t>[ 3.21289062  0.0703125   3.94335938  0.68847656  0.08691406  0.55859375 0.24316406]</t>
  </si>
  <si>
    <t>run3_11_run1.dat</t>
  </si>
  <si>
    <t>[ 3.63574219  1.25292969  3.87597656  1.73046875  0.00585938  0.82617188 0.48339844]</t>
  </si>
  <si>
    <t>run1_11_run4.dat</t>
  </si>
  <si>
    <t>[ 3.98730469  1.33398438  3.71484375  1.0546875   0.05371094  1.15136719 0.48144531]</t>
  </si>
  <si>
    <t>run2_11_run2.dat</t>
  </si>
  <si>
    <t>[  3.34277344e+00   4.51171875e-01   3.91113281e+00   2.73046875e+00 9.76562500e-04   8.59375000e-01   3.80859375e-01]</t>
  </si>
  <si>
    <t>run1_21_run3.dat</t>
  </si>
  <si>
    <t>[ 3.50878906  1.90136719  3.55957031  1.07226562  0.15722656  0.82324219 0.45996094]</t>
  </si>
  <si>
    <t>run3_11_run0.dat</t>
  </si>
  <si>
    <t>[ 2.82226562  1.40527344  3.36523438  2.14648438  0.13867188  0.56542969 0.27636719]</t>
  </si>
  <si>
    <t>run2_11_run4.dat</t>
  </si>
  <si>
    <t>[ 2.375       1.09179688  3.66796875  0.4453125   0.00878906  0.51171875 0.24414062]</t>
  </si>
  <si>
    <t>run2_21_run0.dat</t>
  </si>
  <si>
    <t>[ 3.11523438  3.58007812  3.44824219  0.52246094  0.07519531  0.26660156 0.28222656]</t>
  </si>
  <si>
    <t>run3_21_run4.dat</t>
  </si>
  <si>
    <t>[ 3.21484375  1.34863281  1.70507812  0.66210938  0.02148438  0.98730469 0.30761719]</t>
  </si>
  <si>
    <t>run1_11_run2.dat</t>
  </si>
  <si>
    <t>[ 3.58691406  3.66210938  3.64257812  0.34667969  0.03515625  0.81640625 0.47167969]</t>
  </si>
  <si>
    <t>run2_21_run4.dat</t>
  </si>
  <si>
    <t>[  3.77050781e+00   2.79882812e+00   9.84375000e-01   3.19335938e+00 9.76562500e-04   1.03710938e+00   3.12500000e-01]</t>
  </si>
  <si>
    <t>run2_21_run2.dat</t>
  </si>
  <si>
    <t>[ 3.77050781  2.1015625   1.79003906  3.57128906  0.02539062  0.96289062 0.37988281]</t>
  </si>
  <si>
    <t>run2_11_run0.dat</t>
  </si>
  <si>
    <t>[ 2.75292969  0.57910156  1.72558594  0.6328125   0.13867188  0.68847656 0.37402344]</t>
  </si>
  <si>
    <t>run2_21_run1.dat</t>
  </si>
  <si>
    <t>[ 1.8671875   2.70214844  2.97070312  0.09667969  0.08398438  0.46386719 0.22363281]</t>
  </si>
  <si>
    <t>run2_21_run3.dat</t>
  </si>
  <si>
    <t>[ 3.65625     0.48144531  2.75976562  1.796875    0.15917969  0.64453125 0.28710938]</t>
  </si>
  <si>
    <t>run3_11_run2.dat</t>
  </si>
  <si>
    <t>[  3.14648438e+00   9.13085938e-01   1.18066406e+00   2.11132812e+00 2.92968750e-03   7.75390625e-01   4.09179688e-01]</t>
  </si>
  <si>
    <t>run3_21_run3.dat</t>
  </si>
  <si>
    <t>[ 3.08984375  2.47753906  0.96777344  1.62402344  0.0390625   0.74414062 0.23925781]</t>
  </si>
  <si>
    <t>run3_11_run4.dat</t>
  </si>
  <si>
    <t>[ 3.74121094  3.40234375  3.21972656  3.00976562  0.04296875  0.85253906 0.40332031]</t>
  </si>
  <si>
    <t>run1_21_run0.dat</t>
  </si>
  <si>
    <t>[ 3.87890625  0.17382812  3.12304688  2.328125    0.24609375  0.99804688 0.39453125]</t>
  </si>
  <si>
    <t>run1_11_run1.dat</t>
  </si>
  <si>
    <t>[ 3.37109375  3.42773438  2.97167969  0.171875    0.04003906  0.875 0.30566406]</t>
  </si>
  <si>
    <t>run2_11_run1.dat</t>
  </si>
  <si>
    <t>[ 3.97265625  0.31738281  3.7421875   0.16113281  0.07421875  1.02636719 0.45605469]</t>
  </si>
  <si>
    <t>MEAN</t>
  </si>
  <si>
    <t>STD</t>
  </si>
  <si>
    <t>MAX</t>
  </si>
  <si>
    <t>MIN</t>
  </si>
  <si>
    <t>Ereg</t>
  </si>
  <si>
    <t>Ep1</t>
  </si>
  <si>
    <t>Ep2</t>
  </si>
  <si>
    <t>Enp</t>
  </si>
  <si>
    <t>Epsi</t>
  </si>
  <si>
    <t>Ephi</t>
  </si>
  <si>
    <t>Esa</t>
  </si>
  <si>
    <t>Best 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</si>
</sst>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5" fillId="0" borderId="0" xfId="0" applyFont="1"/>
    <xf numFmtId="0" fontId="4" fillId="2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workbookViewId="0"/>
  </sheetViews>
  <sheetFormatPr baseColWidth="10" defaultRowHeight="15" x14ac:dyDescent="0"/>
  <cols>
    <col min="1" max="1" width="20.33203125" customWidth="1"/>
    <col min="3" max="3" width="10.83203125" customWidth="1"/>
    <col min="5" max="6" width="10.832031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</row>
    <row r="2" spans="1:24">
      <c r="A2" t="s">
        <v>75</v>
      </c>
      <c r="B2">
        <v>-3.3340074500000001</v>
      </c>
      <c r="C2" t="s">
        <v>76</v>
      </c>
      <c r="D2">
        <v>-0.67286175527100001</v>
      </c>
      <c r="E2">
        <v>0.67818064516099996</v>
      </c>
      <c r="F2">
        <v>-1.3603195699999999</v>
      </c>
      <c r="G2">
        <v>-0.91460095012999998</v>
      </c>
      <c r="H2">
        <v>0.773505</v>
      </c>
      <c r="I2">
        <v>-2.6294337400000001</v>
      </c>
      <c r="J2">
        <v>-0.47967029411200002</v>
      </c>
      <c r="K2">
        <v>0.54121724137899996</v>
      </c>
      <c r="L2">
        <v>-3.33203753</v>
      </c>
      <c r="M2">
        <v>-0.51226121023299998</v>
      </c>
      <c r="N2">
        <v>0.58121428571400002</v>
      </c>
      <c r="O2">
        <v>-6.0142389500000002</v>
      </c>
      <c r="P2">
        <v>0.61186147597399998</v>
      </c>
      <c r="Q2">
        <v>0.62665636363599997</v>
      </c>
      <c r="R2">
        <v>3.97265625</v>
      </c>
      <c r="S2">
        <v>0.31738281000000002</v>
      </c>
      <c r="T2">
        <v>3.7421875</v>
      </c>
      <c r="U2">
        <v>0.16113280999999999</v>
      </c>
      <c r="V2">
        <v>7.421875E-2</v>
      </c>
      <c r="W2">
        <v>1.02636719</v>
      </c>
      <c r="X2">
        <v>0.45605468999999998</v>
      </c>
    </row>
    <row r="3" spans="1:24">
      <c r="A3" t="s">
        <v>59</v>
      </c>
      <c r="B3">
        <v>-3.3722627599999999</v>
      </c>
      <c r="C3" t="s">
        <v>60</v>
      </c>
      <c r="D3">
        <v>-0.67539021091200002</v>
      </c>
      <c r="E3">
        <v>0.67899112903199998</v>
      </c>
      <c r="F3">
        <v>-1.4202773799999999</v>
      </c>
      <c r="G3">
        <v>-0.91400569434800005</v>
      </c>
      <c r="H3">
        <v>0.77209000000000005</v>
      </c>
      <c r="I3">
        <v>-2.58689765</v>
      </c>
      <c r="J3">
        <v>-0.47773296072400001</v>
      </c>
      <c r="K3">
        <v>0.53870689655199999</v>
      </c>
      <c r="L3">
        <v>-3.4441636600000001</v>
      </c>
      <c r="M3">
        <v>-0.50607492439400004</v>
      </c>
      <c r="N3">
        <v>0.57225892857100003</v>
      </c>
      <c r="O3">
        <v>-6.0377123499999996</v>
      </c>
      <c r="P3">
        <v>0.61494025467299995</v>
      </c>
      <c r="Q3">
        <v>0.63351363636400004</v>
      </c>
      <c r="R3">
        <v>2.7529296900000002</v>
      </c>
      <c r="S3">
        <v>0.57910156000000002</v>
      </c>
      <c r="T3">
        <v>1.72558594</v>
      </c>
      <c r="U3">
        <v>0.6328125</v>
      </c>
      <c r="V3">
        <v>0.13867188</v>
      </c>
      <c r="W3">
        <v>0.68847656000000002</v>
      </c>
      <c r="X3">
        <v>0.37402343999999998</v>
      </c>
    </row>
    <row r="4" spans="1:24">
      <c r="A4" t="s">
        <v>71</v>
      </c>
      <c r="B4">
        <v>-3.4418729199999998</v>
      </c>
      <c r="C4" t="s">
        <v>72</v>
      </c>
      <c r="D4">
        <v>-0.66704526116600005</v>
      </c>
      <c r="E4">
        <v>0.67649032258099995</v>
      </c>
      <c r="F4">
        <v>-1.3842416399999999</v>
      </c>
      <c r="G4">
        <v>-0.91412406965199999</v>
      </c>
      <c r="H4">
        <v>0.773505</v>
      </c>
      <c r="I4">
        <v>-2.6025610700000001</v>
      </c>
      <c r="J4">
        <v>-0.47923690159299998</v>
      </c>
      <c r="K4">
        <v>0.54311379310300001</v>
      </c>
      <c r="L4">
        <v>-3.4598896400000001</v>
      </c>
      <c r="M4">
        <v>-0.50481199258099996</v>
      </c>
      <c r="N4">
        <v>0.57815178571400005</v>
      </c>
      <c r="O4">
        <v>-6.3207993499999997</v>
      </c>
      <c r="P4">
        <v>0.60381993417500002</v>
      </c>
      <c r="Q4">
        <v>0.62666999999999995</v>
      </c>
      <c r="R4">
        <v>3.87890625</v>
      </c>
      <c r="S4">
        <v>0.17382812</v>
      </c>
      <c r="T4">
        <v>3.12304688</v>
      </c>
      <c r="U4">
        <v>2.328125</v>
      </c>
      <c r="V4">
        <v>0.24609375</v>
      </c>
      <c r="W4">
        <v>0.99804687999999997</v>
      </c>
      <c r="X4">
        <v>0.39453125</v>
      </c>
    </row>
    <row r="5" spans="1:24">
      <c r="A5" t="s">
        <v>21</v>
      </c>
      <c r="B5">
        <v>-3.4569678399999999</v>
      </c>
      <c r="C5" t="s">
        <v>22</v>
      </c>
      <c r="D5">
        <v>-0.66750298511999995</v>
      </c>
      <c r="E5">
        <v>0.67940483871000001</v>
      </c>
      <c r="F5">
        <v>-1.37641075</v>
      </c>
      <c r="G5">
        <v>-0.91364156947399999</v>
      </c>
      <c r="H5">
        <v>0.77449999999999997</v>
      </c>
      <c r="I5">
        <v>-2.6579716100000002</v>
      </c>
      <c r="J5">
        <v>-0.479205059722</v>
      </c>
      <c r="K5">
        <v>0.53575517241399995</v>
      </c>
      <c r="L5">
        <v>-3.6308708599999999</v>
      </c>
      <c r="M5">
        <v>-0.51918035304900001</v>
      </c>
      <c r="N5">
        <v>0.581414285714</v>
      </c>
      <c r="O5">
        <v>-6.1626181400000002</v>
      </c>
      <c r="P5">
        <v>0.60732845530199997</v>
      </c>
      <c r="Q5">
        <v>0.62510454545500005</v>
      </c>
      <c r="R5">
        <v>3.71679688</v>
      </c>
      <c r="S5">
        <v>0.44824218999999998</v>
      </c>
      <c r="T5">
        <v>3.5107421900000002</v>
      </c>
      <c r="U5">
        <v>0.73144531000000002</v>
      </c>
      <c r="V5">
        <v>1.7578119999999999E-2</v>
      </c>
      <c r="W5">
        <v>0.84082031000000002</v>
      </c>
      <c r="X5">
        <v>0.37304688000000003</v>
      </c>
    </row>
    <row r="6" spans="1:24">
      <c r="A6" t="s">
        <v>65</v>
      </c>
      <c r="B6">
        <v>-3.4666965900000002</v>
      </c>
      <c r="C6" t="s">
        <v>66</v>
      </c>
      <c r="D6">
        <v>-0.67553493170000001</v>
      </c>
      <c r="E6">
        <v>0.67939032258099996</v>
      </c>
      <c r="F6">
        <v>-1.4584076100000001</v>
      </c>
      <c r="G6">
        <v>-0.91367087702399996</v>
      </c>
      <c r="H6">
        <v>0.77137</v>
      </c>
      <c r="I6">
        <v>-2.60381843</v>
      </c>
      <c r="J6">
        <v>-0.47564174487299998</v>
      </c>
      <c r="K6">
        <v>0.53951034482799998</v>
      </c>
      <c r="L6">
        <v>-3.7801801099999999</v>
      </c>
      <c r="M6">
        <v>-0.50902636108999999</v>
      </c>
      <c r="N6">
        <v>0.58144285714300004</v>
      </c>
      <c r="O6">
        <v>-6.0243802100000003</v>
      </c>
      <c r="P6">
        <v>0.61681388612400001</v>
      </c>
      <c r="Q6">
        <v>0.62867272727300005</v>
      </c>
      <c r="R6" s="1">
        <v>3.14648438</v>
      </c>
      <c r="S6" s="1">
        <v>0.91308593800000004</v>
      </c>
      <c r="T6" s="1">
        <v>1.18066406</v>
      </c>
      <c r="U6" s="1">
        <v>2.11132812</v>
      </c>
      <c r="V6" s="1">
        <v>2.9296875E-3</v>
      </c>
      <c r="W6" s="1">
        <v>0.775390625</v>
      </c>
      <c r="X6" s="1">
        <v>0.40917968799999999</v>
      </c>
    </row>
    <row r="7" spans="1:24">
      <c r="A7" t="s">
        <v>35</v>
      </c>
      <c r="B7">
        <v>-3.5424490400000002</v>
      </c>
      <c r="C7" t="s">
        <v>36</v>
      </c>
      <c r="D7">
        <v>-0.65500883296300005</v>
      </c>
      <c r="E7">
        <v>0.67825483871000003</v>
      </c>
      <c r="F7">
        <v>-1.3376491100000001</v>
      </c>
      <c r="G7">
        <v>-0.91145207621299995</v>
      </c>
      <c r="H7">
        <v>0.77912999999999999</v>
      </c>
      <c r="I7">
        <v>-2.6946983900000001</v>
      </c>
      <c r="J7">
        <v>-0.478037300778</v>
      </c>
      <c r="K7">
        <v>0.53443793103399995</v>
      </c>
      <c r="L7">
        <v>-3.70758294</v>
      </c>
      <c r="M7">
        <v>-0.52890445205699999</v>
      </c>
      <c r="N7">
        <v>0.57677857142900002</v>
      </c>
      <c r="O7">
        <v>-6.4298657400000003</v>
      </c>
      <c r="P7">
        <v>0.59370172725000003</v>
      </c>
      <c r="Q7">
        <v>0.61971545454499999</v>
      </c>
      <c r="R7">
        <v>3.21289062</v>
      </c>
      <c r="S7">
        <v>7.03125E-2</v>
      </c>
      <c r="T7">
        <v>3.94335938</v>
      </c>
      <c r="U7">
        <v>0.68847656000000002</v>
      </c>
      <c r="V7">
        <v>8.6914060000000001E-2</v>
      </c>
      <c r="W7">
        <v>0.55859375</v>
      </c>
      <c r="X7">
        <v>0.24316405999999999</v>
      </c>
    </row>
    <row r="8" spans="1:24">
      <c r="A8" t="s">
        <v>63</v>
      </c>
      <c r="B8">
        <v>-3.5494685100000001</v>
      </c>
      <c r="C8" t="s">
        <v>64</v>
      </c>
      <c r="D8">
        <v>-0.65516849578299996</v>
      </c>
      <c r="E8">
        <v>0.67821048387100002</v>
      </c>
      <c r="F8">
        <v>-1.3416377100000001</v>
      </c>
      <c r="G8">
        <v>-0.91054154470000004</v>
      </c>
      <c r="H8">
        <v>0.77730999999999995</v>
      </c>
      <c r="I8">
        <v>-2.65671941</v>
      </c>
      <c r="J8">
        <v>-0.47929635909700002</v>
      </c>
      <c r="K8">
        <v>0.53536206896600003</v>
      </c>
      <c r="L8">
        <v>-3.7721943100000002</v>
      </c>
      <c r="M8">
        <v>-0.52125474174899999</v>
      </c>
      <c r="N8">
        <v>0.57496785714300003</v>
      </c>
      <c r="O8">
        <v>-6.4273226299999999</v>
      </c>
      <c r="P8">
        <v>0.59293087230999997</v>
      </c>
      <c r="Q8">
        <v>0.61949181818200005</v>
      </c>
      <c r="R8">
        <v>3.65625</v>
      </c>
      <c r="S8">
        <v>0.48144531000000002</v>
      </c>
      <c r="T8">
        <v>2.75976562</v>
      </c>
      <c r="U8">
        <v>1.796875</v>
      </c>
      <c r="V8">
        <v>0.15917969000000001</v>
      </c>
      <c r="W8">
        <v>0.64453125</v>
      </c>
      <c r="X8">
        <v>0.28710938000000003</v>
      </c>
    </row>
    <row r="9" spans="1:24">
      <c r="A9" t="s">
        <v>31</v>
      </c>
      <c r="B9">
        <v>-3.6011000499999999</v>
      </c>
      <c r="C9" t="s">
        <v>32</v>
      </c>
      <c r="D9">
        <v>-0.64881883673200003</v>
      </c>
      <c r="E9">
        <v>0.67826854838700001</v>
      </c>
      <c r="F9">
        <v>-1.3171849899999999</v>
      </c>
      <c r="G9">
        <v>-0.90926767685700005</v>
      </c>
      <c r="H9">
        <v>0.77814499999999998</v>
      </c>
      <c r="I9">
        <v>-2.6794997700000001</v>
      </c>
      <c r="J9">
        <v>-0.47940712848599998</v>
      </c>
      <c r="K9">
        <v>0.53735517241399999</v>
      </c>
      <c r="L9">
        <v>-3.8574101299999999</v>
      </c>
      <c r="M9">
        <v>-0.52365707586700005</v>
      </c>
      <c r="N9">
        <v>0.58038214285699996</v>
      </c>
      <c r="O9">
        <v>-6.5503053199999997</v>
      </c>
      <c r="P9">
        <v>0.58528258881100004</v>
      </c>
      <c r="Q9">
        <v>0.62062454545500001</v>
      </c>
      <c r="R9">
        <v>3.76367188</v>
      </c>
      <c r="S9">
        <v>0.54492187999999997</v>
      </c>
      <c r="T9">
        <v>2.99609375</v>
      </c>
      <c r="U9">
        <v>1.4765625</v>
      </c>
      <c r="V9">
        <v>0.14355469000000001</v>
      </c>
      <c r="W9">
        <v>0.64550781000000002</v>
      </c>
      <c r="X9">
        <v>0.24316405999999999</v>
      </c>
    </row>
    <row r="10" spans="1:24">
      <c r="A10" t="s">
        <v>51</v>
      </c>
      <c r="B10">
        <v>-3.6925530000000002</v>
      </c>
      <c r="C10" t="s">
        <v>52</v>
      </c>
      <c r="D10">
        <v>-0.66961804734200003</v>
      </c>
      <c r="E10">
        <v>0.67763790322600004</v>
      </c>
      <c r="F10">
        <v>-1.4784720600000001</v>
      </c>
      <c r="G10">
        <v>-0.91445154192900002</v>
      </c>
      <c r="H10">
        <v>0.77100500000000005</v>
      </c>
      <c r="I10">
        <v>-2.6228369900000001</v>
      </c>
      <c r="J10">
        <v>-0.48046895267500001</v>
      </c>
      <c r="K10">
        <v>0.54593275862099999</v>
      </c>
      <c r="L10">
        <v>-4.0822643000000003</v>
      </c>
      <c r="M10">
        <v>-0.50345626459299997</v>
      </c>
      <c r="N10">
        <v>0.58116250000000003</v>
      </c>
      <c r="O10">
        <v>-6.5866386300000004</v>
      </c>
      <c r="P10">
        <v>0.60611911406999996</v>
      </c>
      <c r="Q10">
        <v>0.62640818181799995</v>
      </c>
      <c r="R10">
        <v>3.21484375</v>
      </c>
      <c r="S10">
        <v>1.34863281</v>
      </c>
      <c r="T10">
        <v>1.70507812</v>
      </c>
      <c r="U10">
        <v>0.66210937999999997</v>
      </c>
      <c r="V10">
        <v>2.1484380000000001E-2</v>
      </c>
      <c r="W10">
        <v>0.98730468999999998</v>
      </c>
      <c r="X10">
        <v>0.30761718999999998</v>
      </c>
    </row>
    <row r="11" spans="1:24">
      <c r="A11" t="s">
        <v>39</v>
      </c>
      <c r="B11">
        <v>-3.7079835000000001</v>
      </c>
      <c r="C11" t="s">
        <v>40</v>
      </c>
      <c r="D11">
        <v>-0.675997823592</v>
      </c>
      <c r="E11">
        <v>0.678460483871</v>
      </c>
      <c r="F11">
        <v>-1.5582244199999999</v>
      </c>
      <c r="G11">
        <v>-0.91625177046600004</v>
      </c>
      <c r="H11">
        <v>0.773505</v>
      </c>
      <c r="I11">
        <v>-2.6209810299999998</v>
      </c>
      <c r="J11">
        <v>-0.47777689078699997</v>
      </c>
      <c r="K11">
        <v>0.53723965517200001</v>
      </c>
      <c r="L11">
        <v>-4.0912875900000003</v>
      </c>
      <c r="M11">
        <v>-0.51021452342499996</v>
      </c>
      <c r="N11">
        <v>0.5793625</v>
      </c>
      <c r="O11">
        <v>-6.5614409800000004</v>
      </c>
      <c r="P11">
        <v>0.61534574502299999</v>
      </c>
      <c r="Q11">
        <v>0.62678727272699997</v>
      </c>
      <c r="R11">
        <v>3.9873046900000002</v>
      </c>
      <c r="S11">
        <v>1.33398438</v>
      </c>
      <c r="T11">
        <v>3.71484375</v>
      </c>
      <c r="U11">
        <v>1.0546875</v>
      </c>
      <c r="V11">
        <v>5.3710939999999999E-2</v>
      </c>
      <c r="W11">
        <v>1.15136719</v>
      </c>
      <c r="X11">
        <v>0.48144531000000002</v>
      </c>
    </row>
    <row r="12" spans="1:24">
      <c r="A12" t="s">
        <v>41</v>
      </c>
      <c r="B12">
        <v>-3.7317306399999999</v>
      </c>
      <c r="C12" t="s">
        <v>42</v>
      </c>
      <c r="D12">
        <v>-0.67382646053299999</v>
      </c>
      <c r="E12">
        <v>0.67695967741899998</v>
      </c>
      <c r="F12">
        <v>-1.5631500899999999</v>
      </c>
      <c r="G12">
        <v>-0.91652358446600002</v>
      </c>
      <c r="H12">
        <v>0.77414499999999997</v>
      </c>
      <c r="I12">
        <v>-2.6430612</v>
      </c>
      <c r="J12">
        <v>-0.47410541055299998</v>
      </c>
      <c r="K12">
        <v>0.54567586206899998</v>
      </c>
      <c r="L12">
        <v>-4.1426039499999998</v>
      </c>
      <c r="M12">
        <v>-0.51792038766000004</v>
      </c>
      <c r="N12">
        <v>0.58030357142900002</v>
      </c>
      <c r="O12">
        <v>-6.5781073299999999</v>
      </c>
      <c r="P12">
        <v>0.61515568853400004</v>
      </c>
      <c r="Q12">
        <v>0.62288545454499999</v>
      </c>
      <c r="R12" s="1">
        <v>3.3427734400000002</v>
      </c>
      <c r="S12" s="1">
        <v>0.451171875</v>
      </c>
      <c r="T12" s="1">
        <v>3.9111328099999998</v>
      </c>
      <c r="U12" s="1">
        <v>2.73046875</v>
      </c>
      <c r="V12" s="1">
        <v>9.765625E-4</v>
      </c>
      <c r="W12" s="1">
        <v>0.859375</v>
      </c>
      <c r="X12" s="1">
        <v>0.380859375</v>
      </c>
    </row>
    <row r="13" spans="1:24">
      <c r="A13" t="s">
        <v>37</v>
      </c>
      <c r="B13">
        <v>-3.7807272900000002</v>
      </c>
      <c r="C13" t="s">
        <v>38</v>
      </c>
      <c r="D13">
        <v>-0.67681991105700001</v>
      </c>
      <c r="E13">
        <v>0.68199032258100001</v>
      </c>
      <c r="F13">
        <v>-1.62574226</v>
      </c>
      <c r="G13">
        <v>-0.91555764249100002</v>
      </c>
      <c r="H13">
        <v>0.77053000000000005</v>
      </c>
      <c r="I13">
        <v>-2.6366691000000002</v>
      </c>
      <c r="J13">
        <v>-0.473798231417</v>
      </c>
      <c r="K13">
        <v>0.53622413793099999</v>
      </c>
      <c r="L13">
        <v>-4.3334118000000004</v>
      </c>
      <c r="M13">
        <v>-0.51833549407599999</v>
      </c>
      <c r="N13">
        <v>0.57846964285699998</v>
      </c>
      <c r="O13">
        <v>-6.5270860099999997</v>
      </c>
      <c r="P13">
        <v>0.619453899192</v>
      </c>
      <c r="Q13">
        <v>0.62902727272699999</v>
      </c>
      <c r="R13">
        <v>3.6357421900000002</v>
      </c>
      <c r="S13">
        <v>1.25292969</v>
      </c>
      <c r="T13">
        <v>3.8759765599999998</v>
      </c>
      <c r="U13">
        <v>1.73046875</v>
      </c>
      <c r="V13">
        <v>5.85938E-3</v>
      </c>
      <c r="W13">
        <v>0.82617187999999997</v>
      </c>
      <c r="X13">
        <v>0.48339843999999998</v>
      </c>
    </row>
    <row r="14" spans="1:24">
      <c r="A14" t="s">
        <v>29</v>
      </c>
      <c r="B14">
        <v>-3.9638953799999999</v>
      </c>
      <c r="C14" t="s">
        <v>30</v>
      </c>
      <c r="D14">
        <v>-0.67326983894500003</v>
      </c>
      <c r="E14">
        <v>0.68185564516099995</v>
      </c>
      <c r="F14">
        <v>-1.6752361899999999</v>
      </c>
      <c r="G14">
        <v>-0.91419370886399998</v>
      </c>
      <c r="H14">
        <v>0.77053000000000005</v>
      </c>
      <c r="I14">
        <v>-2.63756133</v>
      </c>
      <c r="J14">
        <v>-0.47424298913899998</v>
      </c>
      <c r="K14">
        <v>0.53574827586200002</v>
      </c>
      <c r="L14">
        <v>-4.7584531500000002</v>
      </c>
      <c r="M14">
        <v>-0.51974318964300004</v>
      </c>
      <c r="N14">
        <v>0.57981071428599995</v>
      </c>
      <c r="O14">
        <v>-6.7843308599999999</v>
      </c>
      <c r="P14">
        <v>0.61580683013000004</v>
      </c>
      <c r="Q14">
        <v>0.627080909091</v>
      </c>
      <c r="R14">
        <v>3.5830078099999998</v>
      </c>
      <c r="S14">
        <v>1.97460938</v>
      </c>
      <c r="T14">
        <v>2.703125</v>
      </c>
      <c r="U14">
        <v>1.9765625</v>
      </c>
      <c r="V14">
        <v>1.269531E-2</v>
      </c>
      <c r="W14">
        <v>0.73730468999999998</v>
      </c>
      <c r="X14">
        <v>0.44433593999999998</v>
      </c>
    </row>
    <row r="15" spans="1:24">
      <c r="A15" t="s">
        <v>43</v>
      </c>
      <c r="B15">
        <v>-3.9791044100000001</v>
      </c>
      <c r="C15" t="s">
        <v>44</v>
      </c>
      <c r="D15">
        <v>-0.67530944060499998</v>
      </c>
      <c r="E15">
        <v>0.68181532258099997</v>
      </c>
      <c r="F15">
        <v>-1.70631774</v>
      </c>
      <c r="G15">
        <v>-0.91566452030699996</v>
      </c>
      <c r="H15">
        <v>0.77414499999999997</v>
      </c>
      <c r="I15">
        <v>-2.6157656600000001</v>
      </c>
      <c r="J15">
        <v>-0.47550315720399999</v>
      </c>
      <c r="K15">
        <v>0.53685517241400005</v>
      </c>
      <c r="L15">
        <v>-4.6474033500000003</v>
      </c>
      <c r="M15">
        <v>-0.515154735275</v>
      </c>
      <c r="N15">
        <v>0.57015357142900003</v>
      </c>
      <c r="O15">
        <v>-6.94693088</v>
      </c>
      <c r="P15">
        <v>0.61598712712000003</v>
      </c>
      <c r="Q15">
        <v>0.62794181818200001</v>
      </c>
      <c r="R15">
        <v>3.5087890599999998</v>
      </c>
      <c r="S15">
        <v>1.90136719</v>
      </c>
      <c r="T15">
        <v>3.5595703099999998</v>
      </c>
      <c r="U15">
        <v>1.07226562</v>
      </c>
      <c r="V15">
        <v>0.15722655999999999</v>
      </c>
      <c r="W15">
        <v>0.82324218999999998</v>
      </c>
      <c r="X15">
        <v>0.45996093999999998</v>
      </c>
    </row>
    <row r="16" spans="1:24">
      <c r="A16" t="s">
        <v>25</v>
      </c>
      <c r="B16">
        <v>-4.0063848799999997</v>
      </c>
      <c r="C16" t="s">
        <v>26</v>
      </c>
      <c r="D16">
        <v>-0.68088681563300002</v>
      </c>
      <c r="E16">
        <v>0.67945161290300005</v>
      </c>
      <c r="F16">
        <v>-1.78013485</v>
      </c>
      <c r="G16">
        <v>-0.91534873887799995</v>
      </c>
      <c r="H16">
        <v>0.76934000000000002</v>
      </c>
      <c r="I16">
        <v>-2.6144020700000001</v>
      </c>
      <c r="J16">
        <v>-0.47361399462199999</v>
      </c>
      <c r="K16">
        <v>0.53450344827600005</v>
      </c>
      <c r="L16">
        <v>-4.8431450700000003</v>
      </c>
      <c r="M16">
        <v>-0.512573461201</v>
      </c>
      <c r="N16">
        <v>0.58087321428600003</v>
      </c>
      <c r="O16">
        <v>-6.78785755</v>
      </c>
      <c r="P16">
        <v>0.62340734065100001</v>
      </c>
      <c r="Q16">
        <v>0.63480272727300002</v>
      </c>
      <c r="R16">
        <v>3.90234375</v>
      </c>
      <c r="S16">
        <v>3.0283203099999998</v>
      </c>
      <c r="T16">
        <v>3.03320312</v>
      </c>
      <c r="U16">
        <v>0.47363281000000002</v>
      </c>
      <c r="V16">
        <v>1.269531E-2</v>
      </c>
      <c r="W16">
        <v>0.95019531000000002</v>
      </c>
      <c r="X16">
        <v>0.59570312000000003</v>
      </c>
    </row>
    <row r="17" spans="1:24">
      <c r="A17" t="s">
        <v>27</v>
      </c>
      <c r="B17">
        <v>-4.0607060500000003</v>
      </c>
      <c r="C17" t="s">
        <v>28</v>
      </c>
      <c r="D17">
        <v>-0.67748327292199995</v>
      </c>
      <c r="E17">
        <v>0.679767741935</v>
      </c>
      <c r="F17">
        <v>-1.73727476</v>
      </c>
      <c r="G17">
        <v>-0.91557450006700003</v>
      </c>
      <c r="H17">
        <v>0.76847500000000002</v>
      </c>
      <c r="I17">
        <v>-2.61986002</v>
      </c>
      <c r="J17">
        <v>-0.47700043828200001</v>
      </c>
      <c r="K17">
        <v>0.53735517241399999</v>
      </c>
      <c r="L17">
        <v>-4.9133160599999997</v>
      </c>
      <c r="M17">
        <v>-0.51194731776400004</v>
      </c>
      <c r="N17">
        <v>0.58147499999999996</v>
      </c>
      <c r="O17">
        <v>-6.9723733399999999</v>
      </c>
      <c r="P17">
        <v>0.61799278876899999</v>
      </c>
      <c r="Q17">
        <v>0.62843090909099997</v>
      </c>
      <c r="R17">
        <v>3.5869140599999998</v>
      </c>
      <c r="S17">
        <v>2.7958984400000002</v>
      </c>
      <c r="T17">
        <v>2.3251953099999998</v>
      </c>
      <c r="U17">
        <v>0.421875</v>
      </c>
      <c r="V17">
        <v>1.8554689999999999E-2</v>
      </c>
      <c r="W17">
        <v>0.95898437999999997</v>
      </c>
      <c r="X17">
        <v>0.46484375</v>
      </c>
    </row>
    <row r="18" spans="1:24">
      <c r="A18" t="s">
        <v>57</v>
      </c>
      <c r="B18">
        <v>-4.0680559199999999</v>
      </c>
      <c r="C18" t="s">
        <v>58</v>
      </c>
      <c r="D18">
        <v>-0.66912334715199995</v>
      </c>
      <c r="E18">
        <v>0.67475564516099995</v>
      </c>
      <c r="F18">
        <v>-1.65823035</v>
      </c>
      <c r="G18">
        <v>-0.91482859136100003</v>
      </c>
      <c r="H18">
        <v>0.77127999999999997</v>
      </c>
      <c r="I18">
        <v>-2.6263289900000002</v>
      </c>
      <c r="J18">
        <v>-0.47605270945400002</v>
      </c>
      <c r="K18">
        <v>0.54262758620700002</v>
      </c>
      <c r="L18">
        <v>-4.9093019499999997</v>
      </c>
      <c r="M18">
        <v>-0.51416754903700002</v>
      </c>
      <c r="N18">
        <v>0.57911964285700002</v>
      </c>
      <c r="O18">
        <v>-7.0783623799999997</v>
      </c>
      <c r="P18">
        <v>0.60887954227600005</v>
      </c>
      <c r="Q18">
        <v>0.62523909090899998</v>
      </c>
      <c r="R18">
        <v>3.7705078099999998</v>
      </c>
      <c r="S18">
        <v>2.1015625</v>
      </c>
      <c r="T18">
        <v>1.79003906</v>
      </c>
      <c r="U18">
        <v>3.5712890599999998</v>
      </c>
      <c r="V18">
        <v>2.5390619999999999E-2</v>
      </c>
      <c r="W18">
        <v>0.96289062000000003</v>
      </c>
      <c r="X18">
        <v>0.37988281000000002</v>
      </c>
    </row>
    <row r="19" spans="1:24">
      <c r="A19" t="s">
        <v>19</v>
      </c>
      <c r="B19">
        <v>-4.1659477899999997</v>
      </c>
      <c r="C19" t="s">
        <v>20</v>
      </c>
      <c r="D19">
        <v>-0.65364216223899996</v>
      </c>
      <c r="E19">
        <v>0.67819112903199996</v>
      </c>
      <c r="F19">
        <v>-1.57529816</v>
      </c>
      <c r="G19">
        <v>-0.91080069287599996</v>
      </c>
      <c r="H19">
        <v>0.77422999999999997</v>
      </c>
      <c r="I19">
        <v>-2.6571673200000001</v>
      </c>
      <c r="J19">
        <v>-0.47744216966800002</v>
      </c>
      <c r="K19">
        <v>0.53533103448300001</v>
      </c>
      <c r="L19">
        <v>-5.0945928399999998</v>
      </c>
      <c r="M19">
        <v>-0.52231563606200004</v>
      </c>
      <c r="N19">
        <v>0.58060357142899999</v>
      </c>
      <c r="O19">
        <v>-7.3367328499999998</v>
      </c>
      <c r="P19">
        <v>0.59137976388500002</v>
      </c>
      <c r="Q19">
        <v>0.61702363636400004</v>
      </c>
      <c r="R19">
        <v>2.7705078099999998</v>
      </c>
      <c r="S19">
        <v>1.53320312</v>
      </c>
      <c r="T19">
        <v>1.40332031</v>
      </c>
      <c r="U19">
        <v>1.99609375</v>
      </c>
      <c r="V19">
        <v>9.8632810000000001E-2</v>
      </c>
      <c r="W19">
        <v>0.50878906000000002</v>
      </c>
      <c r="X19">
        <v>0.20117188</v>
      </c>
    </row>
    <row r="20" spans="1:24">
      <c r="A20" t="s">
        <v>47</v>
      </c>
      <c r="B20">
        <v>-4.1898578799999999</v>
      </c>
      <c r="C20" t="s">
        <v>48</v>
      </c>
      <c r="D20">
        <v>-0.66932536012400001</v>
      </c>
      <c r="E20">
        <v>0.67930161290299995</v>
      </c>
      <c r="F20">
        <v>-1.7275354700000001</v>
      </c>
      <c r="G20">
        <v>-0.91585247693500005</v>
      </c>
      <c r="H20">
        <v>0.77681999999999995</v>
      </c>
      <c r="I20">
        <v>-2.6860505300000002</v>
      </c>
      <c r="J20">
        <v>-0.47353174332699999</v>
      </c>
      <c r="K20">
        <v>0.54153965517199998</v>
      </c>
      <c r="L20">
        <v>-5.0392408399999997</v>
      </c>
      <c r="M20">
        <v>-0.52839322923499998</v>
      </c>
      <c r="N20">
        <v>0.57242678571399996</v>
      </c>
      <c r="O20">
        <v>-7.3066046699999996</v>
      </c>
      <c r="P20">
        <v>0.61097079446199998</v>
      </c>
      <c r="Q20">
        <v>0.61716636363599997</v>
      </c>
      <c r="R20">
        <v>2.375</v>
      </c>
      <c r="S20">
        <v>1.09179688</v>
      </c>
      <c r="T20">
        <v>3.66796875</v>
      </c>
      <c r="U20">
        <v>0.4453125</v>
      </c>
      <c r="V20">
        <v>8.7890599999999996E-3</v>
      </c>
      <c r="W20">
        <v>0.51171875</v>
      </c>
      <c r="X20">
        <v>0.24414062</v>
      </c>
    </row>
    <row r="21" spans="1:24">
      <c r="A21" t="s">
        <v>55</v>
      </c>
      <c r="B21">
        <v>-4.2706685999999996</v>
      </c>
      <c r="C21" t="s">
        <v>56</v>
      </c>
      <c r="D21">
        <v>-0.66414880652300001</v>
      </c>
      <c r="E21">
        <v>0.67547903225799999</v>
      </c>
      <c r="F21">
        <v>-1.6850215500000001</v>
      </c>
      <c r="G21">
        <v>-0.91385864537899997</v>
      </c>
      <c r="H21">
        <v>0.77273999999999998</v>
      </c>
      <c r="I21">
        <v>-2.6325062799999999</v>
      </c>
      <c r="J21">
        <v>-0.477337729391</v>
      </c>
      <c r="K21">
        <v>0.54188448275900003</v>
      </c>
      <c r="L21">
        <v>-5.3508853600000004</v>
      </c>
      <c r="M21">
        <v>-0.50952808835600005</v>
      </c>
      <c r="N21">
        <v>0.585319642857</v>
      </c>
      <c r="O21">
        <v>-7.4142612100000003</v>
      </c>
      <c r="P21">
        <v>0.60171664070599995</v>
      </c>
      <c r="Q21">
        <v>0.62057636363599999</v>
      </c>
      <c r="R21" s="1">
        <v>3.7705078099999998</v>
      </c>
      <c r="S21" s="1">
        <v>2.79882812</v>
      </c>
      <c r="T21" s="1">
        <v>0.984375</v>
      </c>
      <c r="U21" s="1">
        <v>3.19335938</v>
      </c>
      <c r="V21" s="1">
        <v>9.765625E-4</v>
      </c>
      <c r="W21" s="1">
        <v>1.03710938</v>
      </c>
      <c r="X21" s="1">
        <v>0.3125</v>
      </c>
    </row>
    <row r="22" spans="1:24">
      <c r="A22" t="s">
        <v>45</v>
      </c>
      <c r="B22">
        <v>-4.27554619</v>
      </c>
      <c r="C22" t="s">
        <v>46</v>
      </c>
      <c r="D22">
        <v>-0.66531154389000002</v>
      </c>
      <c r="E22">
        <v>0.68008387096800005</v>
      </c>
      <c r="F22">
        <v>-1.74905025</v>
      </c>
      <c r="G22">
        <v>-0.91478152744999996</v>
      </c>
      <c r="H22">
        <v>0.77632000000000001</v>
      </c>
      <c r="I22">
        <v>-2.6481364300000001</v>
      </c>
      <c r="J22">
        <v>-0.472687280376</v>
      </c>
      <c r="K22">
        <v>0.53958448275899995</v>
      </c>
      <c r="L22">
        <v>-5.1941237600000001</v>
      </c>
      <c r="M22">
        <v>-0.52272269360800006</v>
      </c>
      <c r="N22">
        <v>0.57608392857099999</v>
      </c>
      <c r="O22">
        <v>-7.51087433</v>
      </c>
      <c r="P22">
        <v>0.60535689141100002</v>
      </c>
      <c r="Q22">
        <v>0.62632454545500005</v>
      </c>
      <c r="R22">
        <v>2.82226562</v>
      </c>
      <c r="S22">
        <v>1.40527344</v>
      </c>
      <c r="T22">
        <v>3.36523438</v>
      </c>
      <c r="U22">
        <v>2.14648438</v>
      </c>
      <c r="V22">
        <v>0.13867188</v>
      </c>
      <c r="W22">
        <v>0.56542968999999998</v>
      </c>
      <c r="X22">
        <v>0.27636718999999998</v>
      </c>
    </row>
    <row r="23" spans="1:24">
      <c r="A23" t="s">
        <v>67</v>
      </c>
      <c r="B23">
        <v>-4.3334349699999999</v>
      </c>
      <c r="C23" t="s">
        <v>68</v>
      </c>
      <c r="D23">
        <v>-0.65987974350199996</v>
      </c>
      <c r="E23">
        <v>0.67572741935500003</v>
      </c>
      <c r="F23">
        <v>-1.6706756</v>
      </c>
      <c r="G23">
        <v>-0.91248209067200003</v>
      </c>
      <c r="H23">
        <v>0.77273999999999998</v>
      </c>
      <c r="I23">
        <v>-2.6467121800000002</v>
      </c>
      <c r="J23">
        <v>-0.47907988917</v>
      </c>
      <c r="K23">
        <v>0.53621724137899995</v>
      </c>
      <c r="L23">
        <v>-5.47530245</v>
      </c>
      <c r="M23">
        <v>-0.51513757371799995</v>
      </c>
      <c r="N23">
        <v>0.57576964285700005</v>
      </c>
      <c r="O23">
        <v>-7.5410496599999997</v>
      </c>
      <c r="P23">
        <v>0.59699604898000003</v>
      </c>
      <c r="Q23">
        <v>0.62142636363600001</v>
      </c>
      <c r="R23">
        <v>3.08984375</v>
      </c>
      <c r="S23">
        <v>2.4775390599999998</v>
      </c>
      <c r="T23">
        <v>0.96777343999999998</v>
      </c>
      <c r="U23">
        <v>1.62402344</v>
      </c>
      <c r="V23">
        <v>3.90625E-2</v>
      </c>
      <c r="W23">
        <v>0.74414062000000003</v>
      </c>
      <c r="X23">
        <v>0.23925780999999999</v>
      </c>
    </row>
    <row r="24" spans="1:24">
      <c r="A24" t="s">
        <v>23</v>
      </c>
      <c r="B24">
        <v>-4.3785440199999996</v>
      </c>
      <c r="C24" t="s">
        <v>24</v>
      </c>
      <c r="D24">
        <v>-0.67024980963199998</v>
      </c>
      <c r="E24">
        <v>0.68141774193500004</v>
      </c>
      <c r="F24">
        <v>-1.8351128800000001</v>
      </c>
      <c r="G24">
        <v>-0.91156480222199998</v>
      </c>
      <c r="H24">
        <v>0.76934000000000002</v>
      </c>
      <c r="I24">
        <v>-2.6308193599999998</v>
      </c>
      <c r="J24">
        <v>-0.47520123810499998</v>
      </c>
      <c r="K24">
        <v>0.53453793103400005</v>
      </c>
      <c r="L24">
        <v>-5.6969294899999996</v>
      </c>
      <c r="M24">
        <v>-0.51927859288699996</v>
      </c>
      <c r="N24">
        <v>0.58060357142899999</v>
      </c>
      <c r="O24">
        <v>-7.3513143599999999</v>
      </c>
      <c r="P24">
        <v>0.61222796758999998</v>
      </c>
      <c r="Q24">
        <v>0.63273999999999997</v>
      </c>
      <c r="R24">
        <v>3.16210938</v>
      </c>
      <c r="S24">
        <v>3.46875</v>
      </c>
      <c r="T24">
        <v>0.90820312000000003</v>
      </c>
      <c r="U24">
        <v>0.56738281000000002</v>
      </c>
      <c r="V24">
        <v>4.3945310000000001E-2</v>
      </c>
      <c r="W24">
        <v>0.55371093999999998</v>
      </c>
      <c r="X24">
        <v>0.38769531000000002</v>
      </c>
    </row>
    <row r="25" spans="1:24">
      <c r="A25" t="s">
        <v>53</v>
      </c>
      <c r="B25">
        <v>-4.5019257899999996</v>
      </c>
      <c r="C25" t="s">
        <v>54</v>
      </c>
      <c r="D25">
        <v>-0.67693638196100003</v>
      </c>
      <c r="E25">
        <v>0.68342499999999995</v>
      </c>
      <c r="F25">
        <v>-1.9552702</v>
      </c>
      <c r="G25">
        <v>-0.916069492175</v>
      </c>
      <c r="H25">
        <v>0.77053000000000005</v>
      </c>
      <c r="I25">
        <v>-2.6426696999999999</v>
      </c>
      <c r="J25">
        <v>-0.47388199339800002</v>
      </c>
      <c r="K25">
        <v>0.53987413793100003</v>
      </c>
      <c r="L25">
        <v>-5.7747945500000002</v>
      </c>
      <c r="M25">
        <v>-0.521052382604</v>
      </c>
      <c r="N25">
        <v>0.57743214285699995</v>
      </c>
      <c r="O25">
        <v>-7.63496869</v>
      </c>
      <c r="P25">
        <v>0.61910143590099997</v>
      </c>
      <c r="Q25">
        <v>0.62760727272700001</v>
      </c>
      <c r="R25">
        <v>3.5869140599999998</v>
      </c>
      <c r="S25">
        <v>3.66210938</v>
      </c>
      <c r="T25">
        <v>3.64257812</v>
      </c>
      <c r="U25">
        <v>0.34667968999999998</v>
      </c>
      <c r="V25">
        <v>3.515625E-2</v>
      </c>
      <c r="W25">
        <v>0.81640625</v>
      </c>
      <c r="X25">
        <v>0.47167968999999998</v>
      </c>
    </row>
    <row r="26" spans="1:24">
      <c r="A26" t="s">
        <v>17</v>
      </c>
      <c r="B26">
        <v>-4.5282580699999997</v>
      </c>
      <c r="C26" t="s">
        <v>18</v>
      </c>
      <c r="D26">
        <v>-0.67125542286100004</v>
      </c>
      <c r="E26">
        <v>0.67549354838700004</v>
      </c>
      <c r="F26">
        <v>-1.8710032700000001</v>
      </c>
      <c r="G26">
        <v>-0.91518994548400001</v>
      </c>
      <c r="H26">
        <v>0.77387499999999998</v>
      </c>
      <c r="I26">
        <v>-2.6380735099999999</v>
      </c>
      <c r="J26">
        <v>-0.47811615923</v>
      </c>
      <c r="K26">
        <v>0.54364827586200004</v>
      </c>
      <c r="L26">
        <v>-5.8368049299999996</v>
      </c>
      <c r="M26">
        <v>-0.51657527798299996</v>
      </c>
      <c r="N26">
        <v>0.577742857143</v>
      </c>
      <c r="O26">
        <v>-7.7671505600000001</v>
      </c>
      <c r="P26">
        <v>0.61037302207900002</v>
      </c>
      <c r="Q26">
        <v>0.625821818182</v>
      </c>
      <c r="R26">
        <v>3.71679688</v>
      </c>
      <c r="S26">
        <v>3.9375</v>
      </c>
      <c r="T26">
        <v>2.3798828099999998</v>
      </c>
      <c r="U26">
        <v>0.28027343999999998</v>
      </c>
      <c r="V26">
        <v>6.25E-2</v>
      </c>
      <c r="W26">
        <v>0.94042968999999998</v>
      </c>
      <c r="X26">
        <v>0.39648438000000003</v>
      </c>
    </row>
    <row r="27" spans="1:24">
      <c r="A27" t="s">
        <v>33</v>
      </c>
      <c r="B27">
        <v>-4.5461551800000004</v>
      </c>
      <c r="C27" t="s">
        <v>34</v>
      </c>
      <c r="D27">
        <v>-0.67397161331800004</v>
      </c>
      <c r="E27">
        <v>0.68002661290300004</v>
      </c>
      <c r="F27">
        <v>-1.9341935299999999</v>
      </c>
      <c r="G27">
        <v>-0.91709844682499997</v>
      </c>
      <c r="H27">
        <v>0.77565499999999998</v>
      </c>
      <c r="I27">
        <v>-2.6370470899999998</v>
      </c>
      <c r="J27">
        <v>-0.47342609141500003</v>
      </c>
      <c r="K27">
        <v>0.54137413793099998</v>
      </c>
      <c r="L27">
        <v>-5.7778628000000003</v>
      </c>
      <c r="M27">
        <v>-0.51822723222099998</v>
      </c>
      <c r="N27">
        <v>0.57481428571399995</v>
      </c>
      <c r="O27">
        <v>-7.8355173200000001</v>
      </c>
      <c r="P27">
        <v>0.61432842151699996</v>
      </c>
      <c r="Q27">
        <v>0.62970454545499999</v>
      </c>
      <c r="R27">
        <v>3.12695312</v>
      </c>
      <c r="S27">
        <v>2.7353515599999998</v>
      </c>
      <c r="T27">
        <v>3.33398438</v>
      </c>
      <c r="U27">
        <v>1.75</v>
      </c>
      <c r="V27">
        <v>6.0546879999999997E-2</v>
      </c>
      <c r="W27">
        <v>0.83007812000000003</v>
      </c>
      <c r="X27">
        <v>0.35644531000000002</v>
      </c>
    </row>
    <row r="28" spans="1:24">
      <c r="A28" t="s">
        <v>69</v>
      </c>
      <c r="B28">
        <v>-4.6294579300000001</v>
      </c>
      <c r="C28" t="s">
        <v>70</v>
      </c>
      <c r="D28">
        <v>-0.67081766632499995</v>
      </c>
      <c r="E28">
        <v>0.67896774193499998</v>
      </c>
      <c r="F28">
        <v>-1.9400339</v>
      </c>
      <c r="G28">
        <v>-0.91592149510900001</v>
      </c>
      <c r="H28">
        <v>0.77387499999999998</v>
      </c>
      <c r="I28">
        <v>-2.6465893399999998</v>
      </c>
      <c r="J28">
        <v>-0.47245693667499999</v>
      </c>
      <c r="K28">
        <v>0.54286896551700003</v>
      </c>
      <c r="L28">
        <v>-6.0092694099999999</v>
      </c>
      <c r="M28">
        <v>-0.52308461495400005</v>
      </c>
      <c r="N28">
        <v>0.57226607142899999</v>
      </c>
      <c r="O28">
        <v>-7.9219390799999996</v>
      </c>
      <c r="P28">
        <v>0.61236423499799997</v>
      </c>
      <c r="Q28">
        <v>0.62285636363600005</v>
      </c>
      <c r="R28">
        <v>3.7412109400000002</v>
      </c>
      <c r="S28">
        <v>3.40234375</v>
      </c>
      <c r="T28">
        <v>3.2197265599999998</v>
      </c>
      <c r="U28">
        <v>3.00976562</v>
      </c>
      <c r="V28">
        <v>4.296875E-2</v>
      </c>
      <c r="W28">
        <v>0.85253906000000002</v>
      </c>
      <c r="X28">
        <v>0.40332031000000002</v>
      </c>
    </row>
    <row r="29" spans="1:24">
      <c r="A29" t="s">
        <v>73</v>
      </c>
      <c r="B29">
        <v>-4.6592041699999998</v>
      </c>
      <c r="C29" t="s">
        <v>74</v>
      </c>
      <c r="D29">
        <v>-0.66725772622699997</v>
      </c>
      <c r="E29">
        <v>0.67975806451599996</v>
      </c>
      <c r="F29">
        <v>-1.8796512000000001</v>
      </c>
      <c r="G29">
        <v>-0.91531900784499998</v>
      </c>
      <c r="H29">
        <v>0.77614499999999997</v>
      </c>
      <c r="I29">
        <v>-2.6610514900000002</v>
      </c>
      <c r="J29">
        <v>-0.477356797083</v>
      </c>
      <c r="K29">
        <v>0.53697241379299998</v>
      </c>
      <c r="L29">
        <v>-6.0531577900000002</v>
      </c>
      <c r="M29">
        <v>-0.51852097911200001</v>
      </c>
      <c r="N29">
        <v>0.57967857142900003</v>
      </c>
      <c r="O29">
        <v>-8.0429562200000007</v>
      </c>
      <c r="P29">
        <v>0.60540527401900002</v>
      </c>
      <c r="Q29">
        <v>0.62189727272700002</v>
      </c>
      <c r="R29">
        <v>3.37109375</v>
      </c>
      <c r="S29">
        <v>3.42773438</v>
      </c>
      <c r="T29">
        <v>2.9716796900000002</v>
      </c>
      <c r="U29">
        <v>0.171875</v>
      </c>
      <c r="V29">
        <v>4.0039060000000001E-2</v>
      </c>
      <c r="W29">
        <v>0.875</v>
      </c>
      <c r="X29">
        <v>0.30566406000000002</v>
      </c>
    </row>
    <row r="30" spans="1:24">
      <c r="A30" t="s">
        <v>49</v>
      </c>
      <c r="B30">
        <v>-5.0522152199999999</v>
      </c>
      <c r="C30" t="s">
        <v>50</v>
      </c>
      <c r="D30">
        <v>-0.65442148647999998</v>
      </c>
      <c r="E30">
        <v>0.67878709677399995</v>
      </c>
      <c r="F30">
        <v>-2.0119477300000002</v>
      </c>
      <c r="G30">
        <v>-0.90959846090399998</v>
      </c>
      <c r="H30">
        <v>0.77088500000000004</v>
      </c>
      <c r="I30">
        <v>-2.7162569200000002</v>
      </c>
      <c r="J30">
        <v>-0.46803021554399998</v>
      </c>
      <c r="K30">
        <v>0.53502413793100001</v>
      </c>
      <c r="L30">
        <v>-6.9779783599999998</v>
      </c>
      <c r="M30">
        <v>-0.53890967628099995</v>
      </c>
      <c r="N30">
        <v>0.57417678571399999</v>
      </c>
      <c r="O30">
        <v>-8.5026778499999995</v>
      </c>
      <c r="P30">
        <v>0.59845822273799998</v>
      </c>
      <c r="Q30">
        <v>0.62031727272699999</v>
      </c>
      <c r="R30">
        <v>3.11523438</v>
      </c>
      <c r="S30">
        <v>3.58007812</v>
      </c>
      <c r="T30">
        <v>3.4482421900000002</v>
      </c>
      <c r="U30">
        <v>0.52246093999999998</v>
      </c>
      <c r="V30">
        <v>7.5195310000000001E-2</v>
      </c>
      <c r="W30">
        <v>0.26660156000000002</v>
      </c>
      <c r="X30">
        <v>0.28222656000000002</v>
      </c>
    </row>
    <row r="31" spans="1:24">
      <c r="A31" t="s">
        <v>61</v>
      </c>
      <c r="B31">
        <v>-5.2326664999999997</v>
      </c>
      <c r="C31" t="s">
        <v>62</v>
      </c>
      <c r="D31">
        <v>-0.67403139728100003</v>
      </c>
      <c r="E31">
        <v>0.67961451612900003</v>
      </c>
      <c r="F31">
        <v>-2.2838755399999999</v>
      </c>
      <c r="G31">
        <v>-0.91772524156500002</v>
      </c>
      <c r="H31">
        <v>0.77646499999999996</v>
      </c>
      <c r="I31">
        <v>-2.6511369199999999</v>
      </c>
      <c r="J31">
        <v>-0.46919227670500002</v>
      </c>
      <c r="K31">
        <v>0.53955517241399997</v>
      </c>
      <c r="L31">
        <v>-7.09643815</v>
      </c>
      <c r="M31">
        <v>-0.52270836444500002</v>
      </c>
      <c r="N31">
        <v>0.57805357142900005</v>
      </c>
      <c r="O31">
        <v>-8.8992153900000002</v>
      </c>
      <c r="P31">
        <v>0.61473539551400003</v>
      </c>
      <c r="Q31">
        <v>0.62293363636400001</v>
      </c>
      <c r="R31">
        <v>1.8671875</v>
      </c>
      <c r="S31">
        <v>2.7021484400000002</v>
      </c>
      <c r="T31">
        <v>2.97070312</v>
      </c>
      <c r="U31">
        <v>9.6679689999999999E-2</v>
      </c>
      <c r="V31">
        <v>8.3984379999999997E-2</v>
      </c>
      <c r="W31">
        <v>0.46386718999999998</v>
      </c>
      <c r="X31">
        <v>0.22363280999999999</v>
      </c>
    </row>
    <row r="33" spans="1:24">
      <c r="A33" t="s">
        <v>77</v>
      </c>
      <c r="B33">
        <f>AVERAGE(B2:B31)</f>
        <v>-4.0506616179999995</v>
      </c>
      <c r="D33">
        <f>AVERAGE(D2:D31)</f>
        <v>-0.66869717959303343</v>
      </c>
      <c r="E33">
        <f t="shared" ref="E33:Q33" si="0">AVERAGE(E2:E31)</f>
        <v>0.67887196236553338</v>
      </c>
      <c r="F33">
        <f t="shared" si="0"/>
        <v>-1.6632526920000004</v>
      </c>
      <c r="G33">
        <f t="shared" si="0"/>
        <v>-0.91419871275560027</v>
      </c>
      <c r="H33">
        <f t="shared" si="0"/>
        <v>0.77340433333333347</v>
      </c>
      <c r="I33">
        <f t="shared" si="0"/>
        <v>-2.6414427843333335</v>
      </c>
      <c r="J33">
        <f t="shared" si="0"/>
        <v>-0.47595103478683343</v>
      </c>
      <c r="K33">
        <f t="shared" si="0"/>
        <v>0.53886775862070002</v>
      </c>
      <c r="L33">
        <f t="shared" si="0"/>
        <v>-4.8360965710000006</v>
      </c>
      <c r="M33">
        <f t="shared" si="0"/>
        <v>-0.51750461250533319</v>
      </c>
      <c r="N33">
        <f t="shared" si="0"/>
        <v>0.5780770833333666</v>
      </c>
      <c r="O33">
        <f t="shared" si="0"/>
        <v>-7.0618544280000002</v>
      </c>
      <c r="P33">
        <f t="shared" si="0"/>
        <v>0.60860804613946651</v>
      </c>
      <c r="Q33">
        <f t="shared" si="0"/>
        <v>0.62518160606060003</v>
      </c>
      <c r="R33">
        <f t="shared" ref="R33:X33" si="1">AVERAGE(R2:R31)</f>
        <v>3.3716145836666667</v>
      </c>
      <c r="S33">
        <f t="shared" si="1"/>
        <v>1.8646484377666666</v>
      </c>
      <c r="T33">
        <f t="shared" si="1"/>
        <v>2.7621093743333334</v>
      </c>
      <c r="U33">
        <f t="shared" si="1"/>
        <v>1.3256835936666671</v>
      </c>
      <c r="V33">
        <f t="shared" si="1"/>
        <v>6.3606771083333319E-2</v>
      </c>
      <c r="W33">
        <f t="shared" si="1"/>
        <v>0.7800130211666666</v>
      </c>
      <c r="X33">
        <f t="shared" si="1"/>
        <v>0.36263020843333327</v>
      </c>
    </row>
    <row r="34" spans="1:24">
      <c r="A34" t="s">
        <v>78</v>
      </c>
      <c r="B34">
        <f>STDEV(B2:B31)</f>
        <v>0.50126426456483686</v>
      </c>
      <c r="D34">
        <f t="shared" ref="D34:Q34" si="2">STDEV(D2:D31)</f>
        <v>8.2963404559285268E-3</v>
      </c>
      <c r="E34">
        <f t="shared" si="2"/>
        <v>2.0632154973493511E-3</v>
      </c>
      <c r="F34">
        <f t="shared" si="2"/>
        <v>0.23789382453484637</v>
      </c>
      <c r="G34">
        <f t="shared" si="2"/>
        <v>2.186578947174131E-3</v>
      </c>
      <c r="H34">
        <f t="shared" si="2"/>
        <v>2.7640748696548274E-3</v>
      </c>
      <c r="I34">
        <f t="shared" si="2"/>
        <v>2.7770382224360953E-2</v>
      </c>
      <c r="J34">
        <f t="shared" si="2"/>
        <v>3.0872808022616737E-3</v>
      </c>
      <c r="K34">
        <f t="shared" si="2"/>
        <v>3.4394491711838607E-3</v>
      </c>
      <c r="L34">
        <f t="shared" si="2"/>
        <v>1.0323859389758689</v>
      </c>
      <c r="M34">
        <f t="shared" si="2"/>
        <v>7.6038501632254632E-3</v>
      </c>
      <c r="N34">
        <f t="shared" si="2"/>
        <v>3.4963797026125493E-3</v>
      </c>
      <c r="O34">
        <f t="shared" si="2"/>
        <v>0.74665594415695247</v>
      </c>
      <c r="P34">
        <f t="shared" si="2"/>
        <v>9.4676293612784533E-3</v>
      </c>
      <c r="Q34">
        <f t="shared" si="2"/>
        <v>4.5626872690732127E-3</v>
      </c>
      <c r="R34">
        <f t="shared" ref="R34:X34" si="3">STDEV(R2:R31)</f>
        <v>0.49430442791607515</v>
      </c>
      <c r="S34">
        <f t="shared" si="3"/>
        <v>1.2230530614987922</v>
      </c>
      <c r="T34">
        <f t="shared" si="3"/>
        <v>0.98216900276100283</v>
      </c>
      <c r="U34">
        <f t="shared" si="3"/>
        <v>0.99640178320389539</v>
      </c>
      <c r="V34">
        <f t="shared" si="3"/>
        <v>6.0061938960045129E-2</v>
      </c>
      <c r="W34">
        <f t="shared" si="3"/>
        <v>0.20433303468540315</v>
      </c>
      <c r="X34">
        <f t="shared" si="3"/>
        <v>9.637403583551768E-2</v>
      </c>
    </row>
    <row r="35" spans="1:24">
      <c r="A35" t="s">
        <v>79</v>
      </c>
      <c r="B35">
        <f>MAX(B2:B31)</f>
        <v>-3.3340074500000001</v>
      </c>
      <c r="D35">
        <f t="shared" ref="D35:Q35" si="4">MAX(D2:D31)</f>
        <v>-0.64881883673200003</v>
      </c>
      <c r="E35">
        <f t="shared" si="4"/>
        <v>0.68342499999999995</v>
      </c>
      <c r="F35">
        <f t="shared" si="4"/>
        <v>-1.3171849899999999</v>
      </c>
      <c r="G35">
        <f t="shared" si="4"/>
        <v>-0.90926767685700005</v>
      </c>
      <c r="H35">
        <f t="shared" si="4"/>
        <v>0.77912999999999999</v>
      </c>
      <c r="I35">
        <f t="shared" si="4"/>
        <v>-2.58689765</v>
      </c>
      <c r="J35">
        <f t="shared" si="4"/>
        <v>-0.46803021554399998</v>
      </c>
      <c r="K35">
        <f t="shared" si="4"/>
        <v>0.54593275862099999</v>
      </c>
      <c r="L35">
        <f t="shared" si="4"/>
        <v>-3.33203753</v>
      </c>
      <c r="M35">
        <f t="shared" si="4"/>
        <v>-0.50345626459299997</v>
      </c>
      <c r="N35">
        <f t="shared" si="4"/>
        <v>0.585319642857</v>
      </c>
      <c r="O35">
        <f t="shared" si="4"/>
        <v>-6.0142389500000002</v>
      </c>
      <c r="P35">
        <f t="shared" si="4"/>
        <v>0.62340734065100001</v>
      </c>
      <c r="Q35">
        <f t="shared" si="4"/>
        <v>0.63480272727300002</v>
      </c>
      <c r="R35">
        <f t="shared" ref="R35:X35" si="5">MAX(R2:R31)</f>
        <v>3.9873046900000002</v>
      </c>
      <c r="S35">
        <f t="shared" si="5"/>
        <v>3.9375</v>
      </c>
      <c r="T35">
        <f t="shared" si="5"/>
        <v>3.94335938</v>
      </c>
      <c r="U35">
        <f t="shared" si="5"/>
        <v>3.5712890599999998</v>
      </c>
      <c r="V35">
        <f t="shared" si="5"/>
        <v>0.24609375</v>
      </c>
      <c r="W35">
        <f t="shared" si="5"/>
        <v>1.15136719</v>
      </c>
      <c r="X35">
        <f t="shared" si="5"/>
        <v>0.59570312000000003</v>
      </c>
    </row>
    <row r="36" spans="1:24">
      <c r="A36" t="s">
        <v>80</v>
      </c>
      <c r="B36">
        <f>MIN(B2:B31)</f>
        <v>-5.2326664999999997</v>
      </c>
      <c r="D36">
        <f t="shared" ref="D36:Q36" si="6">MIN(D2:D31)</f>
        <v>-0.68088681563300002</v>
      </c>
      <c r="E36">
        <f t="shared" si="6"/>
        <v>0.67475564516099995</v>
      </c>
      <c r="F36">
        <f t="shared" si="6"/>
        <v>-2.2838755399999999</v>
      </c>
      <c r="G36">
        <f t="shared" si="6"/>
        <v>-0.91772524156500002</v>
      </c>
      <c r="H36">
        <f t="shared" si="6"/>
        <v>0.76847500000000002</v>
      </c>
      <c r="I36">
        <f t="shared" si="6"/>
        <v>-2.7162569200000002</v>
      </c>
      <c r="J36">
        <f t="shared" si="6"/>
        <v>-0.48046895267500001</v>
      </c>
      <c r="K36">
        <f t="shared" si="6"/>
        <v>0.53443793103399995</v>
      </c>
      <c r="L36">
        <f t="shared" si="6"/>
        <v>-7.09643815</v>
      </c>
      <c r="M36">
        <f t="shared" si="6"/>
        <v>-0.53890967628099995</v>
      </c>
      <c r="N36">
        <f t="shared" si="6"/>
        <v>0.57015357142900003</v>
      </c>
      <c r="O36">
        <f t="shared" si="6"/>
        <v>-8.8992153900000002</v>
      </c>
      <c r="P36">
        <f t="shared" si="6"/>
        <v>0.58528258881100004</v>
      </c>
      <c r="Q36">
        <f t="shared" si="6"/>
        <v>0.61702363636400004</v>
      </c>
      <c r="R36">
        <f t="shared" ref="R36:X36" si="7">MIN(R2:R31)</f>
        <v>1.8671875</v>
      </c>
      <c r="S36">
        <f t="shared" si="7"/>
        <v>7.03125E-2</v>
      </c>
      <c r="T36">
        <f t="shared" si="7"/>
        <v>0.90820312000000003</v>
      </c>
      <c r="U36">
        <f t="shared" si="7"/>
        <v>9.6679689999999999E-2</v>
      </c>
      <c r="V36">
        <f t="shared" si="7"/>
        <v>9.765625E-4</v>
      </c>
      <c r="W36">
        <f t="shared" si="7"/>
        <v>0.26660156000000002</v>
      </c>
      <c r="X36">
        <f t="shared" si="7"/>
        <v>0.20117188</v>
      </c>
    </row>
    <row r="38" spans="1:24">
      <c r="A38" t="s">
        <v>88</v>
      </c>
    </row>
    <row r="39" spans="1:24">
      <c r="A39" s="2" t="s">
        <v>75</v>
      </c>
      <c r="B39" s="3">
        <v>-3.3340074500000001</v>
      </c>
      <c r="C39" s="2" t="s">
        <v>76</v>
      </c>
      <c r="D39" s="2">
        <v>-0.67286175500000001</v>
      </c>
      <c r="E39" s="2">
        <v>0.67818064499999997</v>
      </c>
      <c r="F39" s="2">
        <v>-1.3603195699999999</v>
      </c>
      <c r="G39" s="2">
        <v>-0.91460094999999997</v>
      </c>
      <c r="H39" s="2">
        <v>0.773505</v>
      </c>
      <c r="I39" s="2">
        <v>-2.6294337400000001</v>
      </c>
      <c r="J39" s="2">
        <v>-0.479670294</v>
      </c>
      <c r="K39" s="2">
        <v>0.54121724100000002</v>
      </c>
      <c r="L39" s="2">
        <v>-3.33203753</v>
      </c>
      <c r="M39" s="2">
        <v>-0.51226121000000002</v>
      </c>
      <c r="N39" s="2">
        <v>0.58121428600000002</v>
      </c>
      <c r="O39" s="2">
        <v>-6.0142389500000002</v>
      </c>
      <c r="P39" s="2">
        <v>0.61186147599999996</v>
      </c>
      <c r="Q39" s="2">
        <v>0.62665636400000002</v>
      </c>
      <c r="R39" s="2">
        <v>3.97265625</v>
      </c>
      <c r="S39" s="2">
        <v>0.31738281000000002</v>
      </c>
      <c r="T39" s="2">
        <v>3.7421875</v>
      </c>
      <c r="U39" s="2">
        <v>0.16113280999999999</v>
      </c>
      <c r="V39" s="2">
        <v>7.421875E-2</v>
      </c>
      <c r="W39" s="2">
        <v>1.02636719</v>
      </c>
      <c r="X39" s="2">
        <v>0.45605468999999998</v>
      </c>
    </row>
  </sheetData>
  <sortState ref="A2:Q31">
    <sortCondition descending="1" ref="A2:A31"/>
  </sortState>
  <phoneticPr fontId="3" type="noConversion"/>
  <conditionalFormatting sqref="B2:B31">
    <cfRule type="cellIs" dxfId="5" priority="5" operator="equal">
      <formula>$B$36</formula>
    </cfRule>
    <cfRule type="cellIs" dxfId="4" priority="6" operator="equal">
      <formula>$B$35</formula>
    </cfRule>
  </conditionalFormatting>
  <conditionalFormatting sqref="D2:D31">
    <cfRule type="cellIs" dxfId="3" priority="3" operator="equal">
      <formula>$D$36</formula>
    </cfRule>
    <cfRule type="cellIs" dxfId="2" priority="4" operator="equal">
      <formula>$D$35</formula>
    </cfRule>
  </conditionalFormatting>
  <conditionalFormatting sqref="E2:E31">
    <cfRule type="cellIs" dxfId="1" priority="1" operator="equal">
      <formula>$E$35</formula>
    </cfRule>
    <cfRule type="cellIs" dxfId="0" priority="2" operator="equal">
      <formula>$E$36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dataTotalsModel1.txt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2013-03-20T21:03:37Z</dcterms:created>
  <dcterms:modified xsi:type="dcterms:W3CDTF">2013-03-21T02:05:51Z</dcterms:modified>
</cp:coreProperties>
</file>