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-40" yWindow="0" windowWidth="25600" windowHeight="17480" tabRatio="500"/>
  </bookViews>
  <sheets>
    <sheet name="dataTotalsmodel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3" i="1" l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33" i="1"/>
  <c r="B32" i="1"/>
  <c r="B31" i="1"/>
  <c r="B30" i="1"/>
</calcChain>
</file>

<file path=xl/sharedStrings.xml><?xml version="1.0" encoding="utf-8"?>
<sst xmlns="http://schemas.openxmlformats.org/spreadsheetml/2006/main" count="99" uniqueCount="97">
  <si>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</si>
  <si>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</si>
  <si>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</si>
  <si>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</si>
  <si>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</si>
  <si>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</si>
  <si>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</si>
  <si>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</si>
  <si>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</si>
  <si>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</si>
  <si>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</si>
  <si>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</si>
  <si>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</si>
  <si>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</si>
  <si>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</si>
  <si>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</si>
  <si>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</si>
  <si>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run3_23_run3.dat</t>
  </si>
  <si>
    <t>[ 3.67089844  0.2265625   0.41210938  3.96386719  0.31933594  1.05859375 3.22949219  3.76855469  0.11621094  3.29296875  1.77246094  2.55273438 3.93066406  3.54589844  3.77539062  1.21289062  0.46289062  0.3671875 0.0234375   0.71191406  0.01757812]</t>
  </si>
  <si>
    <t>run3_13_run2.dat</t>
  </si>
  <si>
    <t>[  1.26953125e-01   3.62792969e+00   1.67675781e+00   8.33007812e-01 3.24804688e+00   3.62011719e+00   3.85839844e+00   2.35449219e+00 1.52929688e+00   3.74804688e+00   2.78320312e-01   6.43554688e-01 2.82031250e+00   8.10546875e-01   3.63769531e+00   1.95507812e+00 5.62500000e-01   3.32324219e+00   8.78906250e-02   6.94335938e-01 1.95312500e-03]</t>
  </si>
  <si>
    <t>run1_23_run3.dat</t>
  </si>
  <si>
    <t>[ 2.24511719  1.07910156  2.49414062  0.86914062  1.93164062  2.65136719 0.46972656  0.0390625   0.75878906  0.81835938  3.30566406  2.77929688 2.14453125  0.79882812  2.90332031  2.40039062  3.21484375  0.35644531 0.05761719  1.03027344  0.01171875]</t>
  </si>
  <si>
    <t>run2_23_run1.dat</t>
  </si>
  <si>
    <t>[ 2.43554688  2.05957031  1.08105469  0.38867188  2.84765625  0.46386719 3.01464844  0.45410156  1.37792969  1.90429688  2.27246094  2.22949219 1.58398438  0.90234375  3.66992188  2.48535156  3.59667969  1.79101562 0.04101562  1.40234375  0.01074219]</t>
  </si>
  <si>
    <t>run1_13_run0.dat</t>
  </si>
  <si>
    <t>[ 1.50195312  0.57714844  0.21875     2.79785156  1.99707031  0.29003906 2.14160156  2.03027344  1.89453125  1.95410156  1.60546875  3.41601562 1.98925781  2.50097656  2.50292969  0.33691406  3.56152344  1.07910156 0.16113281  0.97949219  0.00878906]</t>
  </si>
  <si>
    <t>run1_13_run1.dat</t>
  </si>
  <si>
    <t>[ 2.77441406  2.76074219  2.19335938  0.71289062  1.03417969  0.19042969 3.02441406  0.81054688  2.74511719  0.66503906  2.05175781  1.00195312 0.06542969  2.31835938  2.41113281  3.78027344  0.40234375  1.41796875 0.00976562  0.67675781  0.01269531]</t>
  </si>
  <si>
    <t>run1_13_run2.dat</t>
  </si>
  <si>
    <t>[ 2.72851562  1.90332031  1.53320312  3.31542969  3.82519531  1.79003906 1.44042969  0.73339844  3.27929688  1.83105469  1.25        0.23925781 3.81542969  2.09667969  3.43359375  3.23144531  1.22558594  1.42578125 0.36230469  0.83007812  0.01953125]</t>
  </si>
  <si>
    <t>run3_13_run1.dat</t>
  </si>
  <si>
    <t>[ 1.60253906  2.53125     3.96191406  0.81347656  3.70214844  1.58203125 2.734375    1.68066406  1.23828125  3.36425781  3.41699219  2.77734375 1.29101562  3.80761719  3.63378906  2.13183594  0.57128906  0.76074219 0.06542969  0.62207031  0.00976562]</t>
  </si>
  <si>
    <t>run3_23_run2.dat</t>
  </si>
  <si>
    <t>[ 0.18945312  2.67871094  1.09277344  1.44628906  3.22558594  0.76171875 1.83984375  0.83984375  0.54492188  0.22460938  2.45703125  1.2109375 2.57128906  2.24316406  3.49902344  0.07421875  1.41113281  2.5859375 0.10449219  1.42480469  0.01171875]</t>
  </si>
  <si>
    <t>run1_23_run1.dat</t>
  </si>
  <si>
    <t>[ 1.63574219  0.25488281  1.33105469  3.87792969  2.01367188  0.87109375 0.91503906  3.3828125   2.4921875   3.90527344  0.12695312  3.70410156 1.55566406  0.5625      2.453125    3.32617188  3.8125      3.13476562 0.03808594  0.68164062  0.00976562]</t>
  </si>
  <si>
    <t>run3_13_run0.dat</t>
  </si>
  <si>
    <t>[ 3.125       1.82226562  3.93164062  1.9765625   3.51171875  3.56152344 1.15820312  3.39453125  3.78710938  3.72070312  2.23339844  2.44042969 0.04003906  1.85742188  3.35546875  0.51660156  1.84179688  2.83398438 0.23339844  0.45410156  0.01074219]</t>
  </si>
  <si>
    <t>run1_23_run0.dat</t>
  </si>
  <si>
    <t>[ 1.76367188  1.31347656  1.30273438  1.53222656  2.9765625   1.859375 1.94238281  3.35058594  0.85839844  3.49414062  2.76171875  2.39746094 2.6640625   3.01660156  3.90527344  1.69335938  1.828125    0.42578125 0.09863281  0.82324219  0.01367188]</t>
  </si>
  <si>
    <t>run1_13_run3.dat</t>
  </si>
  <si>
    <t>[  3.70117188e-01   1.23925781e+00   2.90332031e+00   1.47753906e+00 6.02539062e-01   3.02343750e+00   8.72070312e-01   3.74707031e+00 1.95312500e-02   3.82031250e+00   7.73437500e-01   3.92382812e+00 2.17187500e+00   9.39453125e-01   2.94433594e+00   2.14843750e-01 1.99218750e+00   1.87109375e+00   9.76562500e-04   5.80078125e-01 9.76562500e-03]</t>
  </si>
  <si>
    <t>run3_23_run0.dat</t>
  </si>
  <si>
    <t>[ 2.29199219  3.28320312  3.79785156  2.09765625  1.83789062  3.87011719 0.25        3.37011719  1.24609375  0.484375    1.11523438  1.95410156 3.00097656  1.71386719  3.37792969  3.19726562  0.4296875   3.30859375 0.30078125  1.16796875  0.01269531]</t>
  </si>
  <si>
    <t>run2_23_run3.dat</t>
  </si>
  <si>
    <t>[ 3.83886719  2.05761719  3.99316406  0.36425781  3.953125    2.92578125 0.97265625  3.5078125   3.80664062  2.97460938  3.26367188  3.9609375 1.04882812  1.828125    3.15625     3.52246094  3.02148438  0.8046875 0.19921875  0.50585938  0.015625  ]</t>
  </si>
  <si>
    <t>run2_13_run4.dat</t>
  </si>
  <si>
    <t>[ 0.80078125  0.22851562  3.49023438  2.36621094  0.56445312  3.96582031 1.15722656  0.82714844  2.18164062  0.48925781  0.74804688  0.12304688 3.36132812  0.02148438  2.59863281  1.30859375  0.32421875  2.11914062 0.07714844  0.4765625   0.01074219]</t>
  </si>
  <si>
    <t>run2_13_run3.dat</t>
  </si>
  <si>
    <t>[ 1.54003906  2.41308594  1.94042969  1.34960938  1.10742188  1.92871094 2.42871094  1.34472656  2.71191406  3.11816406  2.87207031  3.68066406 2.84570312  2.44628906  3.64941406  2.95605469  0.83691406  2.80078125 0.015625    1.828125    0.00585938]</t>
  </si>
  <si>
    <t>run2_13_run2.dat</t>
  </si>
  <si>
    <t>[ 3.74511719  2.57421875  1.46289062  0.39257812  0.12109375  1.05175781 1.51269531  1.12597656  0.1328125   3.97460938  1.46289062  3.2421875 1.70507812  2.53710938  3.78515625  2.3046875   3.00683594  0.86132812 0.04492188  2.00488281  0.01171875]</t>
  </si>
  <si>
    <t>run2_13_run1.dat</t>
  </si>
  <si>
    <t>[ 2.44238281  2.45117188  2.27050781  2.36328125  3.53125     0.51953125 1.41601562  2.34472656  1.22558594  1.08300781  1.18652344  1.54785156 3.125       1.36230469  3.30371094  1.33984375  2.00292969  0.77441406 0.13671875  1.01171875  0.00488281]</t>
  </si>
  <si>
    <t>run1_13_run4.dat</t>
  </si>
  <si>
    <t>[ 3.86230469  2.78125     1.79296875  0.68945312  3.47753906  1.08789062 1.59960938  1.5859375   0.46484375  3.07910156  0.40625     3.22851562 1.93945312  0.20117188  3.24902344  3.73535156  0.34863281  1.16113281 0.12988281  1.08496094  0.01757812]</t>
  </si>
  <si>
    <t>run1_23_run2.dat</t>
  </si>
  <si>
    <t>[ 1.96679688  2.33496094  1.2421875   2.09375     3.90136719  0.21582031 2.79980469  2.22460938  1.18261719  2.29394531  1.98242188  3.99707031 3.98828125  3.88476562  3.80761719  2.20898438  1.23046875  0.85839844 0.0859375   1.16894531  0.00683594]</t>
  </si>
  <si>
    <t>run3_23_run1.dat</t>
  </si>
  <si>
    <t>[ 0.7734375   1.18261719  2.77246094  1.59082031  0.45214844  0.265625 1.12304688  2.57128906  1.2421875   1.30566406  1.23730469  2.69042969 2.88085938  2.03417969  3.26367188  2.83789062  3.64746094  1.33007812 0.12597656  0.47558594  0.00878906]</t>
  </si>
  <si>
    <t>run2_23_run2.dat</t>
  </si>
  <si>
    <t>[ 0.49511719  1.5859375   3.15136719  2.33398438  2.09960938  2.90234375 1.71484375  2.99707031  0.35546875  3.60742188  1.80371094  1.46679688 1.96289062  1.88574219  3.93359375  1.27636719  2.94824219  1.4609375 0.31347656  1.15234375  0.02050781]</t>
  </si>
  <si>
    <t>run3_13_run3.dat</t>
  </si>
  <si>
    <t>[ 1.74121094  0.03515625  0.51855469  1.97558594  0.00878906  0.80957031 2.91308594  2.83300781  2.70117188  1.96582031  0.37304688  2.62988281 3.79785156  3.83886719  3.09082031  1.74707031  0.80078125  2.57226562 0.10253906  0.82324219  0.03027344]</t>
  </si>
  <si>
    <t>run2_23_run0.dat</t>
  </si>
  <si>
    <t>[ 3.40722656  2.32226562  2.22753906  3.45898438  2.03320312  0.86523438 1.94042969  3.63964844  2.07714844  0.66894531  1.328125    1.03222656 2.26074219  0.04394531  3.453125    1.56054688  2.98046875  0.33496094 0.20019531  0.60351562  0.0390625 ]</t>
  </si>
  <si>
    <t>run3_13_run4.dat</t>
  </si>
  <si>
    <t>[ 3.98828125  2.37597656  0.83984375  0.98828125  1.8984375   1.30957031 3.5234375   1.23339844  1.87207031  2.67285156  1.56933594  1.58398438 2.15625     0.93066406  3.24902344  3.62988281  2.90820312  1.03613281 0.10742188  0.62792969  0.01660156]</t>
  </si>
  <si>
    <t>run2_13_run0.dat</t>
  </si>
  <si>
    <t>[ 1.34277344  1.00878906  1.14941406  1.30273438  2.27636719  3.94433594 2.06738281  3.65234375  1.83984375  2.65820312  3.59863281  1.41796875 0.58789062  1.66015625  3.84570312  3.41992188  1.50195312  2.26367188 0.17285156  1.25292969  0.01171875]</t>
  </si>
  <si>
    <t>Mean</t>
  </si>
  <si>
    <t>Std</t>
  </si>
  <si>
    <t>Max</t>
  </si>
  <si>
    <t>Min</t>
  </si>
  <si>
    <t>Ereg</t>
  </si>
  <si>
    <t>Ereg^2</t>
  </si>
  <si>
    <t>Ereg^3</t>
  </si>
  <si>
    <t>Ep1</t>
  </si>
  <si>
    <t>Ep1^2</t>
  </si>
  <si>
    <t>Ep1^3</t>
  </si>
  <si>
    <t>Ep2</t>
  </si>
  <si>
    <t>Ep2^2</t>
  </si>
  <si>
    <t>Ep2^3</t>
  </si>
  <si>
    <t>Enp</t>
  </si>
  <si>
    <t>Enp^2</t>
  </si>
  <si>
    <t>Enp^3</t>
  </si>
  <si>
    <t>Epsi</t>
  </si>
  <si>
    <t>Epsi^2</t>
  </si>
  <si>
    <t>Epsi^3</t>
  </si>
  <si>
    <t>Ephi</t>
  </si>
  <si>
    <t>Ephi^2</t>
  </si>
  <si>
    <t>Ephi^3</t>
  </si>
  <si>
    <t>Esa</t>
  </si>
  <si>
    <t>Esa^2</t>
  </si>
  <si>
    <t>Esa^3</t>
  </si>
  <si>
    <t>Best 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</si>
</sst>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topLeftCell="V1" workbookViewId="0">
      <selection activeCell="AE1" sqref="AE1"/>
    </sheetView>
  </sheetViews>
  <sheetFormatPr baseColWidth="10" defaultRowHeight="15" x14ac:dyDescent="0"/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75</v>
      </c>
      <c r="S1" t="s">
        <v>78</v>
      </c>
      <c r="T1" t="s">
        <v>81</v>
      </c>
      <c r="U1" t="s">
        <v>84</v>
      </c>
      <c r="V1" t="s">
        <v>87</v>
      </c>
      <c r="W1" t="s">
        <v>90</v>
      </c>
      <c r="X1" t="s">
        <v>93</v>
      </c>
      <c r="Y1" t="s">
        <v>76</v>
      </c>
      <c r="Z1" t="s">
        <v>79</v>
      </c>
      <c r="AA1" t="s">
        <v>82</v>
      </c>
      <c r="AB1" t="s">
        <v>85</v>
      </c>
      <c r="AC1" t="s">
        <v>88</v>
      </c>
      <c r="AD1" t="s">
        <v>91</v>
      </c>
      <c r="AE1" t="s">
        <v>94</v>
      </c>
      <c r="AF1" t="s">
        <v>77</v>
      </c>
      <c r="AG1" t="s">
        <v>80</v>
      </c>
      <c r="AH1" t="s">
        <v>83</v>
      </c>
      <c r="AI1" t="s">
        <v>86</v>
      </c>
      <c r="AJ1" t="s">
        <v>89</v>
      </c>
      <c r="AK1" t="s">
        <v>92</v>
      </c>
      <c r="AL1" t="s">
        <v>95</v>
      </c>
    </row>
    <row r="2" spans="1:38">
      <c r="A2" t="s">
        <v>17</v>
      </c>
      <c r="B2">
        <v>-2.9321950299999999</v>
      </c>
      <c r="C2" t="s">
        <v>18</v>
      </c>
      <c r="D2">
        <v>-0.582804725478</v>
      </c>
      <c r="E2">
        <v>0.67532903225800001</v>
      </c>
      <c r="F2">
        <v>-0.96893799000000003</v>
      </c>
      <c r="G2">
        <v>-0.88278592474600004</v>
      </c>
      <c r="H2">
        <v>0.77144999999999997</v>
      </c>
      <c r="I2">
        <v>-3.5353887799999999</v>
      </c>
      <c r="J2">
        <v>-0.46689532395400002</v>
      </c>
      <c r="K2">
        <v>0.52247068965499999</v>
      </c>
      <c r="L2">
        <v>-2.0065051899999999</v>
      </c>
      <c r="M2">
        <v>-0.50582391164999996</v>
      </c>
      <c r="N2">
        <v>0.57179285714299999</v>
      </c>
      <c r="O2">
        <v>-5.2179481599999997</v>
      </c>
      <c r="P2">
        <v>0.52761742303699999</v>
      </c>
      <c r="Q2">
        <v>0.61384545454499995</v>
      </c>
      <c r="R2">
        <v>3.6708984400000002</v>
      </c>
      <c r="S2">
        <v>0.2265625</v>
      </c>
      <c r="T2">
        <v>0.41210938000000003</v>
      </c>
      <c r="U2">
        <v>3.9638671900000002</v>
      </c>
      <c r="V2">
        <v>0.31933593999999998</v>
      </c>
      <c r="W2">
        <v>1.05859375</v>
      </c>
      <c r="X2">
        <v>3.2294921900000002</v>
      </c>
      <c r="Y2">
        <v>3.7685546900000002</v>
      </c>
      <c r="Z2">
        <v>0.11621094</v>
      </c>
      <c r="AA2">
        <v>3.29296875</v>
      </c>
      <c r="AB2">
        <v>1.77246094</v>
      </c>
      <c r="AC2">
        <v>2.55273438</v>
      </c>
      <c r="AD2">
        <v>3.9306640599999998</v>
      </c>
      <c r="AE2">
        <v>3.5458984400000002</v>
      </c>
      <c r="AF2">
        <v>3.77539062</v>
      </c>
      <c r="AG2">
        <v>1.21289062</v>
      </c>
      <c r="AH2">
        <v>0.46289061999999997</v>
      </c>
      <c r="AI2">
        <v>0.3671875</v>
      </c>
      <c r="AJ2">
        <v>2.34375E-2</v>
      </c>
      <c r="AK2">
        <v>0.71191406000000002</v>
      </c>
      <c r="AL2">
        <v>1.7578119999999999E-2</v>
      </c>
    </row>
    <row r="3" spans="1:38">
      <c r="A3" t="s">
        <v>19</v>
      </c>
      <c r="B3">
        <v>-3.2938951300000001</v>
      </c>
      <c r="C3" t="s">
        <v>20</v>
      </c>
      <c r="D3">
        <v>-0.57563598678799999</v>
      </c>
      <c r="E3">
        <v>0.67500322580600003</v>
      </c>
      <c r="F3">
        <v>-1.0195069800000001</v>
      </c>
      <c r="G3">
        <v>-0.87945276636199998</v>
      </c>
      <c r="H3">
        <v>0.76722000000000001</v>
      </c>
      <c r="I3">
        <v>-3.9622330400000001</v>
      </c>
      <c r="J3">
        <v>-0.46377513550499999</v>
      </c>
      <c r="K3">
        <v>0.52174655172399997</v>
      </c>
      <c r="L3">
        <v>-2.0788820299999999</v>
      </c>
      <c r="M3">
        <v>-0.51005113550100001</v>
      </c>
      <c r="N3">
        <v>0.58038392857099996</v>
      </c>
      <c r="O3">
        <v>-6.1149584800000003</v>
      </c>
      <c r="P3">
        <v>0.50776064914399999</v>
      </c>
      <c r="Q3">
        <v>0.61384545454499995</v>
      </c>
      <c r="R3" s="1">
        <v>0.126953125</v>
      </c>
      <c r="S3" s="1">
        <v>3.6279296900000002</v>
      </c>
      <c r="T3" s="1">
        <v>1.67675781</v>
      </c>
      <c r="U3" s="1">
        <v>0.83300781199999996</v>
      </c>
      <c r="V3" s="1">
        <v>3.24804688</v>
      </c>
      <c r="W3" s="1">
        <v>3.6201171900000002</v>
      </c>
      <c r="X3" s="1">
        <v>3.8583984400000002</v>
      </c>
      <c r="Y3" s="1">
        <v>2.3544921900000002</v>
      </c>
      <c r="Z3" s="1">
        <v>1.52929688</v>
      </c>
      <c r="AA3" s="1">
        <v>3.74804688</v>
      </c>
      <c r="AB3" s="1">
        <v>0.27832031200000001</v>
      </c>
      <c r="AC3" s="1">
        <v>0.64355468800000004</v>
      </c>
      <c r="AD3" s="1">
        <v>2.8203125</v>
      </c>
      <c r="AE3" s="1">
        <v>0.810546875</v>
      </c>
      <c r="AF3" s="1">
        <v>3.6376953099999998</v>
      </c>
      <c r="AG3" s="1">
        <v>1.95507812</v>
      </c>
      <c r="AH3" s="1">
        <v>0.5625</v>
      </c>
      <c r="AI3" s="1">
        <v>3.3232421900000002</v>
      </c>
      <c r="AJ3" s="1">
        <v>8.7890625E-2</v>
      </c>
      <c r="AK3" s="1">
        <v>0.69433593800000004</v>
      </c>
      <c r="AL3" s="1">
        <v>1.953125E-3</v>
      </c>
    </row>
    <row r="4" spans="1:38">
      <c r="A4" t="s">
        <v>21</v>
      </c>
      <c r="B4">
        <v>-3.3916077200000001</v>
      </c>
      <c r="C4" t="s">
        <v>22</v>
      </c>
      <c r="D4">
        <v>-0.58791655387999997</v>
      </c>
      <c r="E4">
        <v>0.66898790322599999</v>
      </c>
      <c r="F4">
        <v>-1.0972911400000001</v>
      </c>
      <c r="G4">
        <v>-0.88523427634700003</v>
      </c>
      <c r="H4">
        <v>0.77110500000000004</v>
      </c>
      <c r="I4">
        <v>-3.7618900800000001</v>
      </c>
      <c r="J4">
        <v>-0.46102036769600002</v>
      </c>
      <c r="K4">
        <v>0.51241551724099998</v>
      </c>
      <c r="L4">
        <v>-2.1497974599999998</v>
      </c>
      <c r="M4">
        <v>-0.51138317405</v>
      </c>
      <c r="N4">
        <v>0.57372142857099995</v>
      </c>
      <c r="O4">
        <v>-6.5574522200000001</v>
      </c>
      <c r="P4">
        <v>0.52882907637300003</v>
      </c>
      <c r="Q4">
        <v>0.61389363636399996</v>
      </c>
      <c r="R4">
        <v>2.2451171900000002</v>
      </c>
      <c r="S4">
        <v>1.07910156</v>
      </c>
      <c r="T4">
        <v>2.49414062</v>
      </c>
      <c r="U4">
        <v>0.86914062000000003</v>
      </c>
      <c r="V4">
        <v>1.93164062</v>
      </c>
      <c r="W4">
        <v>2.6513671900000002</v>
      </c>
      <c r="X4">
        <v>0.46972656000000002</v>
      </c>
      <c r="Y4">
        <v>3.90625E-2</v>
      </c>
      <c r="Z4">
        <v>0.75878906000000002</v>
      </c>
      <c r="AA4">
        <v>0.81835937999999997</v>
      </c>
      <c r="AB4">
        <v>3.3056640599999998</v>
      </c>
      <c r="AC4">
        <v>2.77929688</v>
      </c>
      <c r="AD4">
        <v>2.14453125</v>
      </c>
      <c r="AE4">
        <v>0.79882812000000003</v>
      </c>
      <c r="AF4">
        <v>2.9033203099999998</v>
      </c>
      <c r="AG4">
        <v>2.40039062</v>
      </c>
      <c r="AH4">
        <v>3.21484375</v>
      </c>
      <c r="AI4">
        <v>0.35644531000000002</v>
      </c>
      <c r="AJ4">
        <v>5.7617189999999999E-2</v>
      </c>
      <c r="AK4">
        <v>1.03027344</v>
      </c>
      <c r="AL4">
        <v>1.171875E-2</v>
      </c>
    </row>
    <row r="5" spans="1:38">
      <c r="A5" t="s">
        <v>23</v>
      </c>
      <c r="B5">
        <v>-3.49340582</v>
      </c>
      <c r="C5" t="s">
        <v>24</v>
      </c>
      <c r="D5">
        <v>-0.58715937156300002</v>
      </c>
      <c r="E5">
        <v>0.66872016129</v>
      </c>
      <c r="F5">
        <v>-1.1091402800000001</v>
      </c>
      <c r="G5">
        <v>-0.88582646862500003</v>
      </c>
      <c r="H5">
        <v>0.77110500000000004</v>
      </c>
      <c r="I5">
        <v>-3.89038452</v>
      </c>
      <c r="J5">
        <v>-0.45855146577599998</v>
      </c>
      <c r="K5">
        <v>0.50643620689699997</v>
      </c>
      <c r="L5">
        <v>-2.1514034099999999</v>
      </c>
      <c r="M5">
        <v>-0.51228879320800003</v>
      </c>
      <c r="N5">
        <v>0.57316071428600002</v>
      </c>
      <c r="O5">
        <v>-6.82269507</v>
      </c>
      <c r="P5">
        <v>0.52676097569699998</v>
      </c>
      <c r="Q5">
        <v>0.61427454545500004</v>
      </c>
      <c r="R5">
        <v>2.43554688</v>
      </c>
      <c r="S5">
        <v>2.0595703099999998</v>
      </c>
      <c r="T5">
        <v>1.08105469</v>
      </c>
      <c r="U5">
        <v>0.38867188000000003</v>
      </c>
      <c r="V5">
        <v>2.84765625</v>
      </c>
      <c r="W5">
        <v>0.46386718999999998</v>
      </c>
      <c r="X5">
        <v>3.0146484400000002</v>
      </c>
      <c r="Y5">
        <v>0.45410156000000002</v>
      </c>
      <c r="Z5">
        <v>1.37792969</v>
      </c>
      <c r="AA5">
        <v>1.90429688</v>
      </c>
      <c r="AB5">
        <v>2.2724609400000002</v>
      </c>
      <c r="AC5">
        <v>2.2294921900000002</v>
      </c>
      <c r="AD5">
        <v>1.58398438</v>
      </c>
      <c r="AE5">
        <v>0.90234375</v>
      </c>
      <c r="AF5">
        <v>3.66992188</v>
      </c>
      <c r="AG5">
        <v>2.4853515599999998</v>
      </c>
      <c r="AH5">
        <v>3.5966796900000002</v>
      </c>
      <c r="AI5">
        <v>1.79101562</v>
      </c>
      <c r="AJ5">
        <v>4.1015620000000003E-2</v>
      </c>
      <c r="AK5">
        <v>1.40234375</v>
      </c>
      <c r="AL5">
        <v>1.074219E-2</v>
      </c>
    </row>
    <row r="6" spans="1:38">
      <c r="A6" t="s">
        <v>25</v>
      </c>
      <c r="B6">
        <v>-3.3374541199999999</v>
      </c>
      <c r="C6" t="s">
        <v>26</v>
      </c>
      <c r="D6">
        <v>-0.58974288913799999</v>
      </c>
      <c r="E6">
        <v>0.67342822580600004</v>
      </c>
      <c r="F6">
        <v>-1.12586118</v>
      </c>
      <c r="G6">
        <v>-0.88429160737000001</v>
      </c>
      <c r="H6">
        <v>0.77203500000000003</v>
      </c>
      <c r="I6">
        <v>-3.7008227300000001</v>
      </c>
      <c r="J6">
        <v>-0.46066177109700002</v>
      </c>
      <c r="K6">
        <v>0.51589482758600003</v>
      </c>
      <c r="L6">
        <v>-2.02965828</v>
      </c>
      <c r="M6">
        <v>-0.50052653403699998</v>
      </c>
      <c r="N6">
        <v>0.5758875</v>
      </c>
      <c r="O6">
        <v>-6.4934742999999999</v>
      </c>
      <c r="P6">
        <v>0.52909990820499997</v>
      </c>
      <c r="Q6">
        <v>0.61213727272700003</v>
      </c>
      <c r="R6">
        <v>1.50195312</v>
      </c>
      <c r="S6">
        <v>0.57714843999999998</v>
      </c>
      <c r="T6">
        <v>0.21875</v>
      </c>
      <c r="U6">
        <v>2.7978515599999998</v>
      </c>
      <c r="V6">
        <v>1.99707031</v>
      </c>
      <c r="W6">
        <v>0.29003906000000002</v>
      </c>
      <c r="X6">
        <v>2.1416015599999998</v>
      </c>
      <c r="Y6">
        <v>2.0302734400000002</v>
      </c>
      <c r="Z6">
        <v>1.89453125</v>
      </c>
      <c r="AA6">
        <v>1.95410156</v>
      </c>
      <c r="AB6">
        <v>1.60546875</v>
      </c>
      <c r="AC6">
        <v>3.41601562</v>
      </c>
      <c r="AD6">
        <v>1.98925781</v>
      </c>
      <c r="AE6">
        <v>2.5009765599999998</v>
      </c>
      <c r="AF6">
        <v>2.5029296900000002</v>
      </c>
      <c r="AG6">
        <v>0.33691406000000002</v>
      </c>
      <c r="AH6">
        <v>3.5615234400000002</v>
      </c>
      <c r="AI6">
        <v>1.07910156</v>
      </c>
      <c r="AJ6">
        <v>0.16113280999999999</v>
      </c>
      <c r="AK6">
        <v>0.97949218999999998</v>
      </c>
      <c r="AL6">
        <v>8.7890599999999996E-3</v>
      </c>
    </row>
    <row r="7" spans="1:38">
      <c r="A7" t="s">
        <v>27</v>
      </c>
      <c r="B7">
        <v>-3.1555957499999998</v>
      </c>
      <c r="C7" t="s">
        <v>28</v>
      </c>
      <c r="D7">
        <v>-0.586482887008</v>
      </c>
      <c r="E7">
        <v>0.67066290322599997</v>
      </c>
      <c r="F7">
        <v>-1.0429537600000001</v>
      </c>
      <c r="G7">
        <v>-0.88376298137999998</v>
      </c>
      <c r="H7">
        <v>0.76998500000000003</v>
      </c>
      <c r="I7">
        <v>-3.5620584200000001</v>
      </c>
      <c r="J7">
        <v>-0.46533543279799999</v>
      </c>
      <c r="K7">
        <v>0.51832413793099996</v>
      </c>
      <c r="L7">
        <v>-2.2341244800000002</v>
      </c>
      <c r="M7">
        <v>-0.50526571942999998</v>
      </c>
      <c r="N7">
        <v>0.57000714285700005</v>
      </c>
      <c r="O7">
        <v>-5.7832463399999998</v>
      </c>
      <c r="P7">
        <v>0.53081965852699997</v>
      </c>
      <c r="Q7">
        <v>0.61219000000000001</v>
      </c>
      <c r="R7">
        <v>2.7744140599999998</v>
      </c>
      <c r="S7">
        <v>2.7607421900000002</v>
      </c>
      <c r="T7">
        <v>2.19335938</v>
      </c>
      <c r="U7">
        <v>0.71289062000000003</v>
      </c>
      <c r="V7">
        <v>1.03417969</v>
      </c>
      <c r="W7">
        <v>0.19042969000000001</v>
      </c>
      <c r="X7">
        <v>3.0244140599999998</v>
      </c>
      <c r="Y7">
        <v>0.81054687999999997</v>
      </c>
      <c r="Z7">
        <v>2.7451171900000002</v>
      </c>
      <c r="AA7">
        <v>0.66503906000000002</v>
      </c>
      <c r="AB7">
        <v>2.0517578099999998</v>
      </c>
      <c r="AC7">
        <v>1.00195312</v>
      </c>
      <c r="AD7">
        <v>6.5429689999999999E-2</v>
      </c>
      <c r="AE7">
        <v>2.31835938</v>
      </c>
      <c r="AF7">
        <v>2.4111328099999998</v>
      </c>
      <c r="AG7">
        <v>3.7802734400000002</v>
      </c>
      <c r="AH7">
        <v>0.40234375</v>
      </c>
      <c r="AI7">
        <v>1.41796875</v>
      </c>
      <c r="AJ7">
        <v>9.7656199999999992E-3</v>
      </c>
      <c r="AK7">
        <v>0.67675781000000002</v>
      </c>
      <c r="AL7">
        <v>1.269531E-2</v>
      </c>
    </row>
    <row r="8" spans="1:38">
      <c r="A8" t="s">
        <v>29</v>
      </c>
      <c r="B8">
        <v>-3.07797521</v>
      </c>
      <c r="C8" t="s">
        <v>30</v>
      </c>
      <c r="D8">
        <v>-0.58697105487199996</v>
      </c>
      <c r="E8">
        <v>0.67453145161299999</v>
      </c>
      <c r="F8">
        <v>-1.07490603</v>
      </c>
      <c r="G8">
        <v>-0.877914245408</v>
      </c>
      <c r="H8">
        <v>0.77468499999999996</v>
      </c>
      <c r="I8">
        <v>-3.4508718799999998</v>
      </c>
      <c r="J8">
        <v>-0.46634683817299999</v>
      </c>
      <c r="K8">
        <v>0.51924482758599999</v>
      </c>
      <c r="L8">
        <v>-2.0373517099999998</v>
      </c>
      <c r="M8">
        <v>-0.48880740304999998</v>
      </c>
      <c r="N8">
        <v>0.566405357143</v>
      </c>
      <c r="O8">
        <v>-5.7487712399999999</v>
      </c>
      <c r="P8">
        <v>0.52641607274000002</v>
      </c>
      <c r="Q8">
        <v>0.60932545454499998</v>
      </c>
      <c r="R8">
        <v>2.72851562</v>
      </c>
      <c r="S8">
        <v>1.90332031</v>
      </c>
      <c r="T8">
        <v>1.53320312</v>
      </c>
      <c r="U8">
        <v>3.3154296900000002</v>
      </c>
      <c r="V8">
        <v>3.8251953099999998</v>
      </c>
      <c r="W8">
        <v>1.79003906</v>
      </c>
      <c r="X8">
        <v>1.44042969</v>
      </c>
      <c r="Y8">
        <v>0.73339843999999998</v>
      </c>
      <c r="Z8">
        <v>3.27929688</v>
      </c>
      <c r="AA8">
        <v>1.83105469</v>
      </c>
      <c r="AB8">
        <v>1.25</v>
      </c>
      <c r="AC8">
        <v>0.23925780999999999</v>
      </c>
      <c r="AD8">
        <v>3.8154296900000002</v>
      </c>
      <c r="AE8">
        <v>2.0966796900000002</v>
      </c>
      <c r="AF8">
        <v>3.43359375</v>
      </c>
      <c r="AG8">
        <v>3.2314453099999998</v>
      </c>
      <c r="AH8">
        <v>1.22558594</v>
      </c>
      <c r="AI8">
        <v>1.42578125</v>
      </c>
      <c r="AJ8">
        <v>0.36230468999999998</v>
      </c>
      <c r="AK8">
        <v>0.83007812000000003</v>
      </c>
      <c r="AL8">
        <v>1.953125E-2</v>
      </c>
    </row>
    <row r="9" spans="1:38">
      <c r="A9" t="s">
        <v>31</v>
      </c>
      <c r="B9">
        <v>-3.0240762600000002</v>
      </c>
      <c r="C9" t="s">
        <v>32</v>
      </c>
      <c r="D9">
        <v>-0.58080054768099998</v>
      </c>
      <c r="E9">
        <v>0.67258387096799999</v>
      </c>
      <c r="F9">
        <v>-0.98419071000000002</v>
      </c>
      <c r="G9">
        <v>-0.88354925385799998</v>
      </c>
      <c r="H9">
        <v>0.77144999999999997</v>
      </c>
      <c r="I9">
        <v>-3.65503526</v>
      </c>
      <c r="J9">
        <v>-0.46702994087299998</v>
      </c>
      <c r="K9">
        <v>0.52353103448299998</v>
      </c>
      <c r="L9">
        <v>-2.0563593299999998</v>
      </c>
      <c r="M9">
        <v>-0.50921772055900005</v>
      </c>
      <c r="N9">
        <v>0.577075</v>
      </c>
      <c r="O9">
        <v>-5.4007197500000004</v>
      </c>
      <c r="P9">
        <v>0.52439543766800001</v>
      </c>
      <c r="Q9">
        <v>0.61380181818199997</v>
      </c>
      <c r="R9">
        <v>1.60253906</v>
      </c>
      <c r="S9">
        <v>2.53125</v>
      </c>
      <c r="T9">
        <v>3.9619140599999998</v>
      </c>
      <c r="U9">
        <v>0.81347656000000002</v>
      </c>
      <c r="V9">
        <v>3.7021484400000002</v>
      </c>
      <c r="W9">
        <v>1.58203125</v>
      </c>
      <c r="X9">
        <v>2.734375</v>
      </c>
      <c r="Y9">
        <v>1.68066406</v>
      </c>
      <c r="Z9">
        <v>1.23828125</v>
      </c>
      <c r="AA9">
        <v>3.3642578099999998</v>
      </c>
      <c r="AB9">
        <v>3.4169921900000002</v>
      </c>
      <c r="AC9">
        <v>2.77734375</v>
      </c>
      <c r="AD9">
        <v>1.29101562</v>
      </c>
      <c r="AE9">
        <v>3.8076171900000002</v>
      </c>
      <c r="AF9">
        <v>3.6337890599999998</v>
      </c>
      <c r="AG9">
        <v>2.1318359400000002</v>
      </c>
      <c r="AH9">
        <v>0.57128906000000002</v>
      </c>
      <c r="AI9">
        <v>0.76074218999999998</v>
      </c>
      <c r="AJ9">
        <v>6.5429689999999999E-2</v>
      </c>
      <c r="AK9">
        <v>0.62207031000000002</v>
      </c>
      <c r="AL9">
        <v>9.7656199999999992E-3</v>
      </c>
    </row>
    <row r="10" spans="1:38">
      <c r="A10" t="s">
        <v>33</v>
      </c>
      <c r="B10">
        <v>-3.4034191599999999</v>
      </c>
      <c r="C10" t="s">
        <v>34</v>
      </c>
      <c r="D10">
        <v>-0.58923044037500005</v>
      </c>
      <c r="E10">
        <v>0.673431451613</v>
      </c>
      <c r="F10">
        <v>-1.1103665599999999</v>
      </c>
      <c r="G10">
        <v>-0.88587554323399997</v>
      </c>
      <c r="H10">
        <v>0.77110500000000004</v>
      </c>
      <c r="I10">
        <v>-3.8045850200000002</v>
      </c>
      <c r="J10">
        <v>-0.45869483881200002</v>
      </c>
      <c r="K10">
        <v>0.51156551724099997</v>
      </c>
      <c r="L10">
        <v>-2.0335763500000001</v>
      </c>
      <c r="M10">
        <v>-0.51018048445200004</v>
      </c>
      <c r="N10">
        <v>0.57508928571399998</v>
      </c>
      <c r="O10">
        <v>-6.6651487300000003</v>
      </c>
      <c r="P10">
        <v>0.529336640237</v>
      </c>
      <c r="Q10">
        <v>0.61518909090899998</v>
      </c>
      <c r="R10">
        <v>0.18945312</v>
      </c>
      <c r="S10">
        <v>2.6787109400000002</v>
      </c>
      <c r="T10">
        <v>1.09277344</v>
      </c>
      <c r="U10">
        <v>1.44628906</v>
      </c>
      <c r="V10">
        <v>3.2255859400000002</v>
      </c>
      <c r="W10">
        <v>0.76171875</v>
      </c>
      <c r="X10">
        <v>1.83984375</v>
      </c>
      <c r="Y10">
        <v>0.83984375</v>
      </c>
      <c r="Z10">
        <v>0.54492187999999997</v>
      </c>
      <c r="AA10">
        <v>0.22460938</v>
      </c>
      <c r="AB10">
        <v>2.45703125</v>
      </c>
      <c r="AC10">
        <v>1.2109375</v>
      </c>
      <c r="AD10">
        <v>2.5712890599999998</v>
      </c>
      <c r="AE10">
        <v>2.2431640599999998</v>
      </c>
      <c r="AF10">
        <v>3.4990234400000002</v>
      </c>
      <c r="AG10">
        <v>7.421875E-2</v>
      </c>
      <c r="AH10">
        <v>1.41113281</v>
      </c>
      <c r="AI10">
        <v>2.5859375</v>
      </c>
      <c r="AJ10">
        <v>0.10449219</v>
      </c>
      <c r="AK10">
        <v>1.42480469</v>
      </c>
      <c r="AL10">
        <v>1.171875E-2</v>
      </c>
    </row>
    <row r="11" spans="1:38">
      <c r="A11" t="s">
        <v>35</v>
      </c>
      <c r="B11">
        <v>-3.32127164</v>
      </c>
      <c r="C11" t="s">
        <v>36</v>
      </c>
      <c r="D11">
        <v>-0.58531978576699994</v>
      </c>
      <c r="E11">
        <v>0.66922983870999997</v>
      </c>
      <c r="F11">
        <v>-1.0685259899999999</v>
      </c>
      <c r="G11">
        <v>-0.88435717755700005</v>
      </c>
      <c r="H11">
        <v>0.76939500000000005</v>
      </c>
      <c r="I11">
        <v>-3.7182247799999999</v>
      </c>
      <c r="J11">
        <v>-0.46440799680599998</v>
      </c>
      <c r="K11">
        <v>0.51797241379299996</v>
      </c>
      <c r="L11">
        <v>-2.2396192500000001</v>
      </c>
      <c r="M11">
        <v>-0.51191612043300005</v>
      </c>
      <c r="N11">
        <v>0.57424821428600004</v>
      </c>
      <c r="O11">
        <v>-6.25871654</v>
      </c>
      <c r="P11">
        <v>0.52701344511399995</v>
      </c>
      <c r="Q11">
        <v>0.61245909090899997</v>
      </c>
      <c r="R11">
        <v>1.63574219</v>
      </c>
      <c r="S11">
        <v>0.25488281000000002</v>
      </c>
      <c r="T11">
        <v>1.33105469</v>
      </c>
      <c r="U11">
        <v>3.8779296900000002</v>
      </c>
      <c r="V11">
        <v>2.01367188</v>
      </c>
      <c r="W11">
        <v>0.87109375</v>
      </c>
      <c r="X11">
        <v>0.91503906000000002</v>
      </c>
      <c r="Y11">
        <v>3.3828125</v>
      </c>
      <c r="Z11">
        <v>2.4921875</v>
      </c>
      <c r="AA11">
        <v>3.9052734400000002</v>
      </c>
      <c r="AB11">
        <v>0.12695312</v>
      </c>
      <c r="AC11">
        <v>3.7041015599999998</v>
      </c>
      <c r="AD11">
        <v>1.55566406</v>
      </c>
      <c r="AE11">
        <v>0.5625</v>
      </c>
      <c r="AF11">
        <v>2.453125</v>
      </c>
      <c r="AG11">
        <v>3.32617188</v>
      </c>
      <c r="AH11">
        <v>3.8125</v>
      </c>
      <c r="AI11">
        <v>3.13476562</v>
      </c>
      <c r="AJ11">
        <v>3.8085939999999999E-2</v>
      </c>
      <c r="AK11">
        <v>0.68164062000000003</v>
      </c>
      <c r="AL11">
        <v>9.7656199999999992E-3</v>
      </c>
    </row>
    <row r="12" spans="1:38">
      <c r="A12" t="s">
        <v>37</v>
      </c>
      <c r="B12">
        <v>-2.9550219100000001</v>
      </c>
      <c r="C12" t="s">
        <v>38</v>
      </c>
      <c r="D12">
        <v>-0.58068189771599998</v>
      </c>
      <c r="E12">
        <v>0.67596532258099995</v>
      </c>
      <c r="F12">
        <v>-0.99323936000000002</v>
      </c>
      <c r="G12">
        <v>-0.87932759411000005</v>
      </c>
      <c r="H12">
        <v>0.77144999999999997</v>
      </c>
      <c r="I12">
        <v>-3.58181707</v>
      </c>
      <c r="J12">
        <v>-0.46694846920499999</v>
      </c>
      <c r="K12">
        <v>0.514144827586</v>
      </c>
      <c r="L12">
        <v>-1.9291855200000001</v>
      </c>
      <c r="M12">
        <v>-0.49828005968900002</v>
      </c>
      <c r="N12">
        <v>0.57602321428600001</v>
      </c>
      <c r="O12">
        <v>-5.3158456799999998</v>
      </c>
      <c r="P12">
        <v>0.52098507301999997</v>
      </c>
      <c r="Q12">
        <v>0.609234545455</v>
      </c>
      <c r="R12">
        <v>3.125</v>
      </c>
      <c r="S12">
        <v>1.82226562</v>
      </c>
      <c r="T12">
        <v>3.93164062</v>
      </c>
      <c r="U12">
        <v>1.9765625</v>
      </c>
      <c r="V12">
        <v>3.51171875</v>
      </c>
      <c r="W12">
        <v>3.5615234400000002</v>
      </c>
      <c r="X12">
        <v>1.15820312</v>
      </c>
      <c r="Y12">
        <v>3.39453125</v>
      </c>
      <c r="Z12">
        <v>3.78710938</v>
      </c>
      <c r="AA12">
        <v>3.72070312</v>
      </c>
      <c r="AB12">
        <v>2.2333984400000002</v>
      </c>
      <c r="AC12">
        <v>2.4404296900000002</v>
      </c>
      <c r="AD12">
        <v>4.0039060000000001E-2</v>
      </c>
      <c r="AE12">
        <v>1.85742188</v>
      </c>
      <c r="AF12">
        <v>3.35546875</v>
      </c>
      <c r="AG12">
        <v>0.51660156000000002</v>
      </c>
      <c r="AH12">
        <v>1.84179688</v>
      </c>
      <c r="AI12">
        <v>2.83398438</v>
      </c>
      <c r="AJ12">
        <v>0.23339844000000001</v>
      </c>
      <c r="AK12">
        <v>0.45410156000000002</v>
      </c>
      <c r="AL12">
        <v>1.074219E-2</v>
      </c>
    </row>
    <row r="13" spans="1:38">
      <c r="A13" t="s">
        <v>39</v>
      </c>
      <c r="B13">
        <v>-3.0789262800000001</v>
      </c>
      <c r="C13" t="s">
        <v>40</v>
      </c>
      <c r="D13">
        <v>-0.58333641430299998</v>
      </c>
      <c r="E13">
        <v>0.67038064516100004</v>
      </c>
      <c r="F13">
        <v>-1.0077368200000001</v>
      </c>
      <c r="G13">
        <v>-0.88342688680600001</v>
      </c>
      <c r="H13">
        <v>0.77144999999999997</v>
      </c>
      <c r="I13">
        <v>-3.6429698199999998</v>
      </c>
      <c r="J13">
        <v>-0.467057356581</v>
      </c>
      <c r="K13">
        <v>0.51726206896600002</v>
      </c>
      <c r="L13">
        <v>-2.0410878299999999</v>
      </c>
      <c r="M13">
        <v>-0.50984591933500001</v>
      </c>
      <c r="N13">
        <v>0.57808392857099999</v>
      </c>
      <c r="O13">
        <v>-5.6239106699999999</v>
      </c>
      <c r="P13">
        <v>0.52638581980499999</v>
      </c>
      <c r="Q13">
        <v>0.61079000000000006</v>
      </c>
      <c r="R13">
        <v>1.76367188</v>
      </c>
      <c r="S13">
        <v>1.31347656</v>
      </c>
      <c r="T13">
        <v>1.30273438</v>
      </c>
      <c r="U13">
        <v>1.53222656</v>
      </c>
      <c r="V13">
        <v>2.9765625</v>
      </c>
      <c r="W13">
        <v>1.859375</v>
      </c>
      <c r="X13">
        <v>1.94238281</v>
      </c>
      <c r="Y13">
        <v>3.3505859400000002</v>
      </c>
      <c r="Z13">
        <v>0.85839843999999998</v>
      </c>
      <c r="AA13">
        <v>3.49414062</v>
      </c>
      <c r="AB13">
        <v>2.76171875</v>
      </c>
      <c r="AC13">
        <v>2.3974609400000002</v>
      </c>
      <c r="AD13">
        <v>2.6640625</v>
      </c>
      <c r="AE13">
        <v>3.0166015599999998</v>
      </c>
      <c r="AF13">
        <v>3.9052734400000002</v>
      </c>
      <c r="AG13">
        <v>1.69335938</v>
      </c>
      <c r="AH13">
        <v>1.828125</v>
      </c>
      <c r="AI13">
        <v>0.42578125</v>
      </c>
      <c r="AJ13">
        <v>9.8632810000000001E-2</v>
      </c>
      <c r="AK13">
        <v>0.82324218999999998</v>
      </c>
      <c r="AL13">
        <v>1.3671880000000001E-2</v>
      </c>
    </row>
    <row r="14" spans="1:38">
      <c r="A14" t="s">
        <v>41</v>
      </c>
      <c r="B14">
        <v>-3.0615227599999999</v>
      </c>
      <c r="C14" t="s">
        <v>42</v>
      </c>
      <c r="D14">
        <v>-0.58062745139100003</v>
      </c>
      <c r="E14">
        <v>0.67332580645200002</v>
      </c>
      <c r="F14">
        <v>-0.98101362999999997</v>
      </c>
      <c r="G14">
        <v>-0.88363692244900005</v>
      </c>
      <c r="H14">
        <v>0.75976500000000002</v>
      </c>
      <c r="I14">
        <v>-3.71852377</v>
      </c>
      <c r="J14">
        <v>-0.46509691281600002</v>
      </c>
      <c r="K14">
        <v>0.52295862068999999</v>
      </c>
      <c r="L14">
        <v>-1.99957892</v>
      </c>
      <c r="M14">
        <v>-0.51041155795399995</v>
      </c>
      <c r="N14">
        <v>0.57858750000000003</v>
      </c>
      <c r="O14">
        <v>-5.5469747299999996</v>
      </c>
      <c r="P14">
        <v>0.52353558509800002</v>
      </c>
      <c r="Q14">
        <v>0.61384545454499995</v>
      </c>
      <c r="R14" s="1">
        <v>0.37011718799999999</v>
      </c>
      <c r="S14" s="1">
        <v>1.23925781</v>
      </c>
      <c r="T14" s="1">
        <v>2.9033203099999998</v>
      </c>
      <c r="U14" s="1">
        <v>1.47753906</v>
      </c>
      <c r="V14" s="1">
        <v>0.60253906199999996</v>
      </c>
      <c r="W14" s="1">
        <v>3.0234375</v>
      </c>
      <c r="X14" s="1">
        <v>0.87207031199999996</v>
      </c>
      <c r="Y14" s="1">
        <v>3.7470703099999998</v>
      </c>
      <c r="Z14" s="1">
        <v>1.953125E-2</v>
      </c>
      <c r="AA14" s="1">
        <v>3.8203125</v>
      </c>
      <c r="AB14" s="1">
        <v>0.7734375</v>
      </c>
      <c r="AC14" s="1">
        <v>3.92382812</v>
      </c>
      <c r="AD14" s="1">
        <v>2.171875</v>
      </c>
      <c r="AE14" s="1">
        <v>0.939453125</v>
      </c>
      <c r="AF14" s="1">
        <v>2.9443359400000002</v>
      </c>
      <c r="AG14" s="1">
        <v>0.21484375</v>
      </c>
      <c r="AH14" s="1">
        <v>1.9921875</v>
      </c>
      <c r="AI14" s="1">
        <v>1.87109375</v>
      </c>
      <c r="AJ14" s="1">
        <v>9.765625E-4</v>
      </c>
      <c r="AK14" s="1">
        <v>0.580078125</v>
      </c>
      <c r="AL14" s="1">
        <v>9.765625E-3</v>
      </c>
    </row>
    <row r="15" spans="1:38">
      <c r="A15" t="s">
        <v>43</v>
      </c>
      <c r="B15">
        <v>-3.3292129099999999</v>
      </c>
      <c r="C15" t="s">
        <v>44</v>
      </c>
      <c r="D15">
        <v>-0.58816479192399995</v>
      </c>
      <c r="E15">
        <v>0.67436290322600001</v>
      </c>
      <c r="F15">
        <v>-1.1317824299999999</v>
      </c>
      <c r="G15">
        <v>-0.88154038947900004</v>
      </c>
      <c r="H15">
        <v>0.77203500000000003</v>
      </c>
      <c r="I15">
        <v>-3.6747388499999998</v>
      </c>
      <c r="J15">
        <v>-0.46184931678399999</v>
      </c>
      <c r="K15">
        <v>0.51965344827600002</v>
      </c>
      <c r="L15">
        <v>-2.0905727500000002</v>
      </c>
      <c r="M15">
        <v>-0.49243196420899998</v>
      </c>
      <c r="N15">
        <v>0.56975892857099997</v>
      </c>
      <c r="O15">
        <v>-6.4197576099999996</v>
      </c>
      <c r="P15">
        <v>0.52580199017899998</v>
      </c>
      <c r="Q15">
        <v>0.61232545454499998</v>
      </c>
      <c r="R15">
        <v>2.2919921900000002</v>
      </c>
      <c r="S15">
        <v>3.28320312</v>
      </c>
      <c r="T15">
        <v>3.7978515599999998</v>
      </c>
      <c r="U15">
        <v>2.09765625</v>
      </c>
      <c r="V15">
        <v>1.83789062</v>
      </c>
      <c r="W15">
        <v>3.8701171900000002</v>
      </c>
      <c r="X15">
        <v>0.25</v>
      </c>
      <c r="Y15">
        <v>3.3701171900000002</v>
      </c>
      <c r="Z15">
        <v>1.24609375</v>
      </c>
      <c r="AA15">
        <v>0.484375</v>
      </c>
      <c r="AB15">
        <v>1.11523438</v>
      </c>
      <c r="AC15">
        <v>1.95410156</v>
      </c>
      <c r="AD15">
        <v>3.0009765599999998</v>
      </c>
      <c r="AE15">
        <v>1.71386719</v>
      </c>
      <c r="AF15">
        <v>3.3779296900000002</v>
      </c>
      <c r="AG15">
        <v>3.19726562</v>
      </c>
      <c r="AH15">
        <v>0.4296875</v>
      </c>
      <c r="AI15">
        <v>3.30859375</v>
      </c>
      <c r="AJ15">
        <v>0.30078125</v>
      </c>
      <c r="AK15">
        <v>1.16796875</v>
      </c>
      <c r="AL15">
        <v>1.269531E-2</v>
      </c>
    </row>
    <row r="16" spans="1:38">
      <c r="A16" t="s">
        <v>45</v>
      </c>
      <c r="B16">
        <v>-3.0052480199999998</v>
      </c>
      <c r="C16" t="s">
        <v>46</v>
      </c>
      <c r="D16">
        <v>-0.58337123496700005</v>
      </c>
      <c r="E16">
        <v>0.67548790322600005</v>
      </c>
      <c r="F16">
        <v>-1.01607914</v>
      </c>
      <c r="G16">
        <v>-0.87933740590599996</v>
      </c>
      <c r="H16">
        <v>0.77144999999999997</v>
      </c>
      <c r="I16">
        <v>-3.4739236199999999</v>
      </c>
      <c r="J16">
        <v>-0.46795815984599998</v>
      </c>
      <c r="K16">
        <v>0.513456896552</v>
      </c>
      <c r="L16">
        <v>-2.0938993199999998</v>
      </c>
      <c r="M16">
        <v>-0.50020332928199995</v>
      </c>
      <c r="N16">
        <v>0.57892678571400003</v>
      </c>
      <c r="O16">
        <v>-5.4370899899999996</v>
      </c>
      <c r="P16">
        <v>0.52498727307199999</v>
      </c>
      <c r="Q16">
        <v>0.60613454545500001</v>
      </c>
      <c r="R16">
        <v>3.8388671900000002</v>
      </c>
      <c r="S16">
        <v>2.0576171900000002</v>
      </c>
      <c r="T16">
        <v>3.9931640599999998</v>
      </c>
      <c r="U16">
        <v>0.36425781000000002</v>
      </c>
      <c r="V16">
        <v>3.953125</v>
      </c>
      <c r="W16">
        <v>2.92578125</v>
      </c>
      <c r="X16">
        <v>0.97265625</v>
      </c>
      <c r="Y16">
        <v>3.5078125</v>
      </c>
      <c r="Z16">
        <v>3.80664062</v>
      </c>
      <c r="AA16">
        <v>2.97460938</v>
      </c>
      <c r="AB16">
        <v>3.26367188</v>
      </c>
      <c r="AC16">
        <v>3.9609375</v>
      </c>
      <c r="AD16">
        <v>1.04882812</v>
      </c>
      <c r="AE16">
        <v>1.828125</v>
      </c>
      <c r="AF16">
        <v>3.15625</v>
      </c>
      <c r="AG16">
        <v>3.5224609400000002</v>
      </c>
      <c r="AH16">
        <v>3.02148438</v>
      </c>
      <c r="AI16">
        <v>0.8046875</v>
      </c>
      <c r="AJ16">
        <v>0.19921875</v>
      </c>
      <c r="AK16">
        <v>0.50585937999999997</v>
      </c>
      <c r="AL16">
        <v>1.5625E-2</v>
      </c>
    </row>
    <row r="17" spans="1:38">
      <c r="A17" t="s">
        <v>47</v>
      </c>
      <c r="B17">
        <v>-3.0744864700000001</v>
      </c>
      <c r="C17" t="s">
        <v>48</v>
      </c>
      <c r="D17">
        <v>-0.58143026253899999</v>
      </c>
      <c r="E17">
        <v>0.67498387096800005</v>
      </c>
      <c r="F17">
        <v>-0.99927842</v>
      </c>
      <c r="G17">
        <v>-0.88147055893899995</v>
      </c>
      <c r="H17">
        <v>0.77144999999999997</v>
      </c>
      <c r="I17">
        <v>-3.64805702</v>
      </c>
      <c r="J17">
        <v>-0.46612070024899999</v>
      </c>
      <c r="K17">
        <v>0.52139137931000001</v>
      </c>
      <c r="L17">
        <v>-2.03561623</v>
      </c>
      <c r="M17">
        <v>-0.51022469411299998</v>
      </c>
      <c r="N17">
        <v>0.57633571428599994</v>
      </c>
      <c r="O17">
        <v>-5.6149942299999998</v>
      </c>
      <c r="P17">
        <v>0.523188144498</v>
      </c>
      <c r="Q17">
        <v>0.61157636363599999</v>
      </c>
      <c r="R17">
        <v>0.80078125</v>
      </c>
      <c r="S17">
        <v>0.22851562</v>
      </c>
      <c r="T17">
        <v>3.49023438</v>
      </c>
      <c r="U17">
        <v>2.3662109400000002</v>
      </c>
      <c r="V17">
        <v>0.56445312000000003</v>
      </c>
      <c r="W17">
        <v>3.9658203099999998</v>
      </c>
      <c r="X17">
        <v>1.15722656</v>
      </c>
      <c r="Y17">
        <v>0.82714843999999998</v>
      </c>
      <c r="Z17">
        <v>2.18164062</v>
      </c>
      <c r="AA17">
        <v>0.48925781000000002</v>
      </c>
      <c r="AB17">
        <v>0.74804687999999997</v>
      </c>
      <c r="AC17">
        <v>0.12304688</v>
      </c>
      <c r="AD17">
        <v>3.36132812</v>
      </c>
      <c r="AE17">
        <v>2.1484380000000001E-2</v>
      </c>
      <c r="AF17">
        <v>2.5986328099999998</v>
      </c>
      <c r="AG17">
        <v>1.30859375</v>
      </c>
      <c r="AH17">
        <v>0.32421875</v>
      </c>
      <c r="AI17">
        <v>2.11914062</v>
      </c>
      <c r="AJ17">
        <v>7.7148439999999999E-2</v>
      </c>
      <c r="AK17">
        <v>0.4765625</v>
      </c>
      <c r="AL17">
        <v>1.074219E-2</v>
      </c>
    </row>
    <row r="18" spans="1:38">
      <c r="A18" t="s">
        <v>49</v>
      </c>
      <c r="B18">
        <v>-3.7253867199999999</v>
      </c>
      <c r="C18" t="s">
        <v>50</v>
      </c>
      <c r="D18">
        <v>-0.58907728691899996</v>
      </c>
      <c r="E18">
        <v>0.67356290322599999</v>
      </c>
      <c r="F18">
        <v>-1.1713041</v>
      </c>
      <c r="G18">
        <v>-0.88743310455900004</v>
      </c>
      <c r="H18">
        <v>0.77169500000000002</v>
      </c>
      <c r="I18">
        <v>-4.0398566499999999</v>
      </c>
      <c r="J18">
        <v>-0.45101416911100001</v>
      </c>
      <c r="K18">
        <v>0.51209827586199996</v>
      </c>
      <c r="L18">
        <v>-2.1766018200000001</v>
      </c>
      <c r="M18">
        <v>-0.51050464942499996</v>
      </c>
      <c r="N18">
        <v>0.57638571428600005</v>
      </c>
      <c r="O18">
        <v>-7.5137843200000001</v>
      </c>
      <c r="P18">
        <v>0.52513241311900005</v>
      </c>
      <c r="Q18">
        <v>0.62048090909099995</v>
      </c>
      <c r="R18">
        <v>1.54003906</v>
      </c>
      <c r="S18">
        <v>2.4130859400000002</v>
      </c>
      <c r="T18">
        <v>1.94042969</v>
      </c>
      <c r="U18">
        <v>1.34960938</v>
      </c>
      <c r="V18">
        <v>1.10742188</v>
      </c>
      <c r="W18">
        <v>1.92871094</v>
      </c>
      <c r="X18">
        <v>2.4287109400000002</v>
      </c>
      <c r="Y18">
        <v>1.34472656</v>
      </c>
      <c r="Z18">
        <v>2.7119140599999998</v>
      </c>
      <c r="AA18">
        <v>3.1181640599999998</v>
      </c>
      <c r="AB18">
        <v>2.8720703099999998</v>
      </c>
      <c r="AC18">
        <v>3.6806640599999998</v>
      </c>
      <c r="AD18">
        <v>2.84570312</v>
      </c>
      <c r="AE18">
        <v>2.4462890599999998</v>
      </c>
      <c r="AF18">
        <v>3.6494140599999998</v>
      </c>
      <c r="AG18">
        <v>2.9560546900000002</v>
      </c>
      <c r="AH18">
        <v>0.83691406000000002</v>
      </c>
      <c r="AI18">
        <v>2.80078125</v>
      </c>
      <c r="AJ18">
        <v>1.5625E-2</v>
      </c>
      <c r="AK18">
        <v>1.828125</v>
      </c>
      <c r="AL18">
        <v>5.85938E-3</v>
      </c>
    </row>
    <row r="19" spans="1:38">
      <c r="A19" t="s">
        <v>51</v>
      </c>
      <c r="B19">
        <v>-3.6438559000000001</v>
      </c>
      <c r="C19" t="s">
        <v>52</v>
      </c>
      <c r="D19">
        <v>-0.59119806456000001</v>
      </c>
      <c r="E19">
        <v>0.67068467741899995</v>
      </c>
      <c r="F19">
        <v>-1.1760948</v>
      </c>
      <c r="G19">
        <v>-0.88782419743999996</v>
      </c>
      <c r="H19">
        <v>0.77169500000000002</v>
      </c>
      <c r="I19">
        <v>-3.91828435</v>
      </c>
      <c r="J19">
        <v>-0.45036756554899998</v>
      </c>
      <c r="K19">
        <v>0.50671896551700002</v>
      </c>
      <c r="L19">
        <v>-2.1354298599999999</v>
      </c>
      <c r="M19">
        <v>-0.50930238663799998</v>
      </c>
      <c r="N19">
        <v>0.57494285714299997</v>
      </c>
      <c r="O19">
        <v>-7.3456145700000004</v>
      </c>
      <c r="P19">
        <v>0.53029526253100001</v>
      </c>
      <c r="Q19">
        <v>0.620114545455</v>
      </c>
      <c r="R19">
        <v>3.7451171900000002</v>
      </c>
      <c r="S19">
        <v>2.57421875</v>
      </c>
      <c r="T19">
        <v>1.46289062</v>
      </c>
      <c r="U19">
        <v>0.39257811999999997</v>
      </c>
      <c r="V19">
        <v>0.12109375</v>
      </c>
      <c r="W19">
        <v>1.05175781</v>
      </c>
      <c r="X19">
        <v>1.51269531</v>
      </c>
      <c r="Y19">
        <v>1.12597656</v>
      </c>
      <c r="Z19">
        <v>0.1328125</v>
      </c>
      <c r="AA19">
        <v>3.97460938</v>
      </c>
      <c r="AB19">
        <v>1.46289062</v>
      </c>
      <c r="AC19">
        <v>3.2421875</v>
      </c>
      <c r="AD19">
        <v>1.70507812</v>
      </c>
      <c r="AE19">
        <v>2.53710938</v>
      </c>
      <c r="AF19">
        <v>3.78515625</v>
      </c>
      <c r="AG19">
        <v>2.3046875</v>
      </c>
      <c r="AH19">
        <v>3.0068359400000002</v>
      </c>
      <c r="AI19">
        <v>0.86132812000000003</v>
      </c>
      <c r="AJ19">
        <v>4.4921879999999997E-2</v>
      </c>
      <c r="AK19">
        <v>2.0048828099999998</v>
      </c>
      <c r="AL19">
        <v>1.171875E-2</v>
      </c>
    </row>
    <row r="20" spans="1:38">
      <c r="A20" t="s">
        <v>53</v>
      </c>
      <c r="B20">
        <v>-3.4122925099999999</v>
      </c>
      <c r="C20" t="s">
        <v>54</v>
      </c>
      <c r="D20">
        <v>-0.58383164991299996</v>
      </c>
      <c r="E20">
        <v>0.66982661290300005</v>
      </c>
      <c r="F20">
        <v>-1.08799895</v>
      </c>
      <c r="G20">
        <v>-0.88296717039600003</v>
      </c>
      <c r="H20">
        <v>0.77032500000000004</v>
      </c>
      <c r="I20">
        <v>-3.9055694000000001</v>
      </c>
      <c r="J20">
        <v>-0.46249786637399998</v>
      </c>
      <c r="K20">
        <v>0.51729827586199995</v>
      </c>
      <c r="L20">
        <v>-2.0791931300000002</v>
      </c>
      <c r="M20">
        <v>-0.50839595357800005</v>
      </c>
      <c r="N20">
        <v>0.57226071428600001</v>
      </c>
      <c r="O20">
        <v>-6.5764085799999998</v>
      </c>
      <c r="P20">
        <v>0.518963356983</v>
      </c>
      <c r="Q20">
        <v>0.60994454545499999</v>
      </c>
      <c r="R20">
        <v>2.4423828099999998</v>
      </c>
      <c r="S20">
        <v>2.45117188</v>
      </c>
      <c r="T20">
        <v>2.2705078099999998</v>
      </c>
      <c r="U20">
        <v>2.36328125</v>
      </c>
      <c r="V20">
        <v>3.53125</v>
      </c>
      <c r="W20">
        <v>0.51953125</v>
      </c>
      <c r="X20">
        <v>1.41601562</v>
      </c>
      <c r="Y20">
        <v>2.3447265599999998</v>
      </c>
      <c r="Z20">
        <v>1.22558594</v>
      </c>
      <c r="AA20">
        <v>1.08300781</v>
      </c>
      <c r="AB20">
        <v>1.18652344</v>
      </c>
      <c r="AC20">
        <v>1.54785156</v>
      </c>
      <c r="AD20">
        <v>3.125</v>
      </c>
      <c r="AE20">
        <v>1.36230469</v>
      </c>
      <c r="AF20">
        <v>3.3037109400000002</v>
      </c>
      <c r="AG20">
        <v>1.33984375</v>
      </c>
      <c r="AH20">
        <v>2.0029296900000002</v>
      </c>
      <c r="AI20">
        <v>0.77441406000000002</v>
      </c>
      <c r="AJ20">
        <v>0.13671875</v>
      </c>
      <c r="AK20">
        <v>1.01171875</v>
      </c>
      <c r="AL20">
        <v>4.8828099999999996E-3</v>
      </c>
    </row>
    <row r="21" spans="1:38">
      <c r="A21" t="s">
        <v>55</v>
      </c>
      <c r="B21">
        <v>-3.3092802699999999</v>
      </c>
      <c r="C21" t="s">
        <v>56</v>
      </c>
      <c r="D21">
        <v>-0.58821742904100005</v>
      </c>
      <c r="E21">
        <v>0.66982903225799995</v>
      </c>
      <c r="F21">
        <v>-1.09454096</v>
      </c>
      <c r="G21">
        <v>-0.88291266247300004</v>
      </c>
      <c r="H21">
        <v>0.77203500000000003</v>
      </c>
      <c r="I21">
        <v>-3.63779626</v>
      </c>
      <c r="J21">
        <v>-0.462631565754</v>
      </c>
      <c r="K21">
        <v>0.51960862069000002</v>
      </c>
      <c r="L21">
        <v>-2.1430269700000002</v>
      </c>
      <c r="M21">
        <v>-0.50752375751400003</v>
      </c>
      <c r="N21">
        <v>0.57248392857099994</v>
      </c>
      <c r="O21">
        <v>-6.3617568899999997</v>
      </c>
      <c r="P21">
        <v>0.52852534625699998</v>
      </c>
      <c r="Q21">
        <v>0.61435636363599999</v>
      </c>
      <c r="R21">
        <v>3.8623046900000002</v>
      </c>
      <c r="S21">
        <v>2.78125</v>
      </c>
      <c r="T21">
        <v>1.79296875</v>
      </c>
      <c r="U21">
        <v>0.68945312000000003</v>
      </c>
      <c r="V21">
        <v>3.4775390599999998</v>
      </c>
      <c r="W21">
        <v>1.08789062</v>
      </c>
      <c r="X21">
        <v>1.59960938</v>
      </c>
      <c r="Y21">
        <v>1.5859375</v>
      </c>
      <c r="Z21">
        <v>0.46484375</v>
      </c>
      <c r="AA21">
        <v>3.0791015599999998</v>
      </c>
      <c r="AB21">
        <v>0.40625</v>
      </c>
      <c r="AC21">
        <v>3.22851562</v>
      </c>
      <c r="AD21">
        <v>1.93945312</v>
      </c>
      <c r="AE21">
        <v>0.20117188</v>
      </c>
      <c r="AF21">
        <v>3.2490234400000002</v>
      </c>
      <c r="AG21">
        <v>3.7353515599999998</v>
      </c>
      <c r="AH21">
        <v>0.34863281000000002</v>
      </c>
      <c r="AI21">
        <v>1.16113281</v>
      </c>
      <c r="AJ21">
        <v>0.12988280999999999</v>
      </c>
      <c r="AK21">
        <v>1.08496094</v>
      </c>
      <c r="AL21">
        <v>1.7578119999999999E-2</v>
      </c>
    </row>
    <row r="22" spans="1:38">
      <c r="A22" t="s">
        <v>57</v>
      </c>
      <c r="B22">
        <v>-3.3437939600000002</v>
      </c>
      <c r="C22" t="s">
        <v>58</v>
      </c>
      <c r="D22">
        <v>-0.58565286542499995</v>
      </c>
      <c r="E22">
        <v>0.66935403225800005</v>
      </c>
      <c r="F22">
        <v>-1.07294475</v>
      </c>
      <c r="G22">
        <v>-0.88589872638900002</v>
      </c>
      <c r="H22">
        <v>0.77032500000000004</v>
      </c>
      <c r="I22">
        <v>-3.83103477</v>
      </c>
      <c r="J22">
        <v>-0.46394698693600001</v>
      </c>
      <c r="K22">
        <v>0.51469137930999997</v>
      </c>
      <c r="L22">
        <v>-2.1087262400000002</v>
      </c>
      <c r="M22">
        <v>-0.51224275558499999</v>
      </c>
      <c r="N22">
        <v>0.57424464285700005</v>
      </c>
      <c r="O22">
        <v>-6.3624700699999996</v>
      </c>
      <c r="P22">
        <v>0.52531727428599995</v>
      </c>
      <c r="Q22">
        <v>0.61056454545500005</v>
      </c>
      <c r="R22">
        <v>1.96679688</v>
      </c>
      <c r="S22">
        <v>2.3349609400000002</v>
      </c>
      <c r="T22">
        <v>1.2421875</v>
      </c>
      <c r="U22">
        <v>2.09375</v>
      </c>
      <c r="V22">
        <v>3.9013671900000002</v>
      </c>
      <c r="W22">
        <v>0.21582030999999999</v>
      </c>
      <c r="X22">
        <v>2.7998046900000002</v>
      </c>
      <c r="Y22">
        <v>2.22460938</v>
      </c>
      <c r="Z22">
        <v>1.18261719</v>
      </c>
      <c r="AA22">
        <v>2.2939453099999998</v>
      </c>
      <c r="AB22">
        <v>1.98242188</v>
      </c>
      <c r="AC22">
        <v>3.9970703099999998</v>
      </c>
      <c r="AD22">
        <v>3.98828125</v>
      </c>
      <c r="AE22">
        <v>3.88476562</v>
      </c>
      <c r="AF22">
        <v>3.8076171900000002</v>
      </c>
      <c r="AG22">
        <v>2.20898438</v>
      </c>
      <c r="AH22">
        <v>1.23046875</v>
      </c>
      <c r="AI22">
        <v>0.85839843999999998</v>
      </c>
      <c r="AJ22">
        <v>8.59375E-2</v>
      </c>
      <c r="AK22">
        <v>1.16894531</v>
      </c>
      <c r="AL22">
        <v>6.8359400000000004E-3</v>
      </c>
    </row>
    <row r="23" spans="1:38">
      <c r="A23" t="s">
        <v>59</v>
      </c>
      <c r="B23">
        <v>-3.0692127299999998</v>
      </c>
      <c r="C23" t="s">
        <v>60</v>
      </c>
      <c r="D23">
        <v>-0.57982232713500004</v>
      </c>
      <c r="E23">
        <v>0.67564758064499997</v>
      </c>
      <c r="F23">
        <v>-0.99936886000000003</v>
      </c>
      <c r="G23">
        <v>-0.881669672934</v>
      </c>
      <c r="H23">
        <v>0.77144999999999997</v>
      </c>
      <c r="I23">
        <v>-3.6581922599999999</v>
      </c>
      <c r="J23">
        <v>-0.46694180628600002</v>
      </c>
      <c r="K23">
        <v>0.513456896552</v>
      </c>
      <c r="L23">
        <v>-2.0996152499999998</v>
      </c>
      <c r="M23">
        <v>-0.50790587556</v>
      </c>
      <c r="N23">
        <v>0.57539464285700004</v>
      </c>
      <c r="O23">
        <v>-5.5196745700000003</v>
      </c>
      <c r="P23">
        <v>0.52116343403099996</v>
      </c>
      <c r="Q23">
        <v>0.60903272727299995</v>
      </c>
      <c r="R23">
        <v>0.7734375</v>
      </c>
      <c r="S23">
        <v>1.18261719</v>
      </c>
      <c r="T23">
        <v>2.7724609400000002</v>
      </c>
      <c r="U23">
        <v>1.59082031</v>
      </c>
      <c r="V23">
        <v>0.45214843999999998</v>
      </c>
      <c r="W23">
        <v>0.265625</v>
      </c>
      <c r="X23">
        <v>1.12304688</v>
      </c>
      <c r="Y23">
        <v>2.5712890599999998</v>
      </c>
      <c r="Z23">
        <v>1.2421875</v>
      </c>
      <c r="AA23">
        <v>1.30566406</v>
      </c>
      <c r="AB23">
        <v>1.23730469</v>
      </c>
      <c r="AC23">
        <v>2.6904296900000002</v>
      </c>
      <c r="AD23">
        <v>2.88085938</v>
      </c>
      <c r="AE23">
        <v>2.0341796900000002</v>
      </c>
      <c r="AF23">
        <v>3.26367188</v>
      </c>
      <c r="AG23">
        <v>2.83789062</v>
      </c>
      <c r="AH23">
        <v>3.6474609400000002</v>
      </c>
      <c r="AI23">
        <v>1.33007812</v>
      </c>
      <c r="AJ23">
        <v>0.12597655999999999</v>
      </c>
      <c r="AK23">
        <v>0.47558593999999998</v>
      </c>
      <c r="AL23">
        <v>8.7890599999999996E-3</v>
      </c>
    </row>
    <row r="24" spans="1:38">
      <c r="A24" t="s">
        <v>61</v>
      </c>
      <c r="B24">
        <v>-3.14705769</v>
      </c>
      <c r="C24" t="s">
        <v>62</v>
      </c>
      <c r="D24">
        <v>-0.58778033203400004</v>
      </c>
      <c r="E24">
        <v>0.67446612903199998</v>
      </c>
      <c r="F24">
        <v>-1.0772505800000001</v>
      </c>
      <c r="G24">
        <v>-0.88048896282099998</v>
      </c>
      <c r="H24">
        <v>0.77203500000000003</v>
      </c>
      <c r="I24">
        <v>-3.5497985999999999</v>
      </c>
      <c r="J24">
        <v>-0.46504198786299999</v>
      </c>
      <c r="K24">
        <v>0.51860344827600002</v>
      </c>
      <c r="L24">
        <v>-1.9952019999999999</v>
      </c>
      <c r="M24">
        <v>-0.49729489932299997</v>
      </c>
      <c r="N24">
        <v>0.57523035714299997</v>
      </c>
      <c r="O24">
        <v>-5.9659795799999999</v>
      </c>
      <c r="P24">
        <v>0.52758481579799998</v>
      </c>
      <c r="Q24">
        <v>0.61294000000000004</v>
      </c>
      <c r="R24">
        <v>0.49511718999999998</v>
      </c>
      <c r="S24">
        <v>1.5859375</v>
      </c>
      <c r="T24">
        <v>3.1513671900000002</v>
      </c>
      <c r="U24">
        <v>2.33398438</v>
      </c>
      <c r="V24">
        <v>2.09960938</v>
      </c>
      <c r="W24">
        <v>2.90234375</v>
      </c>
      <c r="X24">
        <v>1.71484375</v>
      </c>
      <c r="Y24">
        <v>2.9970703099999998</v>
      </c>
      <c r="Z24">
        <v>0.35546875</v>
      </c>
      <c r="AA24">
        <v>3.60742188</v>
      </c>
      <c r="AB24">
        <v>1.80371094</v>
      </c>
      <c r="AC24">
        <v>1.46679688</v>
      </c>
      <c r="AD24">
        <v>1.96289062</v>
      </c>
      <c r="AE24">
        <v>1.88574219</v>
      </c>
      <c r="AF24">
        <v>3.93359375</v>
      </c>
      <c r="AG24">
        <v>1.27636719</v>
      </c>
      <c r="AH24">
        <v>2.9482421900000002</v>
      </c>
      <c r="AI24">
        <v>1.4609375</v>
      </c>
      <c r="AJ24">
        <v>0.31347656000000002</v>
      </c>
      <c r="AK24">
        <v>1.15234375</v>
      </c>
      <c r="AL24">
        <v>2.0507810000000001E-2</v>
      </c>
    </row>
    <row r="25" spans="1:38">
      <c r="A25" t="s">
        <v>63</v>
      </c>
      <c r="B25">
        <v>-2.8835461900000001</v>
      </c>
      <c r="C25" t="s">
        <v>64</v>
      </c>
      <c r="D25">
        <v>-0.58740185015299995</v>
      </c>
      <c r="E25">
        <v>0.67058870967700002</v>
      </c>
      <c r="F25">
        <v>-1.0036907900000001</v>
      </c>
      <c r="G25">
        <v>-0.87566520325999997</v>
      </c>
      <c r="H25">
        <v>0.77032500000000004</v>
      </c>
      <c r="I25">
        <v>-3.2220643400000002</v>
      </c>
      <c r="J25">
        <v>-0.46696123157800001</v>
      </c>
      <c r="K25">
        <v>0.51302931034499999</v>
      </c>
      <c r="L25">
        <v>-1.9980399900000001</v>
      </c>
      <c r="M25">
        <v>-0.49939035630099998</v>
      </c>
      <c r="N25">
        <v>0.563932142857</v>
      </c>
      <c r="O25">
        <v>-5.3103896500000003</v>
      </c>
      <c r="P25">
        <v>0.52795725712800001</v>
      </c>
      <c r="Q25">
        <v>0.612468181818</v>
      </c>
      <c r="R25">
        <v>1.74121094</v>
      </c>
      <c r="S25">
        <v>3.515625E-2</v>
      </c>
      <c r="T25">
        <v>0.51855468999999998</v>
      </c>
      <c r="U25">
        <v>1.97558594</v>
      </c>
      <c r="V25">
        <v>8.7890599999999996E-3</v>
      </c>
      <c r="W25">
        <v>0.80957031000000002</v>
      </c>
      <c r="X25">
        <v>2.9130859400000002</v>
      </c>
      <c r="Y25">
        <v>2.8330078099999998</v>
      </c>
      <c r="Z25">
        <v>2.70117188</v>
      </c>
      <c r="AA25">
        <v>1.96582031</v>
      </c>
      <c r="AB25">
        <v>0.37304688000000003</v>
      </c>
      <c r="AC25">
        <v>2.6298828099999998</v>
      </c>
      <c r="AD25">
        <v>3.7978515599999998</v>
      </c>
      <c r="AE25">
        <v>3.8388671900000002</v>
      </c>
      <c r="AF25">
        <v>3.0908203099999998</v>
      </c>
      <c r="AG25">
        <v>1.74707031</v>
      </c>
      <c r="AH25">
        <v>0.80078125</v>
      </c>
      <c r="AI25">
        <v>2.57226562</v>
      </c>
      <c r="AJ25">
        <v>0.10253906</v>
      </c>
      <c r="AK25">
        <v>0.82324218999999998</v>
      </c>
      <c r="AL25">
        <v>3.0273439999999999E-2</v>
      </c>
    </row>
    <row r="26" spans="1:38">
      <c r="A26" t="s">
        <v>65</v>
      </c>
      <c r="B26">
        <v>-2.7544086800000001</v>
      </c>
      <c r="C26" t="s">
        <v>66</v>
      </c>
      <c r="D26">
        <v>-0.58378845111900002</v>
      </c>
      <c r="E26">
        <v>0.67573145161299997</v>
      </c>
      <c r="F26">
        <v>-0.96389776000000005</v>
      </c>
      <c r="G26">
        <v>-0.870174314783</v>
      </c>
      <c r="H26">
        <v>0.77144999999999997</v>
      </c>
      <c r="I26">
        <v>-3.13919864</v>
      </c>
      <c r="J26">
        <v>-0.46806260277400003</v>
      </c>
      <c r="K26">
        <v>0.51643793103400004</v>
      </c>
      <c r="L26">
        <v>-1.9296259</v>
      </c>
      <c r="M26">
        <v>-0.49734620489199999</v>
      </c>
      <c r="N26">
        <v>0.56484821428599996</v>
      </c>
      <c r="O26">
        <v>-4.9849124199999997</v>
      </c>
      <c r="P26">
        <v>0.52145367683599997</v>
      </c>
      <c r="Q26">
        <v>0.60973818181799999</v>
      </c>
      <c r="R26">
        <v>3.4072265599999998</v>
      </c>
      <c r="S26">
        <v>2.32226562</v>
      </c>
      <c r="T26">
        <v>2.2275390599999998</v>
      </c>
      <c r="U26">
        <v>3.45898438</v>
      </c>
      <c r="V26">
        <v>2.03320312</v>
      </c>
      <c r="W26">
        <v>0.86523437999999997</v>
      </c>
      <c r="X26">
        <v>1.94042969</v>
      </c>
      <c r="Y26">
        <v>3.6396484400000002</v>
      </c>
      <c r="Z26">
        <v>2.0771484400000002</v>
      </c>
      <c r="AA26">
        <v>0.66894531000000002</v>
      </c>
      <c r="AB26">
        <v>1.328125</v>
      </c>
      <c r="AC26">
        <v>1.03222656</v>
      </c>
      <c r="AD26">
        <v>2.2607421900000002</v>
      </c>
      <c r="AE26">
        <v>4.3945310000000001E-2</v>
      </c>
      <c r="AF26">
        <v>3.453125</v>
      </c>
      <c r="AG26">
        <v>1.56054688</v>
      </c>
      <c r="AH26">
        <v>2.98046875</v>
      </c>
      <c r="AI26">
        <v>0.33496093999999998</v>
      </c>
      <c r="AJ26">
        <v>0.20019530999999999</v>
      </c>
      <c r="AK26">
        <v>0.60351562000000003</v>
      </c>
      <c r="AL26">
        <v>3.90625E-2</v>
      </c>
    </row>
    <row r="27" spans="1:38">
      <c r="A27" t="s">
        <v>67</v>
      </c>
      <c r="B27">
        <v>-3.07237187</v>
      </c>
      <c r="C27" t="s">
        <v>68</v>
      </c>
      <c r="D27">
        <v>-0.58328539824699999</v>
      </c>
      <c r="E27">
        <v>0.67507338709700004</v>
      </c>
      <c r="F27">
        <v>-1.0140035700000001</v>
      </c>
      <c r="G27">
        <v>-0.88106363000900001</v>
      </c>
      <c r="H27">
        <v>0.77144999999999997</v>
      </c>
      <c r="I27">
        <v>-3.5449286099999999</v>
      </c>
      <c r="J27">
        <v>-0.46720666930999999</v>
      </c>
      <c r="K27">
        <v>0.52191551724100005</v>
      </c>
      <c r="L27">
        <v>-2.1385045100000002</v>
      </c>
      <c r="M27">
        <v>-0.50802631404200005</v>
      </c>
      <c r="N27">
        <v>0.57758035714300004</v>
      </c>
      <c r="O27">
        <v>-5.5920507800000001</v>
      </c>
      <c r="P27">
        <v>0.52571130528900001</v>
      </c>
      <c r="Q27">
        <v>0.611844545455</v>
      </c>
      <c r="R27">
        <v>3.98828125</v>
      </c>
      <c r="S27">
        <v>2.3759765599999998</v>
      </c>
      <c r="T27">
        <v>0.83984375</v>
      </c>
      <c r="U27">
        <v>0.98828125</v>
      </c>
      <c r="V27">
        <v>1.8984375</v>
      </c>
      <c r="W27">
        <v>1.30957031</v>
      </c>
      <c r="X27">
        <v>3.5234375</v>
      </c>
      <c r="Y27">
        <v>1.23339844</v>
      </c>
      <c r="Z27">
        <v>1.87207031</v>
      </c>
      <c r="AA27">
        <v>2.6728515599999998</v>
      </c>
      <c r="AB27">
        <v>1.56933594</v>
      </c>
      <c r="AC27">
        <v>1.58398438</v>
      </c>
      <c r="AD27">
        <v>2.15625</v>
      </c>
      <c r="AE27">
        <v>0.93066406000000002</v>
      </c>
      <c r="AF27">
        <v>3.2490234400000002</v>
      </c>
      <c r="AG27">
        <v>3.6298828099999998</v>
      </c>
      <c r="AH27">
        <v>2.90820312</v>
      </c>
      <c r="AI27">
        <v>1.03613281</v>
      </c>
      <c r="AJ27">
        <v>0.10742188</v>
      </c>
      <c r="AK27">
        <v>0.62792968999999998</v>
      </c>
      <c r="AL27">
        <v>1.6601560000000001E-2</v>
      </c>
    </row>
    <row r="28" spans="1:38">
      <c r="A28" t="s">
        <v>69</v>
      </c>
      <c r="B28">
        <v>-3.36963474</v>
      </c>
      <c r="C28" t="s">
        <v>70</v>
      </c>
      <c r="D28">
        <v>-0.58654147800400003</v>
      </c>
      <c r="E28">
        <v>0.66954032258100005</v>
      </c>
      <c r="F28">
        <v>-1.0991630999999999</v>
      </c>
      <c r="G28">
        <v>-0.88374552711499998</v>
      </c>
      <c r="H28">
        <v>0.77203500000000003</v>
      </c>
      <c r="I28">
        <v>-3.7774827000000002</v>
      </c>
      <c r="J28">
        <v>-0.46285845751100002</v>
      </c>
      <c r="K28">
        <v>0.51952413793100005</v>
      </c>
      <c r="L28">
        <v>-2.1336974899999999</v>
      </c>
      <c r="M28">
        <v>-0.50822441524600004</v>
      </c>
      <c r="N28">
        <v>0.57226071428600001</v>
      </c>
      <c r="O28">
        <v>-6.4681956600000001</v>
      </c>
      <c r="P28">
        <v>0.525746079142</v>
      </c>
      <c r="Q28">
        <v>0.613894545455</v>
      </c>
      <c r="R28">
        <v>1.34277344</v>
      </c>
      <c r="S28">
        <v>1.00878906</v>
      </c>
      <c r="T28">
        <v>1.14941406</v>
      </c>
      <c r="U28">
        <v>1.30273438</v>
      </c>
      <c r="V28">
        <v>2.2763671900000002</v>
      </c>
      <c r="W28">
        <v>3.9443359400000002</v>
      </c>
      <c r="X28">
        <v>2.0673828099999998</v>
      </c>
      <c r="Y28">
        <v>3.65234375</v>
      </c>
      <c r="Z28">
        <v>1.83984375</v>
      </c>
      <c r="AA28">
        <v>2.65820312</v>
      </c>
      <c r="AB28">
        <v>3.5986328099999998</v>
      </c>
      <c r="AC28">
        <v>1.41796875</v>
      </c>
      <c r="AD28">
        <v>0.58789062000000003</v>
      </c>
      <c r="AE28">
        <v>1.66015625</v>
      </c>
      <c r="AF28">
        <v>3.84570312</v>
      </c>
      <c r="AG28">
        <v>3.41992188</v>
      </c>
      <c r="AH28">
        <v>1.50195312</v>
      </c>
      <c r="AI28">
        <v>2.26367188</v>
      </c>
      <c r="AJ28">
        <v>0.17285155999999999</v>
      </c>
      <c r="AK28">
        <v>1.25292969</v>
      </c>
      <c r="AL28">
        <v>1.171875E-2</v>
      </c>
    </row>
    <row r="30" spans="1:38">
      <c r="A30" t="s">
        <v>71</v>
      </c>
      <c r="B30">
        <f>AVERAGE(B2:B28)</f>
        <v>-3.209857609259259</v>
      </c>
      <c r="D30">
        <f t="shared" ref="D30:Q30" si="0">AVERAGE(D2:D28)</f>
        <v>-0.58504716399777779</v>
      </c>
      <c r="E30">
        <f t="shared" si="0"/>
        <v>0.67261923536440738</v>
      </c>
      <c r="F30">
        <f t="shared" si="0"/>
        <v>-1.0552247644444446</v>
      </c>
      <c r="G30">
        <f t="shared" si="0"/>
        <v>-0.88228271017611093</v>
      </c>
      <c r="H30">
        <f t="shared" si="0"/>
        <v>0.77081314814814816</v>
      </c>
      <c r="I30">
        <f t="shared" si="0"/>
        <v>-3.6668789348148145</v>
      </c>
      <c r="J30">
        <f t="shared" si="0"/>
        <v>-0.46352892355618508</v>
      </c>
      <c r="K30">
        <f t="shared" si="0"/>
        <v>0.51673524904211121</v>
      </c>
      <c r="L30">
        <f t="shared" si="0"/>
        <v>-2.0794400451851853</v>
      </c>
      <c r="M30">
        <f t="shared" si="0"/>
        <v>-0.50566726255762962</v>
      </c>
      <c r="N30">
        <f t="shared" si="0"/>
        <v>0.5738908068782963</v>
      </c>
      <c r="O30">
        <f t="shared" si="0"/>
        <v>-6.0378866974074068</v>
      </c>
      <c r="P30">
        <f t="shared" si="0"/>
        <v>0.5252141997708889</v>
      </c>
      <c r="Q30">
        <f t="shared" si="0"/>
        <v>0.61260175084177793</v>
      </c>
      <c r="R30">
        <f t="shared" ref="R30:AL30" si="1">AVERAGE(R2:R28)</f>
        <v>2.0891203708518518</v>
      </c>
      <c r="S30">
        <f t="shared" si="1"/>
        <v>1.8040364577777779</v>
      </c>
      <c r="T30">
        <f t="shared" si="1"/>
        <v>2.0289713540740739</v>
      </c>
      <c r="U30">
        <f t="shared" si="1"/>
        <v>1.7545211226666666</v>
      </c>
      <c r="V30">
        <f t="shared" si="1"/>
        <v>2.1665943289629634</v>
      </c>
      <c r="W30">
        <f t="shared" si="1"/>
        <v>1.7550274885185184</v>
      </c>
      <c r="X30">
        <f t="shared" si="1"/>
        <v>1.9281322337777778</v>
      </c>
      <c r="Y30">
        <f t="shared" si="1"/>
        <v>2.2164351855555555</v>
      </c>
      <c r="Z30">
        <f t="shared" si="1"/>
        <v>1.6178385425925925</v>
      </c>
      <c r="AA30">
        <f t="shared" si="1"/>
        <v>2.3377459488888879</v>
      </c>
      <c r="AB30">
        <f t="shared" si="1"/>
        <v>1.7501085078518519</v>
      </c>
      <c r="AC30">
        <f t="shared" si="1"/>
        <v>2.2915581595555552</v>
      </c>
      <c r="AD30">
        <f t="shared" si="1"/>
        <v>2.2705439800000002</v>
      </c>
      <c r="AE30">
        <f t="shared" si="1"/>
        <v>1.8440393525925927</v>
      </c>
      <c r="AF30">
        <f t="shared" si="1"/>
        <v>3.3292100696296298</v>
      </c>
      <c r="AG30">
        <f t="shared" si="1"/>
        <v>2.1631221062962962</v>
      </c>
      <c r="AH30">
        <f t="shared" si="1"/>
        <v>1.8693214700000003</v>
      </c>
      <c r="AI30">
        <f t="shared" si="1"/>
        <v>1.5947988996296298</v>
      </c>
      <c r="AJ30">
        <f t="shared" si="1"/>
        <v>0.12210648138888883</v>
      </c>
      <c r="AK30">
        <f t="shared" si="1"/>
        <v>0.92947048603703675</v>
      </c>
      <c r="AL30">
        <f t="shared" si="1"/>
        <v>1.3382522592592592E-2</v>
      </c>
    </row>
    <row r="31" spans="1:38">
      <c r="A31" t="s">
        <v>72</v>
      </c>
      <c r="B31">
        <f>STDEV(B2:B28)</f>
        <v>0.23222372941566488</v>
      </c>
      <c r="D31">
        <f t="shared" ref="D31:Q31" si="2">STDEV(D2:D28)</f>
        <v>3.6692358593571222E-3</v>
      </c>
      <c r="E31">
        <f t="shared" si="2"/>
        <v>2.5422800240197043E-3</v>
      </c>
      <c r="F31">
        <f t="shared" si="2"/>
        <v>6.1570946796126673E-2</v>
      </c>
      <c r="G31">
        <f t="shared" si="2"/>
        <v>3.7427819157767341E-3</v>
      </c>
      <c r="H31">
        <f t="shared" si="2"/>
        <v>2.5290698914165011E-3</v>
      </c>
      <c r="I31">
        <f t="shared" si="2"/>
        <v>0.20535559405810525</v>
      </c>
      <c r="J31">
        <f t="shared" si="2"/>
        <v>4.5833032589828755E-3</v>
      </c>
      <c r="K31">
        <f t="shared" si="2"/>
        <v>4.6019210188092746E-3</v>
      </c>
      <c r="L31">
        <f t="shared" si="2"/>
        <v>7.9682053626563998E-2</v>
      </c>
      <c r="M31">
        <f t="shared" si="2"/>
        <v>6.4615999348607202E-3</v>
      </c>
      <c r="N31">
        <f t="shared" si="2"/>
        <v>4.113254342834001E-3</v>
      </c>
      <c r="O31">
        <f t="shared" si="2"/>
        <v>0.65256816078852919</v>
      </c>
      <c r="P31">
        <f t="shared" si="2"/>
        <v>4.563238739079184E-3</v>
      </c>
      <c r="Q31">
        <f t="shared" si="2"/>
        <v>3.0513715707955942E-3</v>
      </c>
      <c r="R31">
        <f t="shared" ref="R31:AL31" si="3">STDEV(R2:R28)</f>
        <v>1.197580482047802</v>
      </c>
      <c r="S31">
        <f t="shared" si="3"/>
        <v>0.98517789290605939</v>
      </c>
      <c r="T31">
        <f t="shared" si="3"/>
        <v>1.1421880102292761</v>
      </c>
      <c r="U31">
        <f t="shared" si="3"/>
        <v>1.0529477001444223</v>
      </c>
      <c r="V31">
        <f t="shared" si="3"/>
        <v>1.2866468087953462</v>
      </c>
      <c r="W31">
        <f t="shared" si="3"/>
        <v>1.2937673001599246</v>
      </c>
      <c r="X31">
        <f t="shared" si="3"/>
        <v>0.95493625722333952</v>
      </c>
      <c r="Y31">
        <f t="shared" si="3"/>
        <v>1.1849377482817276</v>
      </c>
      <c r="Z31">
        <f t="shared" si="3"/>
        <v>1.0851775541057136</v>
      </c>
      <c r="AA31">
        <f t="shared" si="3"/>
        <v>1.2482442618041654</v>
      </c>
      <c r="AB31">
        <f t="shared" si="3"/>
        <v>1.0067429374934189</v>
      </c>
      <c r="AC31">
        <f t="shared" si="3"/>
        <v>1.157612410087751</v>
      </c>
      <c r="AD31">
        <f t="shared" si="3"/>
        <v>1.089736129446381</v>
      </c>
      <c r="AE31">
        <f t="shared" si="3"/>
        <v>1.1421628920854952</v>
      </c>
      <c r="AF31">
        <f t="shared" si="3"/>
        <v>0.45257221638001738</v>
      </c>
      <c r="AG31">
        <f t="shared" si="3"/>
        <v>1.1367866882048503</v>
      </c>
      <c r="AH31">
        <f t="shared" si="3"/>
        <v>1.2152947218725925</v>
      </c>
      <c r="AI31">
        <f t="shared" si="3"/>
        <v>0.96162039803348431</v>
      </c>
      <c r="AJ31">
        <f t="shared" si="3"/>
        <v>9.5343513349424633E-2</v>
      </c>
      <c r="AK31">
        <f t="shared" si="3"/>
        <v>0.40362979942683097</v>
      </c>
      <c r="AL31">
        <f t="shared" si="3"/>
        <v>7.5973936145690753E-3</v>
      </c>
    </row>
    <row r="32" spans="1:38">
      <c r="A32" t="s">
        <v>73</v>
      </c>
      <c r="B32">
        <f>MAX(B2:B28)</f>
        <v>-2.7544086800000001</v>
      </c>
      <c r="D32">
        <f t="shared" ref="D32:Q32" si="4">MAX(D2:D28)</f>
        <v>-0.57563598678799999</v>
      </c>
      <c r="E32">
        <f t="shared" si="4"/>
        <v>0.67596532258099995</v>
      </c>
      <c r="F32">
        <f t="shared" si="4"/>
        <v>-0.96389776000000005</v>
      </c>
      <c r="G32">
        <f t="shared" si="4"/>
        <v>-0.870174314783</v>
      </c>
      <c r="H32">
        <f t="shared" si="4"/>
        <v>0.77468499999999996</v>
      </c>
      <c r="I32">
        <f t="shared" si="4"/>
        <v>-3.13919864</v>
      </c>
      <c r="J32">
        <f t="shared" si="4"/>
        <v>-0.45036756554899998</v>
      </c>
      <c r="K32">
        <f t="shared" si="4"/>
        <v>0.52353103448299998</v>
      </c>
      <c r="L32">
        <f t="shared" si="4"/>
        <v>-1.9291855200000001</v>
      </c>
      <c r="M32">
        <f t="shared" si="4"/>
        <v>-0.48880740304999998</v>
      </c>
      <c r="N32">
        <f t="shared" si="4"/>
        <v>0.58038392857099996</v>
      </c>
      <c r="O32">
        <f t="shared" si="4"/>
        <v>-4.9849124199999997</v>
      </c>
      <c r="P32">
        <f t="shared" si="4"/>
        <v>0.53081965852699997</v>
      </c>
      <c r="Q32">
        <f t="shared" si="4"/>
        <v>0.62048090909099995</v>
      </c>
      <c r="R32">
        <f t="shared" ref="R32:AL32" si="5">MAX(R2:R28)</f>
        <v>3.98828125</v>
      </c>
      <c r="S32">
        <f t="shared" si="5"/>
        <v>3.6279296900000002</v>
      </c>
      <c r="T32">
        <f t="shared" si="5"/>
        <v>3.9931640599999998</v>
      </c>
      <c r="U32">
        <f t="shared" si="5"/>
        <v>3.9638671900000002</v>
      </c>
      <c r="V32">
        <f t="shared" si="5"/>
        <v>3.953125</v>
      </c>
      <c r="W32">
        <f t="shared" si="5"/>
        <v>3.9658203099999998</v>
      </c>
      <c r="X32">
        <f t="shared" si="5"/>
        <v>3.8583984400000002</v>
      </c>
      <c r="Y32">
        <f t="shared" si="5"/>
        <v>3.7685546900000002</v>
      </c>
      <c r="Z32">
        <f t="shared" si="5"/>
        <v>3.80664062</v>
      </c>
      <c r="AA32">
        <f t="shared" si="5"/>
        <v>3.97460938</v>
      </c>
      <c r="AB32">
        <f t="shared" si="5"/>
        <v>3.5986328099999998</v>
      </c>
      <c r="AC32">
        <f t="shared" si="5"/>
        <v>3.9970703099999998</v>
      </c>
      <c r="AD32">
        <f t="shared" si="5"/>
        <v>3.98828125</v>
      </c>
      <c r="AE32">
        <f t="shared" si="5"/>
        <v>3.88476562</v>
      </c>
      <c r="AF32">
        <f t="shared" si="5"/>
        <v>3.93359375</v>
      </c>
      <c r="AG32">
        <f t="shared" si="5"/>
        <v>3.7802734400000002</v>
      </c>
      <c r="AH32">
        <f t="shared" si="5"/>
        <v>3.8125</v>
      </c>
      <c r="AI32">
        <f t="shared" si="5"/>
        <v>3.3232421900000002</v>
      </c>
      <c r="AJ32">
        <f t="shared" si="5"/>
        <v>0.36230468999999998</v>
      </c>
      <c r="AK32">
        <f t="shared" si="5"/>
        <v>2.0048828099999998</v>
      </c>
      <c r="AL32">
        <f t="shared" si="5"/>
        <v>3.90625E-2</v>
      </c>
    </row>
    <row r="33" spans="1:38">
      <c r="A33" t="s">
        <v>74</v>
      </c>
      <c r="B33">
        <f>MIN(B2:B28)</f>
        <v>-3.7253867199999999</v>
      </c>
      <c r="D33">
        <f t="shared" ref="D33:Q33" si="6">MIN(D2:D28)</f>
        <v>-0.59119806456000001</v>
      </c>
      <c r="E33">
        <f t="shared" si="6"/>
        <v>0.66872016129</v>
      </c>
      <c r="F33">
        <f t="shared" si="6"/>
        <v>-1.1760948</v>
      </c>
      <c r="G33">
        <f t="shared" si="6"/>
        <v>-0.88782419743999996</v>
      </c>
      <c r="H33">
        <f t="shared" si="6"/>
        <v>0.75976500000000002</v>
      </c>
      <c r="I33">
        <f t="shared" si="6"/>
        <v>-4.0398566499999999</v>
      </c>
      <c r="J33">
        <f t="shared" si="6"/>
        <v>-0.46806260277400003</v>
      </c>
      <c r="K33">
        <f t="shared" si="6"/>
        <v>0.50643620689699997</v>
      </c>
      <c r="L33">
        <f t="shared" si="6"/>
        <v>-2.2396192500000001</v>
      </c>
      <c r="M33">
        <f t="shared" si="6"/>
        <v>-0.51228879320800003</v>
      </c>
      <c r="N33">
        <f t="shared" si="6"/>
        <v>0.563932142857</v>
      </c>
      <c r="O33">
        <f t="shared" si="6"/>
        <v>-7.5137843200000001</v>
      </c>
      <c r="P33">
        <f t="shared" si="6"/>
        <v>0.50776064914399999</v>
      </c>
      <c r="Q33">
        <f t="shared" si="6"/>
        <v>0.60613454545500001</v>
      </c>
      <c r="R33">
        <f t="shared" ref="R33:AL33" si="7">MIN(R2:R28)</f>
        <v>0.126953125</v>
      </c>
      <c r="S33">
        <f t="shared" si="7"/>
        <v>3.515625E-2</v>
      </c>
      <c r="T33">
        <f t="shared" si="7"/>
        <v>0.21875</v>
      </c>
      <c r="U33">
        <f t="shared" si="7"/>
        <v>0.36425781000000002</v>
      </c>
      <c r="V33">
        <f t="shared" si="7"/>
        <v>8.7890599999999996E-3</v>
      </c>
      <c r="W33">
        <f t="shared" si="7"/>
        <v>0.19042969000000001</v>
      </c>
      <c r="X33">
        <f t="shared" si="7"/>
        <v>0.25</v>
      </c>
      <c r="Y33">
        <f t="shared" si="7"/>
        <v>3.90625E-2</v>
      </c>
      <c r="Z33">
        <f t="shared" si="7"/>
        <v>1.953125E-2</v>
      </c>
      <c r="AA33">
        <f t="shared" si="7"/>
        <v>0.22460938</v>
      </c>
      <c r="AB33">
        <f t="shared" si="7"/>
        <v>0.12695312</v>
      </c>
      <c r="AC33">
        <f t="shared" si="7"/>
        <v>0.12304688</v>
      </c>
      <c r="AD33">
        <f t="shared" si="7"/>
        <v>4.0039060000000001E-2</v>
      </c>
      <c r="AE33">
        <f t="shared" si="7"/>
        <v>2.1484380000000001E-2</v>
      </c>
      <c r="AF33">
        <f t="shared" si="7"/>
        <v>2.4111328099999998</v>
      </c>
      <c r="AG33">
        <f t="shared" si="7"/>
        <v>7.421875E-2</v>
      </c>
      <c r="AH33">
        <f t="shared" si="7"/>
        <v>0.32421875</v>
      </c>
      <c r="AI33">
        <f t="shared" si="7"/>
        <v>0.33496093999999998</v>
      </c>
      <c r="AJ33">
        <f t="shared" si="7"/>
        <v>9.765625E-4</v>
      </c>
      <c r="AK33">
        <f t="shared" si="7"/>
        <v>0.45410156000000002</v>
      </c>
      <c r="AL33">
        <f t="shared" si="7"/>
        <v>1.953125E-3</v>
      </c>
    </row>
    <row r="35" spans="1:38">
      <c r="A35" t="s">
        <v>96</v>
      </c>
    </row>
    <row r="36" spans="1:38">
      <c r="A36" t="s">
        <v>65</v>
      </c>
      <c r="B36">
        <v>-2.7544086800000001</v>
      </c>
      <c r="C36" t="s">
        <v>66</v>
      </c>
      <c r="D36">
        <v>-0.58378845111900002</v>
      </c>
      <c r="E36">
        <v>0.67573145161299997</v>
      </c>
      <c r="F36">
        <v>-0.96389776000000005</v>
      </c>
      <c r="G36">
        <v>-0.870174314783</v>
      </c>
      <c r="H36">
        <v>0.77144999999999997</v>
      </c>
      <c r="I36">
        <v>-3.13919864</v>
      </c>
      <c r="J36">
        <v>-0.46806260277400003</v>
      </c>
      <c r="K36">
        <v>0.51643793103400004</v>
      </c>
      <c r="L36">
        <v>-1.9296259</v>
      </c>
      <c r="M36">
        <v>-0.49734620489199999</v>
      </c>
      <c r="N36">
        <v>0.56484821428599996</v>
      </c>
      <c r="O36">
        <v>-4.9849124199999997</v>
      </c>
      <c r="P36">
        <v>0.52145367683599997</v>
      </c>
      <c r="Q36">
        <v>0.60973818181799999</v>
      </c>
      <c r="R36">
        <v>3.4072265599999998</v>
      </c>
      <c r="S36">
        <v>2.32226562</v>
      </c>
      <c r="T36">
        <v>2.2275390599999998</v>
      </c>
      <c r="U36">
        <v>3.45898438</v>
      </c>
      <c r="V36">
        <v>2.03320312</v>
      </c>
      <c r="W36">
        <v>0.86523437999999997</v>
      </c>
      <c r="X36">
        <v>1.94042969</v>
      </c>
      <c r="Y36">
        <v>3.6396484400000002</v>
      </c>
      <c r="Z36">
        <v>2.0771484400000002</v>
      </c>
      <c r="AA36">
        <v>0.66894531000000002</v>
      </c>
      <c r="AB36">
        <v>1.328125</v>
      </c>
      <c r="AC36">
        <v>1.03222656</v>
      </c>
      <c r="AD36">
        <v>2.2607421900000002</v>
      </c>
      <c r="AE36">
        <v>4.3945310000000001E-2</v>
      </c>
      <c r="AF36">
        <v>3.453125</v>
      </c>
      <c r="AG36">
        <v>1.56054688</v>
      </c>
      <c r="AH36">
        <v>2.98046875</v>
      </c>
      <c r="AI36">
        <v>0.33496093999999998</v>
      </c>
      <c r="AJ36">
        <v>0.20019530999999999</v>
      </c>
      <c r="AK36">
        <v>0.60351562000000003</v>
      </c>
      <c r="AL36">
        <v>3.90625E-2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dataTotalsmodel3.csv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2013-03-20T21:28:18Z</dcterms:created>
  <dcterms:modified xsi:type="dcterms:W3CDTF">2013-03-21T02:04:29Z</dcterms:modified>
</cp:coreProperties>
</file>