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dvjr2\Google Drive\Documents\Syracuse\Advising\"/>
    </mc:Choice>
  </mc:AlternateContent>
  <xr:revisionPtr revIDLastSave="0" documentId="13_ncr:1_{26AE9E16-55D3-48C4-BCEC-24A2942F9ABC}" xr6:coauthVersionLast="36" xr6:coauthVersionMax="36" xr10:uidLastSave="{00000000-0000-0000-0000-000000000000}"/>
  <bookViews>
    <workbookView xWindow="0" yWindow="0" windowWidth="19200" windowHeight="6615" xr2:uid="{00000000-000D-0000-FFFF-FFFF00000000}"/>
  </bookViews>
  <sheets>
    <sheet name="Course Plan" sheetId="1" r:id="rId1"/>
    <sheet name="ToTake" sheetId="3" r:id="rId2"/>
    <sheet name="Program Requireme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5" i="1" l="1"/>
  <c r="J15" i="1"/>
  <c r="K3" i="1"/>
  <c r="K4" i="1"/>
  <c r="K5" i="1"/>
  <c r="K6" i="1"/>
  <c r="K7" i="1"/>
  <c r="K8" i="1"/>
  <c r="K9" i="1"/>
  <c r="K10" i="1"/>
  <c r="K11" i="1"/>
  <c r="K12" i="1"/>
  <c r="K13" i="1"/>
  <c r="K2" i="1"/>
  <c r="J16" i="1" l="1"/>
</calcChain>
</file>

<file path=xl/sharedStrings.xml><?xml version="1.0" encoding="utf-8"?>
<sst xmlns="http://schemas.openxmlformats.org/spreadsheetml/2006/main" count="145" uniqueCount="91">
  <si>
    <t>Course Number</t>
  </si>
  <si>
    <t>Course Title</t>
  </si>
  <si>
    <t>Core / Elective</t>
  </si>
  <si>
    <t>Term</t>
  </si>
  <si>
    <t>IST 659</t>
  </si>
  <si>
    <t>Data Admin. Concepts &amp; Database Management</t>
  </si>
  <si>
    <t>Core</t>
  </si>
  <si>
    <t>Fall 2018</t>
  </si>
  <si>
    <t>MBC 638</t>
  </si>
  <si>
    <t>Data Analysis &amp; Decision Making</t>
  </si>
  <si>
    <t>IST 687</t>
  </si>
  <si>
    <t>Intro to Data Science</t>
  </si>
  <si>
    <t>Winter 2019</t>
  </si>
  <si>
    <t>SCM 651</t>
  </si>
  <si>
    <t>Business Analytics</t>
  </si>
  <si>
    <t>IST 707</t>
  </si>
  <si>
    <t>Data Analytics</t>
  </si>
  <si>
    <t>Spring 2019</t>
  </si>
  <si>
    <t>Elective</t>
  </si>
  <si>
    <t>Summer 2019</t>
  </si>
  <si>
    <t>ADS</t>
  </si>
  <si>
    <t>Credit Requirements</t>
  </si>
  <si>
    <t>Common Core</t>
  </si>
  <si>
    <t>18 Credits</t>
  </si>
  <si>
    <t>Analytics Application</t>
  </si>
  <si>
    <t>3-6 Credits</t>
  </si>
  <si>
    <t>Electives</t>
  </si>
  <si>
    <t>Portfolio Milestone</t>
  </si>
  <si>
    <t>12-15 Credits</t>
  </si>
  <si>
    <t>0 Credits</t>
  </si>
  <si>
    <t>IST 718</t>
  </si>
  <si>
    <t>Analytics Application Core</t>
  </si>
  <si>
    <t>ACC 652</t>
  </si>
  <si>
    <t>MAR 653</t>
  </si>
  <si>
    <t>FIN 654</t>
  </si>
  <si>
    <t>SCM 702</t>
  </si>
  <si>
    <t>IST 618</t>
  </si>
  <si>
    <t>IST 623</t>
  </si>
  <si>
    <t>IST 652</t>
  </si>
  <si>
    <t>IST 664</t>
  </si>
  <si>
    <t>IST 719</t>
  </si>
  <si>
    <t>IST 722</t>
  </si>
  <si>
    <t>IST 736</t>
  </si>
  <si>
    <t>IST 769</t>
  </si>
  <si>
    <t>Total: 36 credits</t>
  </si>
  <si>
    <t>Completed?</t>
  </si>
  <si>
    <t>Fall 2019</t>
  </si>
  <si>
    <t>Months</t>
  </si>
  <si>
    <t>Oct - Dec</t>
  </si>
  <si>
    <t>Jan - Mar</t>
  </si>
  <si>
    <t>Apr - Jun</t>
  </si>
  <si>
    <t>Jul - Sep</t>
  </si>
  <si>
    <t>6 hrs of outside</t>
  </si>
  <si>
    <t>Grade</t>
  </si>
  <si>
    <t>Completed</t>
  </si>
  <si>
    <t>Scripting for Data Analysis</t>
  </si>
  <si>
    <t xml:space="preserve">IST 718 </t>
  </si>
  <si>
    <t xml:space="preserve">Big Data Analytics </t>
  </si>
  <si>
    <t>Class</t>
  </si>
  <si>
    <t>Cource Number</t>
  </si>
  <si>
    <t>Times</t>
  </si>
  <si>
    <t>Day</t>
  </si>
  <si>
    <t>A</t>
  </si>
  <si>
    <t>Future</t>
  </si>
  <si>
    <t>Title</t>
  </si>
  <si>
    <t>Taking</t>
  </si>
  <si>
    <t>Marketing Analytics</t>
  </si>
  <si>
    <t>Core/Analytics</t>
  </si>
  <si>
    <t>Points</t>
  </si>
  <si>
    <t>Credits</t>
  </si>
  <si>
    <t>GPA</t>
  </si>
  <si>
    <t>Score</t>
  </si>
  <si>
    <t>Total</t>
  </si>
  <si>
    <t>Scale</t>
  </si>
  <si>
    <t>A-</t>
  </si>
  <si>
    <t>B+</t>
  </si>
  <si>
    <t>B</t>
  </si>
  <si>
    <t>B-</t>
  </si>
  <si>
    <t>C+</t>
  </si>
  <si>
    <t xml:space="preserve">C </t>
  </si>
  <si>
    <t>C-</t>
  </si>
  <si>
    <t>Winter 2020</t>
  </si>
  <si>
    <t>IST 777</t>
  </si>
  <si>
    <t>Statistical Methods in Info Sci and Tech</t>
  </si>
  <si>
    <t>Data Warehouse</t>
  </si>
  <si>
    <t>R</t>
  </si>
  <si>
    <t>M</t>
  </si>
  <si>
    <t>Su</t>
  </si>
  <si>
    <t>W</t>
  </si>
  <si>
    <t>Sa</t>
  </si>
  <si>
    <t>0900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</si>
</sst>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3" borderId="0" xfId="0" applyFill="1"/>
    <xf numFmtId="0" fontId="0" fillId="5" borderId="1" xfId="0" applyFill="1" applyBorder="1"/>
    <xf numFmtId="0" fontId="0" fillId="6" borderId="1" xfId="0" applyFill="1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1" fillId="4" borderId="1" xfId="0" applyFont="1" applyFill="1" applyBorder="1"/>
    <xf numFmtId="0" fontId="0" fillId="0" borderId="1" xfId="0" applyBorder="1"/>
    <xf numFmtId="164" fontId="0" fillId="0" borderId="1" xfId="0" applyNumberFormat="1" applyBorder="1"/>
    <xf numFmtId="0" fontId="0" fillId="8" borderId="5" xfId="0" applyFill="1" applyBorder="1"/>
    <xf numFmtId="164" fontId="0" fillId="8" borderId="6" xfId="0" applyNumberFormat="1" applyFill="1" applyBorder="1"/>
    <xf numFmtId="0" fontId="0" fillId="8" borderId="7" xfId="0" applyFill="1" applyBorder="1"/>
    <xf numFmtId="164" fontId="0" fillId="8" borderId="8" xfId="0" applyNumberFormat="1" applyFill="1" applyBorder="1"/>
    <xf numFmtId="0" fontId="2" fillId="7" borderId="3" xfId="0" applyFont="1" applyFill="1" applyBorder="1"/>
    <xf numFmtId="0" fontId="2" fillId="7" borderId="4" xfId="0" applyFont="1" applyFill="1" applyBorder="1"/>
    <xf numFmtId="0" fontId="3" fillId="9" borderId="2" xfId="0" applyFont="1" applyFill="1" applyBorder="1"/>
    <xf numFmtId="0" fontId="0" fillId="9" borderId="1" xfId="0" applyFill="1" applyBorder="1"/>
    <xf numFmtId="0" fontId="1" fillId="9" borderId="1" xfId="0" applyFont="1" applyFill="1" applyBorder="1"/>
    <xf numFmtId="0" fontId="2" fillId="10" borderId="1" xfId="0" applyFont="1" applyFill="1" applyBorder="1"/>
    <xf numFmtId="0" fontId="0" fillId="2" borderId="1" xfId="0" applyFill="1" applyBorder="1"/>
    <xf numFmtId="0" fontId="2" fillId="10" borderId="2" xfId="0" applyFont="1" applyFill="1" applyBorder="1"/>
    <xf numFmtId="164" fontId="0" fillId="2" borderId="1" xfId="0" applyNumberFormat="1" applyFill="1" applyBorder="1"/>
    <xf numFmtId="164" fontId="0" fillId="0" borderId="9" xfId="0" applyNumberFormat="1" applyBorder="1"/>
    <xf numFmtId="0" fontId="0" fillId="0" borderId="9" xfId="0" applyBorder="1"/>
    <xf numFmtId="0" fontId="4" fillId="4" borderId="1" xfId="0" applyFont="1" applyFill="1" applyBorder="1"/>
    <xf numFmtId="49" fontId="0" fillId="0" borderId="1" xfId="0" applyNumberFormat="1" applyFont="1" applyBorder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1" xfId="0" applyFont="1" applyBorder="1" applyAlignment="1">
      <alignment horizontal="center"/>
    </xf>
    <xf numFmtId="0" fontId="4" fillId="11" borderId="1" xfId="0" applyFont="1" applyFill="1" applyBorder="1" applyAlignment="1">
      <alignment horizontal="left"/>
    </xf>
    <xf numFmtId="0" fontId="4" fillId="11" borderId="0" xfId="0" applyFont="1" applyFill="1"/>
    <xf numFmtId="49" fontId="4" fillId="11" borderId="1" xfId="0" applyNumberFormat="1" applyFont="1" applyFill="1" applyBorder="1" applyAlignment="1">
      <alignment horizontal="left"/>
    </xf>
    <xf numFmtId="0" fontId="0" fillId="11" borderId="1" xfId="0" applyFill="1" applyBorder="1"/>
    <xf numFmtId="0" fontId="0" fillId="11" borderId="1" xfId="0" applyFont="1" applyFill="1" applyBorder="1" applyAlignment="1">
      <alignment horizontal="left"/>
    </xf>
    <xf numFmtId="49" fontId="0" fillId="11" borderId="1" xfId="0" applyNumberFormat="1" applyFont="1" applyFill="1" applyBorder="1" applyAlignment="1">
      <alignment horizontal="left"/>
    </xf>
    <xf numFmtId="0" fontId="0" fillId="12" borderId="1" xfId="0" applyFill="1" applyBorder="1"/>
    <xf numFmtId="0" fontId="0" fillId="12" borderId="1" xfId="0" applyFont="1" applyFill="1" applyBorder="1" applyAlignment="1">
      <alignment horizontal="left"/>
    </xf>
    <xf numFmtId="49" fontId="0" fillId="12" borderId="1" xfId="0" applyNumberFormat="1" applyFont="1" applyFill="1" applyBorder="1" applyAlignment="1">
      <alignment horizontal="left"/>
    </xf>
    <xf numFmtId="0" fontId="0" fillId="6" borderId="2" xfId="0" applyFill="1" applyBorder="1"/>
    <xf numFmtId="0" fontId="4" fillId="6" borderId="0" xfId="0" applyFont="1" applyFill="1"/>
    <xf numFmtId="0" fontId="0" fillId="6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A9" sqref="A9"/>
    </sheetView>
  </sheetViews>
  <sheetFormatPr defaultRowHeight="15" x14ac:dyDescent="0.25"/>
  <cols>
    <col min="1" max="1" width="19.28515625" bestFit="1" customWidth="1"/>
    <col min="2" max="2" width="44.140625" bestFit="1" customWidth="1"/>
    <col min="3" max="3" width="18.140625" bestFit="1" customWidth="1"/>
    <col min="4" max="4" width="12.85546875" bestFit="1" customWidth="1"/>
    <col min="5" max="5" width="10.140625" bestFit="1" customWidth="1"/>
    <col min="6" max="6" width="15.140625" bestFit="1" customWidth="1"/>
    <col min="7" max="7" width="8.140625" bestFit="1" customWidth="1"/>
    <col min="8" max="8" width="2.42578125" customWidth="1"/>
    <col min="9" max="9" width="8.42578125" bestFit="1" customWidth="1"/>
    <col min="10" max="10" width="9.42578125" bestFit="1" customWidth="1"/>
    <col min="11" max="11" width="7.5703125" bestFit="1" customWidth="1"/>
  </cols>
  <sheetData>
    <row r="1" spans="1:11" ht="18.75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47</v>
      </c>
      <c r="F1" s="21" t="s">
        <v>45</v>
      </c>
      <c r="G1" s="23" t="s">
        <v>53</v>
      </c>
      <c r="H1" s="18"/>
      <c r="I1" s="21" t="s">
        <v>68</v>
      </c>
      <c r="J1" s="21" t="s">
        <v>69</v>
      </c>
      <c r="K1" s="21" t="s">
        <v>71</v>
      </c>
    </row>
    <row r="2" spans="1:11" x14ac:dyDescent="0.25">
      <c r="A2" s="4" t="s">
        <v>4</v>
      </c>
      <c r="B2" s="4" t="s">
        <v>5</v>
      </c>
      <c r="C2" s="4" t="s">
        <v>6</v>
      </c>
      <c r="D2" s="4" t="s">
        <v>7</v>
      </c>
      <c r="E2" s="4" t="s">
        <v>48</v>
      </c>
      <c r="F2" s="4" t="s">
        <v>54</v>
      </c>
      <c r="G2" s="4" t="s">
        <v>62</v>
      </c>
      <c r="H2" s="19"/>
      <c r="I2" s="24">
        <v>4</v>
      </c>
      <c r="J2" s="22">
        <v>3</v>
      </c>
      <c r="K2" s="22">
        <f>I2*J2</f>
        <v>12</v>
      </c>
    </row>
    <row r="3" spans="1:11" x14ac:dyDescent="0.25">
      <c r="A3" s="4" t="s">
        <v>8</v>
      </c>
      <c r="B3" s="4" t="s">
        <v>9</v>
      </c>
      <c r="C3" s="4" t="s">
        <v>6</v>
      </c>
      <c r="D3" s="4" t="s">
        <v>7</v>
      </c>
      <c r="E3" s="4" t="s">
        <v>48</v>
      </c>
      <c r="F3" s="4" t="s">
        <v>54</v>
      </c>
      <c r="G3" s="4" t="s">
        <v>62</v>
      </c>
      <c r="H3" s="19"/>
      <c r="I3" s="24">
        <v>4</v>
      </c>
      <c r="J3" s="22">
        <v>3</v>
      </c>
      <c r="K3" s="22">
        <f t="shared" ref="K3:K13" si="0">I3*J3</f>
        <v>12</v>
      </c>
    </row>
    <row r="4" spans="1:11" x14ac:dyDescent="0.25">
      <c r="A4" s="4" t="s">
        <v>10</v>
      </c>
      <c r="B4" s="4" t="s">
        <v>11</v>
      </c>
      <c r="C4" s="4" t="s">
        <v>6</v>
      </c>
      <c r="D4" s="4" t="s">
        <v>12</v>
      </c>
      <c r="E4" s="4" t="s">
        <v>49</v>
      </c>
      <c r="F4" s="4" t="s">
        <v>54</v>
      </c>
      <c r="G4" s="4" t="s">
        <v>62</v>
      </c>
      <c r="H4" s="19"/>
      <c r="I4" s="24">
        <v>4</v>
      </c>
      <c r="J4" s="22">
        <v>3</v>
      </c>
      <c r="K4" s="22">
        <f t="shared" si="0"/>
        <v>12</v>
      </c>
    </row>
    <row r="5" spans="1:11" x14ac:dyDescent="0.25">
      <c r="A5" s="4" t="s">
        <v>13</v>
      </c>
      <c r="B5" s="4" t="s">
        <v>14</v>
      </c>
      <c r="C5" s="4" t="s">
        <v>6</v>
      </c>
      <c r="D5" s="4" t="s">
        <v>12</v>
      </c>
      <c r="E5" s="4" t="s">
        <v>49</v>
      </c>
      <c r="F5" s="4" t="s">
        <v>54</v>
      </c>
      <c r="G5" s="4" t="s">
        <v>62</v>
      </c>
      <c r="H5" s="19"/>
      <c r="I5" s="24">
        <v>4</v>
      </c>
      <c r="J5" s="22">
        <v>3</v>
      </c>
      <c r="K5" s="22">
        <f t="shared" si="0"/>
        <v>12</v>
      </c>
    </row>
    <row r="6" spans="1:11" x14ac:dyDescent="0.25">
      <c r="A6" s="27" t="s">
        <v>15</v>
      </c>
      <c r="B6" s="27" t="s">
        <v>16</v>
      </c>
      <c r="C6" s="27" t="s">
        <v>6</v>
      </c>
      <c r="D6" s="27" t="s">
        <v>17</v>
      </c>
      <c r="E6" s="27" t="s">
        <v>50</v>
      </c>
      <c r="F6" s="27" t="s">
        <v>65</v>
      </c>
      <c r="G6" s="9"/>
      <c r="H6" s="20"/>
      <c r="I6" s="24"/>
      <c r="J6" s="22"/>
      <c r="K6" s="22">
        <f t="shared" si="0"/>
        <v>0</v>
      </c>
    </row>
    <row r="7" spans="1:11" x14ac:dyDescent="0.25">
      <c r="A7" s="27" t="s">
        <v>33</v>
      </c>
      <c r="B7" s="27" t="s">
        <v>66</v>
      </c>
      <c r="C7" s="27" t="s">
        <v>67</v>
      </c>
      <c r="D7" s="27" t="s">
        <v>17</v>
      </c>
      <c r="E7" s="27" t="s">
        <v>50</v>
      </c>
      <c r="F7" s="27" t="s">
        <v>65</v>
      </c>
      <c r="G7" s="9"/>
      <c r="H7" s="20"/>
      <c r="I7" s="24"/>
      <c r="J7" s="22"/>
      <c r="K7" s="22">
        <f t="shared" si="0"/>
        <v>0</v>
      </c>
    </row>
    <row r="8" spans="1:11" x14ac:dyDescent="0.25">
      <c r="A8" s="40" t="s">
        <v>82</v>
      </c>
      <c r="B8" s="41" t="s">
        <v>83</v>
      </c>
      <c r="C8" s="5" t="s">
        <v>18</v>
      </c>
      <c r="D8" s="5" t="s">
        <v>19</v>
      </c>
      <c r="E8" s="5" t="s">
        <v>51</v>
      </c>
      <c r="F8" s="5"/>
      <c r="G8" s="5"/>
      <c r="H8" s="19"/>
      <c r="I8" s="24"/>
      <c r="J8" s="22"/>
      <c r="K8" s="22">
        <f t="shared" si="0"/>
        <v>0</v>
      </c>
    </row>
    <row r="9" spans="1:11" x14ac:dyDescent="0.25">
      <c r="A9" s="5" t="s">
        <v>38</v>
      </c>
      <c r="B9" s="5" t="s">
        <v>55</v>
      </c>
      <c r="C9" s="5" t="s">
        <v>18</v>
      </c>
      <c r="D9" s="5" t="s">
        <v>19</v>
      </c>
      <c r="E9" s="5" t="s">
        <v>51</v>
      </c>
      <c r="F9" s="5"/>
      <c r="G9" s="5"/>
      <c r="H9" s="19"/>
      <c r="I9" s="24"/>
      <c r="J9" s="22"/>
      <c r="K9" s="22">
        <f t="shared" si="0"/>
        <v>0</v>
      </c>
    </row>
    <row r="10" spans="1:11" x14ac:dyDescent="0.25">
      <c r="A10" s="5" t="s">
        <v>41</v>
      </c>
      <c r="B10" s="42" t="s">
        <v>84</v>
      </c>
      <c r="C10" s="5" t="s">
        <v>18</v>
      </c>
      <c r="D10" s="5" t="s">
        <v>46</v>
      </c>
      <c r="E10" s="5" t="s">
        <v>48</v>
      </c>
      <c r="F10" s="5"/>
      <c r="G10" s="5"/>
      <c r="H10" s="19"/>
      <c r="I10" s="24"/>
      <c r="J10" s="22"/>
      <c r="K10" s="22">
        <f t="shared" si="0"/>
        <v>0</v>
      </c>
    </row>
    <row r="11" spans="1:11" x14ac:dyDescent="0.25">
      <c r="A11" s="5" t="s">
        <v>18</v>
      </c>
      <c r="B11" s="5"/>
      <c r="C11" s="5" t="s">
        <v>18</v>
      </c>
      <c r="D11" s="5" t="s">
        <v>46</v>
      </c>
      <c r="E11" s="5" t="s">
        <v>48</v>
      </c>
      <c r="F11" s="5"/>
      <c r="G11" s="5"/>
      <c r="H11" s="19"/>
      <c r="I11" s="24"/>
      <c r="J11" s="22"/>
      <c r="K11" s="22">
        <f t="shared" si="0"/>
        <v>0</v>
      </c>
    </row>
    <row r="12" spans="1:11" x14ac:dyDescent="0.25">
      <c r="A12" s="5" t="s">
        <v>18</v>
      </c>
      <c r="B12" s="5"/>
      <c r="C12" s="5" t="s">
        <v>18</v>
      </c>
      <c r="D12" s="5" t="s">
        <v>81</v>
      </c>
      <c r="E12" s="5" t="s">
        <v>49</v>
      </c>
      <c r="F12" s="5"/>
      <c r="G12" s="5"/>
      <c r="H12" s="19"/>
      <c r="I12" s="24"/>
      <c r="J12" s="22"/>
      <c r="K12" s="22">
        <f t="shared" si="0"/>
        <v>0</v>
      </c>
    </row>
    <row r="13" spans="1:11" x14ac:dyDescent="0.25">
      <c r="A13" s="5" t="s">
        <v>56</v>
      </c>
      <c r="B13" s="5" t="s">
        <v>57</v>
      </c>
      <c r="C13" s="5" t="s">
        <v>6</v>
      </c>
      <c r="D13" s="5" t="s">
        <v>81</v>
      </c>
      <c r="E13" s="5" t="s">
        <v>49</v>
      </c>
      <c r="F13" s="5"/>
      <c r="G13" s="5"/>
      <c r="H13" s="19"/>
      <c r="I13" s="24"/>
      <c r="J13" s="22"/>
      <c r="K13" s="22">
        <f t="shared" si="0"/>
        <v>0</v>
      </c>
    </row>
    <row r="14" spans="1:11" x14ac:dyDescent="0.25">
      <c r="I14" s="25"/>
      <c r="J14" s="26"/>
      <c r="K14" s="26"/>
    </row>
    <row r="15" spans="1:11" x14ac:dyDescent="0.25">
      <c r="I15" s="10" t="s">
        <v>72</v>
      </c>
      <c r="J15" s="10">
        <f>SUM(J2:J13)</f>
        <v>12</v>
      </c>
      <c r="K15" s="10">
        <f>SUM(K2:K13)</f>
        <v>48</v>
      </c>
    </row>
    <row r="16" spans="1:11" x14ac:dyDescent="0.25">
      <c r="I16" s="10" t="s">
        <v>70</v>
      </c>
      <c r="J16" s="11">
        <f>K15/J15</f>
        <v>4</v>
      </c>
    </row>
    <row r="17" spans="9:10" ht="15.75" thickBot="1" x14ac:dyDescent="0.3"/>
    <row r="18" spans="9:10" ht="18.75" x14ac:dyDescent="0.3">
      <c r="I18" s="16" t="s">
        <v>53</v>
      </c>
      <c r="J18" s="17" t="s">
        <v>73</v>
      </c>
    </row>
    <row r="19" spans="9:10" x14ac:dyDescent="0.25">
      <c r="I19" s="12" t="s">
        <v>62</v>
      </c>
      <c r="J19" s="13">
        <v>4</v>
      </c>
    </row>
    <row r="20" spans="9:10" x14ac:dyDescent="0.25">
      <c r="I20" s="12" t="s">
        <v>74</v>
      </c>
      <c r="J20" s="13">
        <v>3.7</v>
      </c>
    </row>
    <row r="21" spans="9:10" x14ac:dyDescent="0.25">
      <c r="I21" s="12" t="s">
        <v>75</v>
      </c>
      <c r="J21" s="13">
        <v>3.3</v>
      </c>
    </row>
    <row r="22" spans="9:10" x14ac:dyDescent="0.25">
      <c r="I22" s="12" t="s">
        <v>76</v>
      </c>
      <c r="J22" s="13">
        <v>3</v>
      </c>
    </row>
    <row r="23" spans="9:10" x14ac:dyDescent="0.25">
      <c r="I23" s="12" t="s">
        <v>77</v>
      </c>
      <c r="J23" s="13">
        <v>2.7</v>
      </c>
    </row>
    <row r="24" spans="9:10" x14ac:dyDescent="0.25">
      <c r="I24" s="12" t="s">
        <v>78</v>
      </c>
      <c r="J24" s="13">
        <v>2.2999999999999998</v>
      </c>
    </row>
    <row r="25" spans="9:10" x14ac:dyDescent="0.25">
      <c r="I25" s="12" t="s">
        <v>79</v>
      </c>
      <c r="J25" s="13">
        <v>2</v>
      </c>
    </row>
    <row r="26" spans="9:10" ht="15.75" thickBot="1" x14ac:dyDescent="0.3">
      <c r="I26" s="14" t="s">
        <v>80</v>
      </c>
      <c r="J26" s="15">
        <v>1.7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1BAF5-FCC8-4861-8872-2687C9C37C62}">
  <dimension ref="A1:F7"/>
  <sheetViews>
    <sheetView workbookViewId="0">
      <selection activeCell="B19" sqref="B19"/>
    </sheetView>
  </sheetViews>
  <sheetFormatPr defaultColWidth="9.140625" defaultRowHeight="15" x14ac:dyDescent="0.25"/>
  <cols>
    <col min="1" max="1" width="11" style="6" bestFit="1" customWidth="1"/>
    <col min="2" max="2" width="15" style="6" bestFit="1" customWidth="1"/>
    <col min="3" max="3" width="36" style="6" bestFit="1" customWidth="1"/>
    <col min="4" max="4" width="15" style="6" customWidth="1"/>
    <col min="5" max="5" width="10.5703125" style="29" bestFit="1" customWidth="1"/>
    <col min="6" max="6" width="9.140625" style="6"/>
    <col min="7" max="16384" width="9.140625" style="7"/>
  </cols>
  <sheetData>
    <row r="1" spans="1:5" x14ac:dyDescent="0.25">
      <c r="A1" s="30" t="s">
        <v>63</v>
      </c>
      <c r="B1" s="30"/>
      <c r="C1" s="30"/>
      <c r="D1" s="30"/>
      <c r="E1" s="30"/>
    </row>
    <row r="2" spans="1:5" x14ac:dyDescent="0.25">
      <c r="A2" s="8" t="s">
        <v>58</v>
      </c>
      <c r="B2" s="8" t="s">
        <v>59</v>
      </c>
      <c r="C2" s="8" t="s">
        <v>64</v>
      </c>
      <c r="D2" s="8" t="s">
        <v>61</v>
      </c>
      <c r="E2" s="28" t="s">
        <v>60</v>
      </c>
    </row>
    <row r="3" spans="1:5" x14ac:dyDescent="0.25">
      <c r="A3" s="31" t="s">
        <v>82</v>
      </c>
      <c r="B3" s="31">
        <v>72517</v>
      </c>
      <c r="C3" s="32" t="s">
        <v>83</v>
      </c>
      <c r="D3" s="31" t="s">
        <v>86</v>
      </c>
      <c r="E3" s="33">
        <v>1800</v>
      </c>
    </row>
    <row r="4" spans="1:5" x14ac:dyDescent="0.25">
      <c r="A4" s="37" t="s">
        <v>56</v>
      </c>
      <c r="B4" s="38">
        <v>70875</v>
      </c>
      <c r="C4" s="37" t="s">
        <v>57</v>
      </c>
      <c r="D4" s="38" t="s">
        <v>88</v>
      </c>
      <c r="E4" s="39">
        <v>2100</v>
      </c>
    </row>
    <row r="5" spans="1:5" x14ac:dyDescent="0.25">
      <c r="A5" s="34" t="s">
        <v>38</v>
      </c>
      <c r="B5" s="35">
        <v>70855</v>
      </c>
      <c r="C5" s="34" t="s">
        <v>55</v>
      </c>
      <c r="D5" s="35" t="s">
        <v>89</v>
      </c>
      <c r="E5" s="36" t="s">
        <v>90</v>
      </c>
    </row>
    <row r="6" spans="1:5" x14ac:dyDescent="0.25">
      <c r="A6" s="37" t="s">
        <v>38</v>
      </c>
      <c r="B6" s="38">
        <v>70854</v>
      </c>
      <c r="C6" s="37" t="s">
        <v>55</v>
      </c>
      <c r="D6" s="38" t="s">
        <v>85</v>
      </c>
      <c r="E6" s="39">
        <v>1900</v>
      </c>
    </row>
    <row r="7" spans="1:5" x14ac:dyDescent="0.25">
      <c r="A7" s="8" t="s">
        <v>41</v>
      </c>
      <c r="B7" s="8">
        <v>72421</v>
      </c>
      <c r="C7" s="8" t="s">
        <v>84</v>
      </c>
      <c r="D7" s="8" t="s">
        <v>87</v>
      </c>
      <c r="E7" s="28">
        <v>1800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B10" sqref="B10"/>
    </sheetView>
  </sheetViews>
  <sheetFormatPr defaultRowHeight="15" x14ac:dyDescent="0.25"/>
  <cols>
    <col min="1" max="1" width="19.42578125" customWidth="1"/>
    <col min="2" max="2" width="23.7109375" customWidth="1"/>
    <col min="3" max="3" width="16.5703125" customWidth="1"/>
  </cols>
  <sheetData>
    <row r="1" spans="1:5" x14ac:dyDescent="0.25">
      <c r="A1" s="1" t="s">
        <v>20</v>
      </c>
      <c r="B1" s="1" t="s">
        <v>21</v>
      </c>
    </row>
    <row r="2" spans="1:5" x14ac:dyDescent="0.25">
      <c r="A2" t="s">
        <v>22</v>
      </c>
      <c r="B2" t="s">
        <v>23</v>
      </c>
    </row>
    <row r="3" spans="1:5" x14ac:dyDescent="0.25">
      <c r="A3" t="s">
        <v>24</v>
      </c>
      <c r="B3" t="s">
        <v>25</v>
      </c>
    </row>
    <row r="4" spans="1:5" x14ac:dyDescent="0.25">
      <c r="A4" t="s">
        <v>26</v>
      </c>
      <c r="B4" s="2" t="s">
        <v>28</v>
      </c>
    </row>
    <row r="5" spans="1:5" x14ac:dyDescent="0.25">
      <c r="A5" t="s">
        <v>27</v>
      </c>
      <c r="B5" t="s">
        <v>29</v>
      </c>
    </row>
    <row r="6" spans="1:5" x14ac:dyDescent="0.25">
      <c r="B6" s="1" t="s">
        <v>44</v>
      </c>
    </row>
    <row r="8" spans="1:5" x14ac:dyDescent="0.25">
      <c r="A8" s="1" t="s">
        <v>22</v>
      </c>
      <c r="B8" s="1" t="s">
        <v>31</v>
      </c>
      <c r="C8" s="1" t="s">
        <v>26</v>
      </c>
    </row>
    <row r="9" spans="1:5" x14ac:dyDescent="0.25">
      <c r="A9" t="s">
        <v>15</v>
      </c>
      <c r="B9" t="s">
        <v>32</v>
      </c>
      <c r="C9" s="3" t="s">
        <v>36</v>
      </c>
    </row>
    <row r="10" spans="1:5" x14ac:dyDescent="0.25">
      <c r="A10" t="s">
        <v>4</v>
      </c>
      <c r="B10" t="s">
        <v>33</v>
      </c>
      <c r="C10" t="s">
        <v>37</v>
      </c>
    </row>
    <row r="11" spans="1:5" x14ac:dyDescent="0.25">
      <c r="A11" t="s">
        <v>10</v>
      </c>
      <c r="B11" t="s">
        <v>34</v>
      </c>
      <c r="C11" t="s">
        <v>38</v>
      </c>
    </row>
    <row r="12" spans="1:5" x14ac:dyDescent="0.25">
      <c r="A12" t="s">
        <v>30</v>
      </c>
      <c r="B12" t="s">
        <v>35</v>
      </c>
      <c r="C12" t="s">
        <v>39</v>
      </c>
    </row>
    <row r="13" spans="1:5" x14ac:dyDescent="0.25">
      <c r="A13" t="s">
        <v>8</v>
      </c>
      <c r="C13" t="s">
        <v>40</v>
      </c>
    </row>
    <row r="14" spans="1:5" x14ac:dyDescent="0.25">
      <c r="A14" t="s">
        <v>13</v>
      </c>
      <c r="C14" t="s">
        <v>41</v>
      </c>
    </row>
    <row r="15" spans="1:5" x14ac:dyDescent="0.25">
      <c r="C15" t="s">
        <v>42</v>
      </c>
    </row>
    <row r="16" spans="1:5" x14ac:dyDescent="0.25">
      <c r="C16" t="s">
        <v>43</v>
      </c>
      <c r="E1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Course Plan</vt:lpstr>
      <vt:lpstr>ToTake</vt:lpstr>
      <vt:lpstr>Program Requirements</vt:lpstr>
    </vt:vector>
  </TitlesOfParts>
  <Company>2U,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2toradmin</dc:creator>
  <cp:lastModifiedBy>Diego Valdes</cp:lastModifiedBy>
  <dcterms:created xsi:type="dcterms:W3CDTF">2018-10-19T15:09:53Z</dcterms:created>
  <dcterms:modified xsi:type="dcterms:W3CDTF">2019-05-19T02:16:26Z</dcterms:modified>
</cp:coreProperties>
</file>