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Journal\prosseced data\"/>
    </mc:Choice>
  </mc:AlternateContent>
  <bookViews>
    <workbookView xWindow="1275" yWindow="0" windowWidth="2752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<sst xmlns="http://schemas.openxmlformats.org/spreadsheetml/2006/main" count="26" uniqueCount="26">
  <si>
    <t>Sp_code</t>
  </si>
  <si>
    <t>Sceintific names</t>
  </si>
  <si>
    <t>Ccr</t>
  </si>
  <si>
    <t>DLS</t>
  </si>
  <si>
    <t>Lithognathus mormyrus/Diplodus saragus/Diplodus vulgaris/Diplodus cervinus/Diplodus puntazoo</t>
  </si>
  <si>
    <t>MUL</t>
  </si>
  <si>
    <t>Mullus barbatus/Mullus surmuletus</t>
  </si>
  <si>
    <t>Nra</t>
  </si>
  <si>
    <t>Nemipterus randalli</t>
  </si>
  <si>
    <t>Per</t>
  </si>
  <si>
    <t>Pagellus erythrinus</t>
  </si>
  <si>
    <t>Sd</t>
  </si>
  <si>
    <t>Seriola dumerili</t>
  </si>
  <si>
    <t>Sja</t>
  </si>
  <si>
    <t>scomber japonicus</t>
  </si>
  <si>
    <t>SPH</t>
  </si>
  <si>
    <t>Sud</t>
  </si>
  <si>
    <t>Umo</t>
  </si>
  <si>
    <t>Upeneus moluccensis</t>
  </si>
  <si>
    <t>Year_S</t>
  </si>
  <si>
    <t>Year_E</t>
  </si>
  <si>
    <t>Caranx crysos/Alepes djedaba</t>
  </si>
  <si>
    <t>Sphyraena sphyraena/ Sphyraena viridensis/ Sphyraena chrysotaenia</t>
  </si>
  <si>
    <t>Saurida undosquamis/ Synodus saurus</t>
  </si>
  <si>
    <t>Num of Years</t>
  </si>
  <si>
    <t>Hauls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</si>
</sst>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7"/>
      <scheme val="minor"/>
    </font>
    <font>
      <sz val="18"/>
      <name val="Arial"/>
      <scheme val="minor"/>
    </font>
    <font>
      <b/>
      <sz val="9"/>
      <color rgb="FF000000"/>
      <name val="Calibri"/>
    </font>
    <font>
      <sz val="7"/>
      <color rgb="FF000000"/>
      <name val="Calibri"/>
    </font>
    <font>
      <b/>
      <sz val="7"/>
      <color rgb="FF000000"/>
      <name val="Arial"/>
      <scheme val="minor"/>
    </font>
    <font>
      <b/>
      <sz val="11"/>
      <color rgb="FF000000"/>
      <name val="Calibri"/>
      <family val="2"/>
    </font>
    <font>
      <i/>
      <sz val="12"/>
      <color rgb="FF000000"/>
      <name val="Calibri"/>
      <family val="2"/>
    </font>
    <font>
      <b/>
      <sz val="7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D7D31"/>
      </left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rgb="FFED7D31"/>
      </left>
      <right style="medium">
        <color rgb="FFED7D3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2" borderId="2" xfId="0" applyFont="1" applyFill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 readingOrder="1"/>
    </xf>
    <xf numFmtId="0" fontId="6" fillId="0" borderId="0" xfId="0" applyFont="1"/>
    <xf numFmtId="0" fontId="7" fillId="0" borderId="3" xfId="0" applyFont="1" applyFill="1" applyBorder="1" applyAlignment="1">
      <alignment horizontal="center" wrapText="1" readingOrder="1"/>
    </xf>
    <xf numFmtId="0" fontId="7" fillId="0" borderId="2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zoomScale="85" zoomScaleNormal="85" workbookViewId="0">
      <selection activeCell="B2" sqref="B2"/>
    </sheetView>
  </sheetViews>
  <sheetFormatPr defaultRowHeight="14.25" x14ac:dyDescent="0.2"/>
  <sheetData>
    <row r="1" spans="1:33" ht="25.5" thickBot="1" x14ac:dyDescent="0.3">
      <c r="A1" s="1" t="s">
        <v>1</v>
      </c>
      <c r="B1" s="6" t="s">
        <v>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2001</v>
      </c>
      <c r="M1" s="2">
        <v>2002</v>
      </c>
      <c r="N1" s="2">
        <v>2003</v>
      </c>
      <c r="O1" s="2">
        <v>2004</v>
      </c>
      <c r="P1" s="2">
        <v>2005</v>
      </c>
      <c r="Q1" s="2">
        <v>2006</v>
      </c>
      <c r="R1" s="2">
        <v>2007</v>
      </c>
      <c r="S1" s="2">
        <v>2008</v>
      </c>
      <c r="T1" s="2">
        <v>2009</v>
      </c>
      <c r="U1" s="2">
        <v>2010</v>
      </c>
      <c r="V1" s="2">
        <v>2011</v>
      </c>
      <c r="W1" s="2">
        <v>2012</v>
      </c>
      <c r="X1" s="2">
        <v>2013</v>
      </c>
      <c r="Y1" s="2">
        <v>2014</v>
      </c>
      <c r="Z1" s="2">
        <v>2015</v>
      </c>
      <c r="AA1" s="2">
        <v>2016</v>
      </c>
      <c r="AB1" s="2">
        <v>2017</v>
      </c>
      <c r="AC1" s="2">
        <v>2018</v>
      </c>
      <c r="AD1" s="9" t="s">
        <v>25</v>
      </c>
      <c r="AE1" s="4" t="s">
        <v>19</v>
      </c>
      <c r="AF1" s="4" t="s">
        <v>20</v>
      </c>
      <c r="AG1" s="8" t="s">
        <v>24</v>
      </c>
    </row>
    <row r="2" spans="1:33" ht="24" thickBot="1" x14ac:dyDescent="0.4">
      <c r="A2" s="7" t="s">
        <v>21</v>
      </c>
      <c r="B2" s="6" t="s">
        <v>2</v>
      </c>
      <c r="C2" s="3">
        <v>0</v>
      </c>
      <c r="D2" s="3">
        <v>2</v>
      </c>
      <c r="E2" s="3">
        <v>0</v>
      </c>
      <c r="F2" s="3">
        <v>0</v>
      </c>
      <c r="G2" s="3">
        <v>9</v>
      </c>
      <c r="H2" s="3">
        <v>0</v>
      </c>
      <c r="I2" s="3">
        <v>0</v>
      </c>
      <c r="J2" s="3">
        <v>0</v>
      </c>
      <c r="K2" s="3">
        <v>0</v>
      </c>
      <c r="L2" s="2">
        <v>3</v>
      </c>
      <c r="M2" s="2">
        <v>2</v>
      </c>
      <c r="N2" s="2">
        <v>3</v>
      </c>
      <c r="O2" s="2">
        <v>0</v>
      </c>
      <c r="P2" s="2">
        <v>2</v>
      </c>
      <c r="Q2" s="2">
        <v>6</v>
      </c>
      <c r="R2" s="2">
        <v>0</v>
      </c>
      <c r="S2" s="2">
        <v>2</v>
      </c>
      <c r="T2" s="2">
        <v>18</v>
      </c>
      <c r="U2" s="2">
        <v>10</v>
      </c>
      <c r="V2" s="2">
        <v>4</v>
      </c>
      <c r="W2" s="2">
        <v>1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5">
        <f>SUM(L2:W2)</f>
        <v>51</v>
      </c>
      <c r="AE2" s="4">
        <v>2001</v>
      </c>
      <c r="AF2" s="4">
        <v>2012</v>
      </c>
      <c r="AG2">
        <f>1+AF2-AE2</f>
        <v>12</v>
      </c>
    </row>
    <row r="3" spans="1:33" ht="24" thickBot="1" x14ac:dyDescent="0.4">
      <c r="A3" t="s">
        <v>4</v>
      </c>
      <c r="B3" s="6" t="s">
        <v>3</v>
      </c>
      <c r="C3" s="3">
        <v>1</v>
      </c>
      <c r="D3" s="3">
        <v>0</v>
      </c>
      <c r="E3" s="3">
        <v>0</v>
      </c>
      <c r="F3" s="3">
        <v>1</v>
      </c>
      <c r="G3" s="2">
        <v>37</v>
      </c>
      <c r="H3" s="2">
        <v>3</v>
      </c>
      <c r="I3" s="2">
        <v>0</v>
      </c>
      <c r="J3" s="2">
        <v>8</v>
      </c>
      <c r="K3" s="2">
        <v>23</v>
      </c>
      <c r="L3" s="2">
        <v>20</v>
      </c>
      <c r="M3" s="2">
        <v>14</v>
      </c>
      <c r="N3" s="2">
        <v>13</v>
      </c>
      <c r="O3" s="2">
        <v>13</v>
      </c>
      <c r="P3" s="2">
        <v>9</v>
      </c>
      <c r="Q3" s="2">
        <v>21</v>
      </c>
      <c r="R3" s="2">
        <v>5</v>
      </c>
      <c r="S3" s="2">
        <v>26</v>
      </c>
      <c r="T3" s="2">
        <v>2</v>
      </c>
      <c r="U3" s="2">
        <v>0</v>
      </c>
      <c r="V3" s="2">
        <v>2</v>
      </c>
      <c r="W3" s="2">
        <v>7</v>
      </c>
      <c r="X3" s="2">
        <v>7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5">
        <f>SUM(G3:X3)</f>
        <v>210</v>
      </c>
      <c r="AE3" s="4">
        <v>1995</v>
      </c>
      <c r="AF3" s="4">
        <v>2013</v>
      </c>
      <c r="AG3">
        <f t="shared" ref="AG3:AG11" si="0">1+AF3-AE3</f>
        <v>19</v>
      </c>
    </row>
    <row r="4" spans="1:33" ht="24" thickBot="1" x14ac:dyDescent="0.4">
      <c r="A4" t="s">
        <v>6</v>
      </c>
      <c r="B4" s="6" t="s">
        <v>5</v>
      </c>
      <c r="C4" s="2">
        <v>1</v>
      </c>
      <c r="D4" s="2">
        <v>2</v>
      </c>
      <c r="E4" s="2">
        <v>1</v>
      </c>
      <c r="F4" s="2">
        <v>1</v>
      </c>
      <c r="G4" s="2">
        <v>24</v>
      </c>
      <c r="H4" s="2">
        <v>8</v>
      </c>
      <c r="I4" s="2">
        <v>2</v>
      </c>
      <c r="J4" s="2">
        <v>18</v>
      </c>
      <c r="K4" s="2">
        <v>0</v>
      </c>
      <c r="L4" s="2">
        <v>19</v>
      </c>
      <c r="M4" s="2">
        <v>3</v>
      </c>
      <c r="N4" s="2">
        <v>12</v>
      </c>
      <c r="O4" s="2">
        <v>4</v>
      </c>
      <c r="P4" s="2">
        <v>18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1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5">
        <f>SUM(C4:X4)</f>
        <v>115</v>
      </c>
      <c r="AE4" s="4">
        <v>1991</v>
      </c>
      <c r="AF4" s="4">
        <v>2013</v>
      </c>
      <c r="AG4">
        <f t="shared" si="0"/>
        <v>23</v>
      </c>
    </row>
    <row r="5" spans="1:33" ht="24" thickBot="1" x14ac:dyDescent="0.4">
      <c r="A5" t="s">
        <v>8</v>
      </c>
      <c r="B5" s="6" t="s">
        <v>7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2">
        <v>3</v>
      </c>
      <c r="T5" s="2">
        <v>0</v>
      </c>
      <c r="U5" s="2">
        <v>1</v>
      </c>
      <c r="V5" s="2">
        <v>0</v>
      </c>
      <c r="W5" s="2">
        <v>3</v>
      </c>
      <c r="X5" s="2">
        <v>2</v>
      </c>
      <c r="Y5" s="2">
        <v>4</v>
      </c>
      <c r="Z5" s="2">
        <v>9</v>
      </c>
      <c r="AA5" s="2">
        <v>3</v>
      </c>
      <c r="AB5" s="2">
        <v>7</v>
      </c>
      <c r="AC5" s="2">
        <v>1</v>
      </c>
      <c r="AD5" s="5">
        <f>SUM(S5:AC5)</f>
        <v>33</v>
      </c>
      <c r="AE5" s="4">
        <v>2008</v>
      </c>
      <c r="AF5" s="4">
        <v>2018</v>
      </c>
      <c r="AG5">
        <f t="shared" si="0"/>
        <v>11</v>
      </c>
    </row>
    <row r="6" spans="1:33" ht="24" thickBot="1" x14ac:dyDescent="0.4">
      <c r="A6" t="s">
        <v>10</v>
      </c>
      <c r="B6" s="6" t="s">
        <v>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2</v>
      </c>
      <c r="O6" s="2">
        <v>1</v>
      </c>
      <c r="P6" s="2">
        <v>3</v>
      </c>
      <c r="Q6" s="2">
        <v>0</v>
      </c>
      <c r="R6" s="2">
        <v>1</v>
      </c>
      <c r="S6" s="2">
        <v>0</v>
      </c>
      <c r="T6" s="2">
        <v>0</v>
      </c>
      <c r="U6" s="2">
        <v>1</v>
      </c>
      <c r="V6" s="2">
        <v>3</v>
      </c>
      <c r="W6" s="2">
        <v>0</v>
      </c>
      <c r="X6" s="2">
        <v>4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5">
        <f>SUM(J6:X6)</f>
        <v>19</v>
      </c>
      <c r="AE6" s="4">
        <v>1998</v>
      </c>
      <c r="AF6" s="4">
        <v>2013</v>
      </c>
      <c r="AG6">
        <f t="shared" si="0"/>
        <v>16</v>
      </c>
    </row>
    <row r="7" spans="1:33" ht="24" thickBot="1" x14ac:dyDescent="0.4">
      <c r="A7" t="s">
        <v>12</v>
      </c>
      <c r="B7" s="6" t="s">
        <v>11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2">
        <v>27</v>
      </c>
      <c r="Y7" s="2">
        <v>18</v>
      </c>
      <c r="Z7" s="2">
        <v>13</v>
      </c>
      <c r="AA7" s="2">
        <v>14</v>
      </c>
      <c r="AB7" s="2">
        <v>15</v>
      </c>
      <c r="AC7" s="2">
        <v>3</v>
      </c>
      <c r="AD7" s="5">
        <f>SUM(X7:AC7)</f>
        <v>90</v>
      </c>
      <c r="AE7" s="4">
        <v>2013</v>
      </c>
      <c r="AF7" s="4">
        <v>2018</v>
      </c>
      <c r="AG7">
        <f t="shared" si="0"/>
        <v>6</v>
      </c>
    </row>
    <row r="8" spans="1:33" ht="24" thickBot="1" x14ac:dyDescent="0.4">
      <c r="A8" t="s">
        <v>14</v>
      </c>
      <c r="B8" s="6" t="s">
        <v>13</v>
      </c>
      <c r="C8" s="3">
        <v>0</v>
      </c>
      <c r="D8" s="3">
        <v>0</v>
      </c>
      <c r="E8" s="3">
        <v>0</v>
      </c>
      <c r="F8" s="3">
        <v>0</v>
      </c>
      <c r="G8" s="3">
        <v>2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</v>
      </c>
      <c r="O8" s="3">
        <v>0</v>
      </c>
      <c r="P8" s="3">
        <v>0</v>
      </c>
      <c r="Q8" s="3">
        <v>0</v>
      </c>
      <c r="R8" s="2">
        <v>1</v>
      </c>
      <c r="S8" s="2">
        <v>2</v>
      </c>
      <c r="T8" s="2">
        <v>1</v>
      </c>
      <c r="U8" s="2">
        <v>5</v>
      </c>
      <c r="V8" s="2">
        <v>3</v>
      </c>
      <c r="W8" s="2">
        <v>2</v>
      </c>
      <c r="X8" s="2">
        <v>3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5">
        <f>SUM(R8:X8)</f>
        <v>17</v>
      </c>
      <c r="AE8" s="4">
        <v>2007</v>
      </c>
      <c r="AF8" s="4">
        <v>2013</v>
      </c>
      <c r="AG8">
        <f t="shared" si="0"/>
        <v>7</v>
      </c>
    </row>
    <row r="9" spans="1:33" ht="24" thickBot="1" x14ac:dyDescent="0.4">
      <c r="A9" t="s">
        <v>22</v>
      </c>
      <c r="B9" s="6" t="s">
        <v>15</v>
      </c>
      <c r="C9" s="3">
        <v>0</v>
      </c>
      <c r="D9" s="3">
        <v>0</v>
      </c>
      <c r="E9" s="2">
        <v>1</v>
      </c>
      <c r="F9" s="2">
        <v>2</v>
      </c>
      <c r="G9" s="2">
        <v>1</v>
      </c>
      <c r="H9" s="2">
        <v>2</v>
      </c>
      <c r="I9" s="2">
        <v>0</v>
      </c>
      <c r="J9" s="2">
        <v>1</v>
      </c>
      <c r="K9" s="2">
        <v>1</v>
      </c>
      <c r="L9" s="2">
        <v>2</v>
      </c>
      <c r="M9" s="2">
        <v>1</v>
      </c>
      <c r="N9" s="2">
        <v>2</v>
      </c>
      <c r="O9" s="2">
        <v>5</v>
      </c>
      <c r="P9" s="2">
        <v>0</v>
      </c>
      <c r="Q9" s="2">
        <v>2</v>
      </c>
      <c r="R9" s="2">
        <v>2</v>
      </c>
      <c r="S9" s="2">
        <v>2</v>
      </c>
      <c r="T9" s="2">
        <v>0</v>
      </c>
      <c r="U9" s="2">
        <v>2</v>
      </c>
      <c r="V9" s="2">
        <v>0</v>
      </c>
      <c r="W9" s="2">
        <v>0</v>
      </c>
      <c r="X9" s="2">
        <v>1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5">
        <f>SUM(E9:X9)</f>
        <v>27</v>
      </c>
      <c r="AE9" s="4">
        <v>1993</v>
      </c>
      <c r="AF9" s="4">
        <v>2013</v>
      </c>
      <c r="AG9">
        <f t="shared" si="0"/>
        <v>21</v>
      </c>
    </row>
    <row r="10" spans="1:33" ht="24" thickBot="1" x14ac:dyDescent="0.4">
      <c r="A10" t="s">
        <v>23</v>
      </c>
      <c r="B10" s="6" t="s">
        <v>16</v>
      </c>
      <c r="C10" s="3">
        <v>0</v>
      </c>
      <c r="D10" s="3">
        <v>0</v>
      </c>
      <c r="E10" s="3">
        <v>0</v>
      </c>
      <c r="F10" s="3">
        <v>0</v>
      </c>
      <c r="G10" s="3">
        <v>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2">
        <v>3</v>
      </c>
      <c r="Y10" s="2">
        <v>5</v>
      </c>
      <c r="Z10" s="2">
        <v>3</v>
      </c>
      <c r="AA10" s="2">
        <v>3</v>
      </c>
      <c r="AB10" s="2">
        <v>6</v>
      </c>
      <c r="AC10" s="2">
        <v>15</v>
      </c>
      <c r="AD10" s="5">
        <f>SUM(X10:AC10)</f>
        <v>35</v>
      </c>
      <c r="AE10" s="4">
        <v>2013</v>
      </c>
      <c r="AF10" s="4">
        <v>2018</v>
      </c>
      <c r="AG10">
        <f t="shared" si="0"/>
        <v>6</v>
      </c>
    </row>
    <row r="11" spans="1:33" ht="24" thickBot="1" x14ac:dyDescent="0.4">
      <c r="A11" t="s">
        <v>18</v>
      </c>
      <c r="B11" s="6" t="s">
        <v>17</v>
      </c>
      <c r="C11" s="3">
        <v>1</v>
      </c>
      <c r="D11" s="3">
        <v>0</v>
      </c>
      <c r="E11" s="3">
        <v>0</v>
      </c>
      <c r="F11" s="2">
        <v>1</v>
      </c>
      <c r="G11" s="2">
        <v>2</v>
      </c>
      <c r="H11" s="2">
        <v>0</v>
      </c>
      <c r="I11" s="2">
        <v>2</v>
      </c>
      <c r="J11" s="2">
        <v>4</v>
      </c>
      <c r="K11" s="2">
        <v>1</v>
      </c>
      <c r="L11" s="2">
        <v>2</v>
      </c>
      <c r="M11" s="2">
        <v>18</v>
      </c>
      <c r="N11" s="2">
        <v>8</v>
      </c>
      <c r="O11" s="2">
        <v>6</v>
      </c>
      <c r="P11" s="2">
        <v>1</v>
      </c>
      <c r="Q11" s="2">
        <v>12</v>
      </c>
      <c r="R11" s="2">
        <v>5</v>
      </c>
      <c r="S11" s="2">
        <v>6</v>
      </c>
      <c r="T11" s="2">
        <v>3</v>
      </c>
      <c r="U11" s="2">
        <v>12</v>
      </c>
      <c r="V11" s="2">
        <v>3</v>
      </c>
      <c r="W11" s="2">
        <v>9</v>
      </c>
      <c r="X11" s="2">
        <v>4</v>
      </c>
      <c r="Y11" s="2">
        <v>1</v>
      </c>
      <c r="Z11" s="2">
        <v>2</v>
      </c>
      <c r="AA11" s="2">
        <v>0</v>
      </c>
      <c r="AB11" s="2">
        <v>7</v>
      </c>
      <c r="AC11" s="3">
        <v>0</v>
      </c>
      <c r="AD11" s="5">
        <f>SUM(F11:AB11)</f>
        <v>109</v>
      </c>
      <c r="AE11" s="4">
        <v>1994</v>
      </c>
      <c r="AF11" s="4">
        <v>2017</v>
      </c>
      <c r="AG11">
        <f t="shared" si="0"/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2019-12-15T10:47:49Z</dcterms:created>
  <dcterms:modified xsi:type="dcterms:W3CDTF">2019-12-15T11:14:45Z</dcterms:modified>
</cp:coreProperties>
</file>