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54\CHUONG3\"/>
    </mc:Choice>
  </mc:AlternateContent>
  <xr:revisionPtr revIDLastSave="0" documentId="13_ncr:1_{F364BA5D-305C-4946-A95B-FEF9F13F1080}" xr6:coauthVersionLast="47" xr6:coauthVersionMax="47" xr10:uidLastSave="{00000000-0000-0000-0000-000000000000}"/>
  <bookViews>
    <workbookView xWindow="-110" yWindow="-110" windowWidth="19420" windowHeight="10300" activeTab="1" xr2:uid="{75601C55-59E0-4B80-9718-9F909839C8AF}"/>
  </bookViews>
  <sheets>
    <sheet name="Answer Report 1" sheetId="3" r:id="rId1"/>
    <sheet name="Sheet1" sheetId="1" r:id="rId2"/>
  </sheets>
  <definedNames>
    <definedName name="solver_adj" localSheetId="1" hidden="1">Sheet1!$B$2:$D$2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Sheet1!$B$2</definedName>
    <definedName name="solver_lhs2" localSheetId="1" hidden="1">Sheet1!$B$2</definedName>
    <definedName name="solver_lhs3" localSheetId="1" hidden="1">Sheet1!$C$2</definedName>
    <definedName name="solver_lhs4" localSheetId="1" hidden="1">Sheet1!$C$2</definedName>
    <definedName name="solver_lhs5" localSheetId="1" hidden="1">Sheet1!$D$2</definedName>
    <definedName name="solver_lhs6" localSheetId="1" hidden="1">Sheet1!$D$2</definedName>
    <definedName name="solver_lhs7" localSheetId="1" hidden="1">Sheet1!$E$5</definedName>
    <definedName name="solver_lhs8" localSheetId="1" hidden="1">Sheet1!$E$6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8</definedName>
    <definedName name="solver_nwt" localSheetId="1" hidden="1">1</definedName>
    <definedName name="solver_opt" localSheetId="1" hidden="1">Sheet1!$E$3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4</definedName>
    <definedName name="solver_rel4" localSheetId="1" hidden="1">3</definedName>
    <definedName name="solver_rel5" localSheetId="1" hidden="1">4</definedName>
    <definedName name="solver_rel6" localSheetId="1" hidden="1">3</definedName>
    <definedName name="solver_rel7" localSheetId="1" hidden="1">1</definedName>
    <definedName name="solver_rel8" localSheetId="1" hidden="1">1</definedName>
    <definedName name="solver_rhs1" localSheetId="1" hidden="1">"integer"</definedName>
    <definedName name="solver_rhs2" localSheetId="1" hidden="1">0</definedName>
    <definedName name="solver_rhs3" localSheetId="1" hidden="1">"integer"</definedName>
    <definedName name="solver_rhs4" localSheetId="1" hidden="1">0</definedName>
    <definedName name="solver_rhs5" localSheetId="1" hidden="1">"integer"</definedName>
    <definedName name="solver_rhs6" localSheetId="1" hidden="1">0</definedName>
    <definedName name="solver_rhs7" localSheetId="1" hidden="1">Sheet1!$F$5</definedName>
    <definedName name="solver_rhs8" localSheetId="1" hidden="1">Sheet1!$F$6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3" i="1"/>
</calcChain>
</file>

<file path=xl/sharedStrings.xml><?xml version="1.0" encoding="utf-8"?>
<sst xmlns="http://schemas.openxmlformats.org/spreadsheetml/2006/main" count="70" uniqueCount="48">
  <si>
    <t>X1</t>
  </si>
  <si>
    <t>X2</t>
  </si>
  <si>
    <t>X3</t>
  </si>
  <si>
    <t>HỆ SỐ HMT</t>
  </si>
  <si>
    <t>HMT (Z)</t>
  </si>
  <si>
    <t>VẾ TRÁI</t>
  </si>
  <si>
    <t>VẾ PHẢI</t>
  </si>
  <si>
    <t>Microsoft Excel 16.0 Answer Report</t>
  </si>
  <si>
    <t>Solver Engine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</si>
  <si>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</si>
  <si>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</si>
  <si>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</si>
  <si>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</si>
  <si>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</si>
  <si>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</si>
  <si>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</si>
  <si>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</si>
  <si>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</si>
  <si>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</si>
  <si>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</si>
  <si>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</si>
  <si>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</si>
  <si>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</si>
  <si>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</si>
  <si>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$E$3</t>
  </si>
  <si>
    <t>HỆ SỐ HMT HMT (Z)</t>
  </si>
  <si>
    <t>$B$2</t>
  </si>
  <si>
    <t>$C$2</t>
  </si>
  <si>
    <t>$D$2</t>
  </si>
  <si>
    <t>$E$5</t>
  </si>
  <si>
    <t>VẾ TRÁI HMT (Z)</t>
  </si>
  <si>
    <t>$E$5&lt;=$F$5</t>
  </si>
  <si>
    <t>Binding</t>
  </si>
  <si>
    <t>$E$6</t>
  </si>
  <si>
    <t>$E$6&lt;=$F$6</t>
  </si>
  <si>
    <t>$B$2&gt;=0</t>
  </si>
  <si>
    <t>Not Binding</t>
  </si>
  <si>
    <t>$C$2&gt;=0</t>
  </si>
  <si>
    <t>$D$2&gt;=0</t>
  </si>
  <si>
    <t>Worksheet: [CAU1.xlsx]Sheet1</t>
  </si>
  <si>
    <t>Report Created: 3/26/2022 9:22:25 PM</t>
  </si>
  <si>
    <t>Result: Solver found an integer solution within tolerance.  All Constraints are satisfied.</t>
  </si>
  <si>
    <t>Engine: Simplex LP</t>
  </si>
  <si>
    <t>Solution Time: 0.031 Seconds.</t>
  </si>
  <si>
    <t>Iterations: 1 Subproblems: 4</t>
  </si>
  <si>
    <t>$B$2=Integer</t>
  </si>
  <si>
    <t>$C$2=Integer</t>
  </si>
  <si>
    <t>$D$2=Integer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</si>
</sst>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4" xfId="0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ABCE-BE3B-4106-BA18-6AEC58E4643C}">
  <dimension ref="A1:G35"/>
  <sheetViews>
    <sheetView showGridLines="0" topLeftCell="A22" workbookViewId="0"/>
  </sheetViews>
  <sheetFormatPr defaultRowHeight="14.5" x14ac:dyDescent="0.35"/>
  <cols>
    <col min="1" max="1" width="2.1796875" customWidth="1"/>
    <col min="2" max="2" width="12" bestFit="1" customWidth="1"/>
    <col min="3" max="3" width="17.54296875" bestFit="1" customWidth="1"/>
    <col min="4" max="4" width="12.453125" bestFit="1" customWidth="1"/>
    <col min="5" max="5" width="10.7265625" bestFit="1" customWidth="1"/>
    <col min="6" max="6" width="10.453125" bestFit="1" customWidth="1"/>
    <col min="7" max="7" width="5" bestFit="1" customWidth="1"/>
  </cols>
  <sheetData>
    <row r="1" spans="1:5" x14ac:dyDescent="0.35">
      <c r="A1" s="1" t="s">
        <v>7</v>
      </c>
    </row>
    <row r="2" spans="1:5" x14ac:dyDescent="0.35">
      <c r="A2" s="1" t="s">
        <v>39</v>
      </c>
    </row>
    <row r="3" spans="1:5" x14ac:dyDescent="0.35">
      <c r="A3" s="1" t="s">
        <v>40</v>
      </c>
    </row>
    <row r="4" spans="1:5" x14ac:dyDescent="0.35">
      <c r="A4" s="1" t="s">
        <v>41</v>
      </c>
    </row>
    <row r="5" spans="1:5" x14ac:dyDescent="0.35">
      <c r="A5" s="1" t="s">
        <v>8</v>
      </c>
    </row>
    <row r="6" spans="1:5" x14ac:dyDescent="0.35">
      <c r="A6" s="1"/>
      <c r="B6" t="s">
        <v>42</v>
      </c>
    </row>
    <row r="7" spans="1:5" x14ac:dyDescent="0.35">
      <c r="A7" s="1"/>
      <c r="B7" t="s">
        <v>43</v>
      </c>
    </row>
    <row r="8" spans="1:5" x14ac:dyDescent="0.35">
      <c r="A8" s="1"/>
      <c r="B8" t="s">
        <v>44</v>
      </c>
    </row>
    <row r="9" spans="1:5" x14ac:dyDescent="0.35">
      <c r="A9" s="1" t="s">
        <v>9</v>
      </c>
    </row>
    <row r="10" spans="1:5" x14ac:dyDescent="0.35">
      <c r="B10" t="s">
        <v>10</v>
      </c>
    </row>
    <row r="11" spans="1:5" x14ac:dyDescent="0.35">
      <c r="B11" t="s">
        <v>11</v>
      </c>
    </row>
    <row r="14" spans="1:5" ht="15" thickBot="1" x14ac:dyDescent="0.4">
      <c r="A14" t="s">
        <v>12</v>
      </c>
    </row>
    <row r="15" spans="1:5" ht="15" thickBot="1" x14ac:dyDescent="0.4">
      <c r="B15" s="3" t="s">
        <v>13</v>
      </c>
      <c r="C15" s="3" t="s">
        <v>14</v>
      </c>
      <c r="D15" s="3" t="s">
        <v>15</v>
      </c>
      <c r="E15" s="3" t="s">
        <v>16</v>
      </c>
    </row>
    <row r="16" spans="1:5" ht="15" thickBot="1" x14ac:dyDescent="0.4">
      <c r="B16" s="2" t="s">
        <v>24</v>
      </c>
      <c r="C16" s="2" t="s">
        <v>25</v>
      </c>
      <c r="D16" s="5">
        <v>26851851.851851851</v>
      </c>
      <c r="E16" s="5">
        <v>26851000</v>
      </c>
    </row>
    <row r="19" spans="1:7" ht="15" thickBot="1" x14ac:dyDescent="0.4">
      <c r="A19" t="s">
        <v>17</v>
      </c>
    </row>
    <row r="20" spans="1:7" ht="15" thickBot="1" x14ac:dyDescent="0.4"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18</v>
      </c>
    </row>
    <row r="21" spans="1:7" x14ac:dyDescent="0.35">
      <c r="B21" s="4" t="s">
        <v>26</v>
      </c>
      <c r="C21" s="4" t="s">
        <v>0</v>
      </c>
      <c r="D21" s="6">
        <v>1851.8518518518513</v>
      </c>
      <c r="E21" s="6">
        <v>1852</v>
      </c>
      <c r="F21" s="4" t="s">
        <v>18</v>
      </c>
    </row>
    <row r="22" spans="1:7" x14ac:dyDescent="0.35">
      <c r="B22" s="4" t="s">
        <v>27</v>
      </c>
      <c r="C22" s="4" t="s">
        <v>1</v>
      </c>
      <c r="D22" s="6">
        <v>0</v>
      </c>
      <c r="E22" s="6">
        <v>0</v>
      </c>
      <c r="F22" s="4" t="s">
        <v>18</v>
      </c>
    </row>
    <row r="23" spans="1:7" ht="15" thickBot="1" x14ac:dyDescent="0.4">
      <c r="B23" s="2" t="s">
        <v>28</v>
      </c>
      <c r="C23" s="2" t="s">
        <v>2</v>
      </c>
      <c r="D23" s="5">
        <v>8518.5185185185201</v>
      </c>
      <c r="E23" s="5">
        <v>8518</v>
      </c>
      <c r="F23" s="2" t="s">
        <v>18</v>
      </c>
    </row>
    <row r="26" spans="1:7" ht="15" thickBot="1" x14ac:dyDescent="0.4">
      <c r="A26" t="s">
        <v>19</v>
      </c>
    </row>
    <row r="27" spans="1:7" ht="15" thickBot="1" x14ac:dyDescent="0.4">
      <c r="B27" s="3" t="s">
        <v>13</v>
      </c>
      <c r="C27" s="3" t="s">
        <v>14</v>
      </c>
      <c r="D27" s="3" t="s">
        <v>20</v>
      </c>
      <c r="E27" s="3" t="s">
        <v>21</v>
      </c>
      <c r="F27" s="3" t="s">
        <v>22</v>
      </c>
      <c r="G27" s="3" t="s">
        <v>23</v>
      </c>
    </row>
    <row r="28" spans="1:7" x14ac:dyDescent="0.35">
      <c r="B28" s="4" t="s">
        <v>29</v>
      </c>
      <c r="C28" s="4" t="s">
        <v>30</v>
      </c>
      <c r="D28" s="6">
        <v>499.98</v>
      </c>
      <c r="E28" s="4" t="s">
        <v>31</v>
      </c>
      <c r="F28" s="4" t="s">
        <v>36</v>
      </c>
      <c r="G28" s="4">
        <v>1.999999999998181E-2</v>
      </c>
    </row>
    <row r="29" spans="1:7" x14ac:dyDescent="0.35">
      <c r="B29" s="4" t="s">
        <v>33</v>
      </c>
      <c r="C29" s="4" t="s">
        <v>4</v>
      </c>
      <c r="D29" s="6">
        <v>300</v>
      </c>
      <c r="E29" s="4" t="s">
        <v>34</v>
      </c>
      <c r="F29" s="4" t="s">
        <v>32</v>
      </c>
      <c r="G29" s="4">
        <v>0</v>
      </c>
    </row>
    <row r="30" spans="1:7" x14ac:dyDescent="0.35">
      <c r="B30" s="4" t="s">
        <v>26</v>
      </c>
      <c r="C30" s="4" t="s">
        <v>0</v>
      </c>
      <c r="D30" s="6">
        <v>1852</v>
      </c>
      <c r="E30" s="4" t="s">
        <v>35</v>
      </c>
      <c r="F30" s="4" t="s">
        <v>32</v>
      </c>
      <c r="G30" s="6">
        <v>0</v>
      </c>
    </row>
    <row r="31" spans="1:7" x14ac:dyDescent="0.35">
      <c r="B31" s="4" t="s">
        <v>27</v>
      </c>
      <c r="C31" s="4" t="s">
        <v>1</v>
      </c>
      <c r="D31" s="6">
        <v>0</v>
      </c>
      <c r="E31" s="4" t="s">
        <v>37</v>
      </c>
      <c r="F31" s="4" t="s">
        <v>32</v>
      </c>
      <c r="G31" s="6">
        <v>0</v>
      </c>
    </row>
    <row r="32" spans="1:7" x14ac:dyDescent="0.35">
      <c r="B32" s="4" t="s">
        <v>28</v>
      </c>
      <c r="C32" s="4" t="s">
        <v>2</v>
      </c>
      <c r="D32" s="6">
        <v>8518</v>
      </c>
      <c r="E32" s="4" t="s">
        <v>38</v>
      </c>
      <c r="F32" s="4" t="s">
        <v>36</v>
      </c>
      <c r="G32" s="6">
        <v>8518</v>
      </c>
    </row>
    <row r="33" spans="2:7" x14ac:dyDescent="0.35">
      <c r="B33" s="4" t="s">
        <v>45</v>
      </c>
      <c r="C33" s="4"/>
      <c r="D33" s="4"/>
      <c r="E33" s="4"/>
      <c r="F33" s="4"/>
      <c r="G33" s="4"/>
    </row>
    <row r="34" spans="2:7" x14ac:dyDescent="0.35">
      <c r="B34" s="4" t="s">
        <v>46</v>
      </c>
      <c r="C34" s="4"/>
      <c r="D34" s="4"/>
      <c r="E34" s="4"/>
      <c r="F34" s="4"/>
      <c r="G34" s="4"/>
    </row>
    <row r="35" spans="2:7" ht="15" thickBot="1" x14ac:dyDescent="0.4">
      <c r="B35" s="2" t="s">
        <v>47</v>
      </c>
      <c r="C35" s="2"/>
      <c r="D35" s="2"/>
      <c r="E35" s="2"/>
      <c r="F35" s="2"/>
      <c r="G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D4A9-FEF8-4190-B04F-FF5EB043BA97}">
  <dimension ref="A1:F6"/>
  <sheetViews>
    <sheetView tabSelected="1" workbookViewId="0">
      <selection activeCell="D2" sqref="D2"/>
    </sheetView>
  </sheetViews>
  <sheetFormatPr defaultRowHeight="14.5" x14ac:dyDescent="0.35"/>
  <cols>
    <col min="1" max="1" width="10.26953125" bestFit="1" customWidth="1"/>
    <col min="2" max="2" width="11.81640625" bestFit="1" customWidth="1"/>
    <col min="3" max="3" width="11.36328125" customWidth="1"/>
    <col min="4" max="5" width="11.81640625" bestFit="1" customWidth="1"/>
    <col min="6" max="6" width="7.36328125" bestFit="1" customWidth="1"/>
  </cols>
  <sheetData>
    <row r="1" spans="1:6" x14ac:dyDescent="0.35">
      <c r="A1" s="7"/>
      <c r="B1" s="7" t="s">
        <v>0</v>
      </c>
      <c r="C1" s="7" t="s">
        <v>1</v>
      </c>
      <c r="D1" s="7" t="s">
        <v>2</v>
      </c>
      <c r="E1" s="7"/>
    </row>
    <row r="2" spans="1:6" x14ac:dyDescent="0.35">
      <c r="A2" s="7"/>
      <c r="B2" s="8">
        <v>1852</v>
      </c>
      <c r="C2" s="8">
        <v>0</v>
      </c>
      <c r="D2" s="8">
        <v>8518</v>
      </c>
      <c r="E2" s="7" t="s">
        <v>4</v>
      </c>
    </row>
    <row r="3" spans="1:6" x14ac:dyDescent="0.35">
      <c r="A3" s="7" t="s">
        <v>3</v>
      </c>
      <c r="B3" s="7">
        <v>3000</v>
      </c>
      <c r="C3" s="7">
        <v>2000</v>
      </c>
      <c r="D3" s="7">
        <v>2500</v>
      </c>
      <c r="E3" s="8">
        <f>SUMPRODUCT(B3:D3,B2:D2)</f>
        <v>26851000</v>
      </c>
    </row>
    <row r="4" spans="1:6" x14ac:dyDescent="0.35">
      <c r="A4" s="7"/>
      <c r="B4" s="7"/>
      <c r="C4" s="7"/>
      <c r="D4" s="7"/>
      <c r="E4" s="7"/>
      <c r="F4" s="7" t="s">
        <v>6</v>
      </c>
    </row>
    <row r="5" spans="1:6" x14ac:dyDescent="0.35">
      <c r="A5" s="7" t="s">
        <v>5</v>
      </c>
      <c r="B5" s="7">
        <v>0.04</v>
      </c>
      <c r="C5" s="7">
        <v>0.06</v>
      </c>
      <c r="D5" s="7">
        <v>0.05</v>
      </c>
      <c r="E5" s="7">
        <f>SUMPRODUCT(B5:D5,B2:D2)</f>
        <v>499.98</v>
      </c>
      <c r="F5" s="7">
        <v>500</v>
      </c>
    </row>
    <row r="6" spans="1:6" x14ac:dyDescent="0.35">
      <c r="A6" s="7"/>
      <c r="B6" s="7">
        <v>7.0000000000000007E-2</v>
      </c>
      <c r="C6" s="7">
        <v>0</v>
      </c>
      <c r="D6" s="7">
        <v>0.02</v>
      </c>
      <c r="E6" s="7">
        <f>SUMPRODUCT(B2:D2,B6:D6)</f>
        <v>300</v>
      </c>
      <c r="F6" s="7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2022-03-26T13:44:03Z</dcterms:created>
  <dcterms:modified xsi:type="dcterms:W3CDTF">2022-03-26T14:22:43Z</dcterms:modified>
</cp:coreProperties>
</file>