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glviz2D\"/>
    </mc:Choice>
  </mc:AlternateContent>
  <xr:revisionPtr revIDLastSave="0" documentId="13_ncr:1_{D1419FFA-7DAE-4C3C-9BDC-A142F021169A}" xr6:coauthVersionLast="47" xr6:coauthVersionMax="47" xr10:uidLastSave="{00000000-0000-0000-0000-000000000000}"/>
  <bookViews>
    <workbookView xWindow="2580" yWindow="450" windowWidth="21570" windowHeight="13095" activeTab="1" xr2:uid="{19D5B793-C1BA-469D-B554-7D0C763EEF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2" i="2"/>
  <c r="O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2" i="2"/>
  <c r="H8" i="1"/>
  <c r="H10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E3" i="1"/>
  <c r="D3" i="1"/>
  <c r="C175" i="1"/>
  <c r="B175" i="1"/>
  <c r="F163" i="1"/>
</calcChain>
</file>

<file path=xl/sharedStrings.xml><?xml version="1.0" encoding="utf-8"?>
<sst xmlns="http://schemas.openxmlformats.org/spreadsheetml/2006/main" count="28" uniqueCount="19">
  <si>
    <t>Nr</t>
  </si>
  <si>
    <t>x</t>
  </si>
  <si>
    <t>y</t>
  </si>
  <si>
    <t>z</t>
  </si>
  <si>
    <t>dist</t>
  </si>
  <si>
    <t>curv</t>
  </si>
  <si>
    <t>Curv change</t>
  </si>
  <si>
    <t>Length</t>
  </si>
  <si>
    <t>#Point</t>
  </si>
  <si>
    <t>Dist</t>
  </si>
  <si>
    <t>Curvature</t>
  </si>
  <si>
    <t>Sign</t>
  </si>
  <si>
    <t>#id</t>
  </si>
  <si>
    <t>Center</t>
  </si>
  <si>
    <t>Adjusted dist</t>
  </si>
  <si>
    <t>Distace rate</t>
  </si>
  <si>
    <t>Distance</t>
  </si>
  <si>
    <t>690 to 760 red curvature</t>
  </si>
  <si>
    <t>702 to 780 for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</si>
</sst>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F658-EDBE-400B-A739-61B0497316A2}">
  <dimension ref="A3:H175"/>
  <sheetViews>
    <sheetView workbookViewId="0">
      <selection activeCell="H8" sqref="H8"/>
    </sheetView>
  </sheetViews>
  <sheetFormatPr defaultRowHeight="15" x14ac:dyDescent="0.25"/>
  <sheetData>
    <row r="3" spans="1:8" x14ac:dyDescent="0.25">
      <c r="A3">
        <v>172</v>
      </c>
      <c r="B3">
        <v>112.95478</v>
      </c>
      <c r="C3">
        <v>114.24102000000001</v>
      </c>
      <c r="D3">
        <f>167-B3</f>
        <v>54.04522</v>
      </c>
      <c r="E3">
        <f>115-C3</f>
        <v>0.75897999999999399</v>
      </c>
    </row>
    <row r="4" spans="1:8" x14ac:dyDescent="0.25">
      <c r="A4">
        <v>171</v>
      </c>
      <c r="B4">
        <v>86.728961999999996</v>
      </c>
      <c r="C4">
        <v>114.24102000000001</v>
      </c>
      <c r="D4">
        <f t="shared" ref="D4:D67" si="0">167-B4</f>
        <v>80.271038000000004</v>
      </c>
      <c r="E4">
        <f t="shared" ref="E4:E67" si="1">115-C4</f>
        <v>0.75897999999999399</v>
      </c>
    </row>
    <row r="5" spans="1:8" x14ac:dyDescent="0.25">
      <c r="A5">
        <v>170</v>
      </c>
      <c r="B5">
        <v>60.302689000000001</v>
      </c>
      <c r="C5">
        <v>114.24102000000001</v>
      </c>
      <c r="D5">
        <f t="shared" si="0"/>
        <v>106.697311</v>
      </c>
      <c r="E5">
        <f t="shared" si="1"/>
        <v>0.75897999999999399</v>
      </c>
      <c r="H5">
        <v>54.04522</v>
      </c>
    </row>
    <row r="6" spans="1:8" x14ac:dyDescent="0.25">
      <c r="A6">
        <v>169</v>
      </c>
      <c r="B6">
        <v>58.398392999999999</v>
      </c>
      <c r="C6">
        <v>113.85682</v>
      </c>
      <c r="D6">
        <f t="shared" si="0"/>
        <v>108.601607</v>
      </c>
      <c r="E6">
        <f t="shared" si="1"/>
        <v>1.143180000000001</v>
      </c>
      <c r="H6">
        <v>106.697311</v>
      </c>
    </row>
    <row r="7" spans="1:8" x14ac:dyDescent="0.25">
      <c r="A7">
        <v>168</v>
      </c>
      <c r="B7">
        <v>56.260236999999996</v>
      </c>
      <c r="C7">
        <v>113.18864000000001</v>
      </c>
      <c r="D7">
        <f t="shared" si="0"/>
        <v>110.73976300000001</v>
      </c>
      <c r="E7">
        <f t="shared" si="1"/>
        <v>1.8113599999999934</v>
      </c>
      <c r="H7">
        <v>41.550370000000001</v>
      </c>
    </row>
    <row r="8" spans="1:8" x14ac:dyDescent="0.25">
      <c r="A8">
        <v>167</v>
      </c>
      <c r="B8">
        <v>54.389349000000003</v>
      </c>
      <c r="C8">
        <v>112.48706</v>
      </c>
      <c r="D8">
        <f t="shared" si="0"/>
        <v>112.61065099999999</v>
      </c>
      <c r="E8">
        <f t="shared" si="1"/>
        <v>2.5129400000000004</v>
      </c>
      <c r="H8">
        <f>H7+(H6-H7)*H10</f>
        <v>64.210175565217398</v>
      </c>
    </row>
    <row r="9" spans="1:8" x14ac:dyDescent="0.25">
      <c r="A9">
        <v>166</v>
      </c>
      <c r="B9">
        <v>52.585281000000002</v>
      </c>
      <c r="C9">
        <v>111.68526</v>
      </c>
      <c r="D9">
        <f t="shared" si="0"/>
        <v>114.41471899999999</v>
      </c>
      <c r="E9">
        <f t="shared" si="1"/>
        <v>3.3147400000000005</v>
      </c>
    </row>
    <row r="10" spans="1:8" x14ac:dyDescent="0.25">
      <c r="A10">
        <v>165</v>
      </c>
      <c r="B10">
        <v>50.614167999999999</v>
      </c>
      <c r="C10">
        <v>110.61617</v>
      </c>
      <c r="D10">
        <f t="shared" si="0"/>
        <v>116.38583199999999</v>
      </c>
      <c r="E10">
        <f t="shared" si="1"/>
        <v>4.3838300000000032</v>
      </c>
      <c r="H10">
        <f>0.8/2.3</f>
        <v>0.34782608695652178</v>
      </c>
    </row>
    <row r="11" spans="1:8" x14ac:dyDescent="0.25">
      <c r="A11">
        <v>164</v>
      </c>
      <c r="B11">
        <v>49.077368</v>
      </c>
      <c r="C11">
        <v>109.44687</v>
      </c>
      <c r="D11">
        <f t="shared" si="0"/>
        <v>117.92263199999999</v>
      </c>
      <c r="E11">
        <f t="shared" si="1"/>
        <v>5.5531299999999959</v>
      </c>
    </row>
    <row r="12" spans="1:8" x14ac:dyDescent="0.25">
      <c r="A12">
        <v>163</v>
      </c>
      <c r="B12">
        <v>48.108516000000002</v>
      </c>
      <c r="C12">
        <v>108.41119999999999</v>
      </c>
      <c r="D12">
        <f t="shared" si="0"/>
        <v>118.89148399999999</v>
      </c>
      <c r="E12">
        <f t="shared" si="1"/>
        <v>6.5888000000000062</v>
      </c>
    </row>
    <row r="13" spans="1:8" x14ac:dyDescent="0.25">
      <c r="A13">
        <v>162</v>
      </c>
      <c r="B13">
        <v>47.340116999999999</v>
      </c>
      <c r="C13">
        <v>107.37553</v>
      </c>
      <c r="D13">
        <f t="shared" si="0"/>
        <v>119.65988300000001</v>
      </c>
      <c r="E13">
        <f t="shared" si="1"/>
        <v>7.6244700000000023</v>
      </c>
    </row>
    <row r="14" spans="1:8" x14ac:dyDescent="0.25">
      <c r="A14">
        <v>161</v>
      </c>
      <c r="B14">
        <v>46.788873000000002</v>
      </c>
      <c r="C14">
        <v>106.13941</v>
      </c>
      <c r="D14">
        <f t="shared" si="0"/>
        <v>120.211127</v>
      </c>
      <c r="E14">
        <f t="shared" si="1"/>
        <v>8.860590000000002</v>
      </c>
    </row>
    <row r="15" spans="1:8" x14ac:dyDescent="0.25">
      <c r="A15">
        <v>160</v>
      </c>
      <c r="B15">
        <v>46.571716000000002</v>
      </c>
      <c r="C15">
        <v>105.13715000000001</v>
      </c>
      <c r="D15">
        <f t="shared" si="0"/>
        <v>120.42828399999999</v>
      </c>
      <c r="E15">
        <f t="shared" si="1"/>
        <v>9.8628499999999946</v>
      </c>
    </row>
    <row r="16" spans="1:8" x14ac:dyDescent="0.25">
      <c r="A16">
        <v>159</v>
      </c>
      <c r="B16">
        <v>46.571716000000002</v>
      </c>
      <c r="C16">
        <v>102.53127000000001</v>
      </c>
      <c r="D16">
        <f t="shared" si="0"/>
        <v>120.42828399999999</v>
      </c>
      <c r="E16">
        <f t="shared" si="1"/>
        <v>12.468729999999994</v>
      </c>
    </row>
    <row r="17" spans="1:5" x14ac:dyDescent="0.25">
      <c r="A17">
        <v>158</v>
      </c>
      <c r="B17">
        <v>46.838985000000001</v>
      </c>
      <c r="C17">
        <v>101.22833</v>
      </c>
      <c r="D17">
        <f t="shared" si="0"/>
        <v>120.16101499999999</v>
      </c>
      <c r="E17">
        <f t="shared" si="1"/>
        <v>13.77167</v>
      </c>
    </row>
    <row r="18" spans="1:5" x14ac:dyDescent="0.25">
      <c r="A18">
        <v>157</v>
      </c>
      <c r="B18">
        <v>47.306708999999998</v>
      </c>
      <c r="C18">
        <v>99.758351000000005</v>
      </c>
      <c r="D18">
        <f t="shared" si="0"/>
        <v>119.693291</v>
      </c>
      <c r="E18">
        <f t="shared" si="1"/>
        <v>15.241648999999995</v>
      </c>
    </row>
    <row r="19" spans="1:5" x14ac:dyDescent="0.25">
      <c r="A19">
        <v>156</v>
      </c>
      <c r="B19">
        <v>48.208744000000003</v>
      </c>
      <c r="C19">
        <v>98.455410000000001</v>
      </c>
      <c r="D19">
        <f t="shared" si="0"/>
        <v>118.791256</v>
      </c>
      <c r="E19">
        <f t="shared" si="1"/>
        <v>16.544589999999999</v>
      </c>
    </row>
    <row r="20" spans="1:5" x14ac:dyDescent="0.25">
      <c r="A20">
        <v>155</v>
      </c>
      <c r="B20">
        <v>49.444862999999998</v>
      </c>
      <c r="C20">
        <v>97.219290999999998</v>
      </c>
      <c r="D20">
        <f t="shared" si="0"/>
        <v>117.555137</v>
      </c>
      <c r="E20">
        <f t="shared" si="1"/>
        <v>17.780709000000002</v>
      </c>
    </row>
    <row r="21" spans="1:5" x14ac:dyDescent="0.25">
      <c r="A21">
        <v>154</v>
      </c>
      <c r="B21">
        <v>50.948255000000003</v>
      </c>
      <c r="C21">
        <v>96.350662999999997</v>
      </c>
      <c r="D21">
        <f t="shared" si="0"/>
        <v>116.051745</v>
      </c>
      <c r="E21">
        <f t="shared" si="1"/>
        <v>18.649337000000003</v>
      </c>
    </row>
    <row r="22" spans="1:5" x14ac:dyDescent="0.25">
      <c r="A22">
        <v>153</v>
      </c>
      <c r="B22">
        <v>53.086413</v>
      </c>
      <c r="C22">
        <v>95.415220000000005</v>
      </c>
      <c r="D22">
        <f t="shared" si="0"/>
        <v>113.91358700000001</v>
      </c>
      <c r="E22">
        <f t="shared" si="1"/>
        <v>19.584779999999995</v>
      </c>
    </row>
    <row r="23" spans="1:5" x14ac:dyDescent="0.25">
      <c r="A23">
        <v>152</v>
      </c>
      <c r="B23">
        <v>55.291384999999998</v>
      </c>
      <c r="C23">
        <v>94.780456000000001</v>
      </c>
      <c r="D23">
        <f t="shared" si="0"/>
        <v>111.70861500000001</v>
      </c>
      <c r="E23">
        <f t="shared" si="1"/>
        <v>20.219543999999999</v>
      </c>
    </row>
    <row r="24" spans="1:5" x14ac:dyDescent="0.25">
      <c r="A24">
        <v>151</v>
      </c>
      <c r="B24">
        <v>57.062046000000002</v>
      </c>
      <c r="C24">
        <v>94.112283000000005</v>
      </c>
      <c r="D24">
        <f t="shared" si="0"/>
        <v>109.93795399999999</v>
      </c>
      <c r="E24">
        <f t="shared" si="1"/>
        <v>20.887716999999995</v>
      </c>
    </row>
    <row r="25" spans="1:5" x14ac:dyDescent="0.25">
      <c r="A25">
        <v>150</v>
      </c>
      <c r="B25">
        <v>59.333835999999998</v>
      </c>
      <c r="C25">
        <v>93.277063999999996</v>
      </c>
      <c r="D25">
        <f t="shared" si="0"/>
        <v>107.66616400000001</v>
      </c>
      <c r="E25">
        <f t="shared" si="1"/>
        <v>21.722936000000004</v>
      </c>
    </row>
    <row r="26" spans="1:5" x14ac:dyDescent="0.25">
      <c r="A26">
        <v>149</v>
      </c>
      <c r="B26">
        <v>62.641295999999997</v>
      </c>
      <c r="C26">
        <v>92.274804000000003</v>
      </c>
      <c r="D26">
        <f t="shared" si="0"/>
        <v>104.358704</v>
      </c>
      <c r="E26">
        <f t="shared" si="1"/>
        <v>22.725195999999997</v>
      </c>
    </row>
    <row r="27" spans="1:5" x14ac:dyDescent="0.25">
      <c r="A27">
        <v>148</v>
      </c>
      <c r="B27">
        <v>65.414219000000003</v>
      </c>
      <c r="C27">
        <v>91.472994999999997</v>
      </c>
      <c r="D27">
        <f t="shared" si="0"/>
        <v>101.585781</v>
      </c>
      <c r="E27">
        <f t="shared" si="1"/>
        <v>23.527005000000003</v>
      </c>
    </row>
    <row r="28" spans="1:5" x14ac:dyDescent="0.25">
      <c r="A28">
        <v>147</v>
      </c>
      <c r="B28">
        <v>67.385330999999994</v>
      </c>
      <c r="C28">
        <v>91.005273000000003</v>
      </c>
      <c r="D28">
        <f t="shared" si="0"/>
        <v>99.614669000000006</v>
      </c>
      <c r="E28">
        <f t="shared" si="1"/>
        <v>23.994726999999997</v>
      </c>
    </row>
    <row r="29" spans="1:5" x14ac:dyDescent="0.25">
      <c r="A29">
        <v>146</v>
      </c>
      <c r="B29">
        <v>69.055763999999996</v>
      </c>
      <c r="C29">
        <v>90.437325999999999</v>
      </c>
      <c r="D29">
        <f t="shared" si="0"/>
        <v>97.944236000000004</v>
      </c>
      <c r="E29">
        <f t="shared" si="1"/>
        <v>24.562674000000001</v>
      </c>
    </row>
    <row r="30" spans="1:5" x14ac:dyDescent="0.25">
      <c r="A30">
        <v>145</v>
      </c>
      <c r="B30">
        <v>70.793018000000004</v>
      </c>
      <c r="C30">
        <v>89.568698999999995</v>
      </c>
      <c r="D30">
        <f t="shared" si="0"/>
        <v>96.206981999999996</v>
      </c>
      <c r="E30">
        <f t="shared" si="1"/>
        <v>25.431301000000005</v>
      </c>
    </row>
    <row r="31" spans="1:5" x14ac:dyDescent="0.25">
      <c r="A31">
        <v>144</v>
      </c>
      <c r="B31">
        <v>72.229591999999997</v>
      </c>
      <c r="C31">
        <v>88.766890000000004</v>
      </c>
      <c r="D31">
        <f t="shared" si="0"/>
        <v>94.770408000000003</v>
      </c>
      <c r="E31">
        <f t="shared" si="1"/>
        <v>26.233109999999996</v>
      </c>
    </row>
    <row r="32" spans="1:5" x14ac:dyDescent="0.25">
      <c r="A32">
        <v>143</v>
      </c>
      <c r="B32">
        <v>73.499120000000005</v>
      </c>
      <c r="C32">
        <v>87.630994999999999</v>
      </c>
      <c r="D32">
        <f t="shared" si="0"/>
        <v>93.500879999999995</v>
      </c>
      <c r="E32">
        <f t="shared" si="1"/>
        <v>27.369005000000001</v>
      </c>
    </row>
    <row r="33" spans="1:5" x14ac:dyDescent="0.25">
      <c r="A33">
        <v>142</v>
      </c>
      <c r="B33">
        <v>74.601607000000001</v>
      </c>
      <c r="C33">
        <v>86.328056000000004</v>
      </c>
      <c r="D33">
        <f t="shared" si="0"/>
        <v>92.398392999999999</v>
      </c>
      <c r="E33">
        <f t="shared" si="1"/>
        <v>28.671943999999996</v>
      </c>
    </row>
    <row r="34" spans="1:5" x14ac:dyDescent="0.25">
      <c r="A34">
        <v>141</v>
      </c>
      <c r="B34">
        <v>75.336601000000002</v>
      </c>
      <c r="C34">
        <v>85.058526000000001</v>
      </c>
      <c r="D34">
        <f t="shared" si="0"/>
        <v>91.663398999999998</v>
      </c>
      <c r="E34">
        <f t="shared" si="1"/>
        <v>29.941473999999999</v>
      </c>
    </row>
    <row r="35" spans="1:5" x14ac:dyDescent="0.25">
      <c r="A35">
        <v>140</v>
      </c>
      <c r="B35">
        <v>76.539313000000007</v>
      </c>
      <c r="C35">
        <v>83.655361999999997</v>
      </c>
      <c r="D35">
        <f t="shared" si="0"/>
        <v>90.460686999999993</v>
      </c>
      <c r="E35">
        <f t="shared" si="1"/>
        <v>31.344638000000003</v>
      </c>
    </row>
    <row r="36" spans="1:5" x14ac:dyDescent="0.25">
      <c r="A36">
        <v>139</v>
      </c>
      <c r="B36">
        <v>77.842251000000005</v>
      </c>
      <c r="C36">
        <v>82.385829999999999</v>
      </c>
      <c r="D36">
        <f t="shared" si="0"/>
        <v>89.157748999999995</v>
      </c>
      <c r="E36">
        <f t="shared" si="1"/>
        <v>32.614170000000001</v>
      </c>
    </row>
    <row r="37" spans="1:5" x14ac:dyDescent="0.25">
      <c r="A37">
        <v>138</v>
      </c>
      <c r="B37">
        <v>79.646321</v>
      </c>
      <c r="C37">
        <v>81.049482999999995</v>
      </c>
      <c r="D37">
        <f t="shared" si="0"/>
        <v>87.353679</v>
      </c>
      <c r="E37">
        <f t="shared" si="1"/>
        <v>33.950517000000005</v>
      </c>
    </row>
    <row r="38" spans="1:5" x14ac:dyDescent="0.25">
      <c r="A38">
        <v>137</v>
      </c>
      <c r="B38">
        <v>81.550616000000005</v>
      </c>
      <c r="C38">
        <v>79.612910999999997</v>
      </c>
      <c r="D38">
        <f t="shared" si="0"/>
        <v>85.449383999999995</v>
      </c>
      <c r="E38">
        <f t="shared" si="1"/>
        <v>35.387089000000003</v>
      </c>
    </row>
    <row r="39" spans="1:5" x14ac:dyDescent="0.25">
      <c r="A39">
        <v>136</v>
      </c>
      <c r="B39">
        <v>83.354686000000001</v>
      </c>
      <c r="C39">
        <v>78.343380999999994</v>
      </c>
      <c r="D39">
        <f t="shared" si="0"/>
        <v>83.645313999999999</v>
      </c>
      <c r="E39">
        <f t="shared" si="1"/>
        <v>36.656619000000006</v>
      </c>
    </row>
    <row r="40" spans="1:5" x14ac:dyDescent="0.25">
      <c r="A40">
        <v>135</v>
      </c>
      <c r="B40">
        <v>85.158755999999997</v>
      </c>
      <c r="C40">
        <v>77.174075999999999</v>
      </c>
      <c r="D40">
        <f t="shared" si="0"/>
        <v>81.841244000000003</v>
      </c>
      <c r="E40">
        <f t="shared" si="1"/>
        <v>37.825924000000001</v>
      </c>
    </row>
    <row r="41" spans="1:5" x14ac:dyDescent="0.25">
      <c r="A41">
        <v>134</v>
      </c>
      <c r="B41">
        <v>86.862598000000006</v>
      </c>
      <c r="C41">
        <v>76.038179999999997</v>
      </c>
      <c r="D41">
        <f t="shared" si="0"/>
        <v>80.137401999999994</v>
      </c>
      <c r="E41">
        <f t="shared" si="1"/>
        <v>38.961820000000003</v>
      </c>
    </row>
    <row r="42" spans="1:5" x14ac:dyDescent="0.25">
      <c r="A42">
        <v>133</v>
      </c>
      <c r="B42">
        <v>88.399395999999996</v>
      </c>
      <c r="C42">
        <v>74.768651000000006</v>
      </c>
      <c r="D42">
        <f t="shared" si="0"/>
        <v>78.600604000000004</v>
      </c>
      <c r="E42">
        <f t="shared" si="1"/>
        <v>40.231348999999994</v>
      </c>
    </row>
    <row r="43" spans="1:5" x14ac:dyDescent="0.25">
      <c r="A43">
        <v>132</v>
      </c>
      <c r="B43">
        <v>89.835971000000001</v>
      </c>
      <c r="C43">
        <v>73.666161000000002</v>
      </c>
      <c r="D43">
        <f t="shared" si="0"/>
        <v>77.164028999999999</v>
      </c>
      <c r="E43">
        <f t="shared" si="1"/>
        <v>41.333838999999998</v>
      </c>
    </row>
    <row r="44" spans="1:5" x14ac:dyDescent="0.25">
      <c r="A44">
        <v>131</v>
      </c>
      <c r="B44">
        <v>90.938457</v>
      </c>
      <c r="C44">
        <v>72.597086000000004</v>
      </c>
      <c r="D44">
        <f t="shared" si="0"/>
        <v>76.061543</v>
      </c>
      <c r="E44">
        <f t="shared" si="1"/>
        <v>42.402913999999996</v>
      </c>
    </row>
    <row r="45" spans="1:5" x14ac:dyDescent="0.25">
      <c r="A45">
        <v>130</v>
      </c>
      <c r="B45">
        <v>91.873900000000006</v>
      </c>
      <c r="C45">
        <v>71.528006000000005</v>
      </c>
      <c r="D45">
        <f t="shared" si="0"/>
        <v>75.126099999999994</v>
      </c>
      <c r="E45">
        <f t="shared" si="1"/>
        <v>43.471993999999995</v>
      </c>
    </row>
    <row r="46" spans="1:5" x14ac:dyDescent="0.25">
      <c r="A46">
        <v>129</v>
      </c>
      <c r="B46">
        <v>92.642302000000001</v>
      </c>
      <c r="C46">
        <v>70.225066999999996</v>
      </c>
      <c r="D46">
        <f t="shared" si="0"/>
        <v>74.357697999999999</v>
      </c>
      <c r="E46">
        <f t="shared" si="1"/>
        <v>44.774933000000004</v>
      </c>
    </row>
    <row r="47" spans="1:5" x14ac:dyDescent="0.25">
      <c r="A47">
        <v>128</v>
      </c>
      <c r="B47">
        <v>93.110022000000001</v>
      </c>
      <c r="C47">
        <v>68.922128999999998</v>
      </c>
      <c r="D47">
        <f t="shared" si="0"/>
        <v>73.889977999999999</v>
      </c>
      <c r="E47">
        <f t="shared" si="1"/>
        <v>46.077871000000002</v>
      </c>
    </row>
    <row r="48" spans="1:5" x14ac:dyDescent="0.25">
      <c r="A48">
        <v>127</v>
      </c>
      <c r="B48">
        <v>93.110022000000001</v>
      </c>
      <c r="C48">
        <v>67.485555000000005</v>
      </c>
      <c r="D48">
        <f t="shared" si="0"/>
        <v>73.889977999999999</v>
      </c>
      <c r="E48">
        <f t="shared" si="1"/>
        <v>47.514444999999995</v>
      </c>
    </row>
    <row r="49" spans="1:5" x14ac:dyDescent="0.25">
      <c r="A49">
        <v>126</v>
      </c>
      <c r="B49">
        <v>92.775936000000002</v>
      </c>
      <c r="C49">
        <v>66.216025999999999</v>
      </c>
      <c r="D49">
        <f t="shared" si="0"/>
        <v>74.224063999999998</v>
      </c>
      <c r="E49">
        <f t="shared" si="1"/>
        <v>48.783974000000001</v>
      </c>
    </row>
    <row r="50" spans="1:5" x14ac:dyDescent="0.25">
      <c r="A50">
        <v>125</v>
      </c>
      <c r="B50">
        <v>92.074354</v>
      </c>
      <c r="C50">
        <v>65.113538000000005</v>
      </c>
      <c r="D50">
        <f t="shared" si="0"/>
        <v>74.925646</v>
      </c>
      <c r="E50">
        <f t="shared" si="1"/>
        <v>49.886461999999995</v>
      </c>
    </row>
    <row r="51" spans="1:5" x14ac:dyDescent="0.25">
      <c r="A51">
        <v>124</v>
      </c>
      <c r="B51">
        <v>91.105502000000001</v>
      </c>
      <c r="C51">
        <v>64.077866999999998</v>
      </c>
      <c r="D51">
        <f t="shared" si="0"/>
        <v>75.894497999999999</v>
      </c>
      <c r="E51">
        <f t="shared" si="1"/>
        <v>50.922133000000002</v>
      </c>
    </row>
    <row r="52" spans="1:5" x14ac:dyDescent="0.25">
      <c r="A52">
        <v>123</v>
      </c>
      <c r="B52">
        <v>89.936197000000007</v>
      </c>
      <c r="C52">
        <v>63.175834000000002</v>
      </c>
      <c r="D52">
        <f t="shared" si="0"/>
        <v>77.063802999999993</v>
      </c>
      <c r="E52">
        <f t="shared" si="1"/>
        <v>51.824165999999998</v>
      </c>
    </row>
    <row r="53" spans="1:5" x14ac:dyDescent="0.25">
      <c r="A53">
        <v>122</v>
      </c>
      <c r="B53">
        <v>88.499623</v>
      </c>
      <c r="C53">
        <v>62.574478999999997</v>
      </c>
      <c r="D53">
        <f t="shared" si="0"/>
        <v>78.500377</v>
      </c>
      <c r="E53">
        <f t="shared" si="1"/>
        <v>52.425521000000003</v>
      </c>
    </row>
    <row r="54" spans="1:5" x14ac:dyDescent="0.25">
      <c r="A54">
        <v>121</v>
      </c>
      <c r="B54">
        <v>86.896006999999997</v>
      </c>
      <c r="C54">
        <v>62.474252</v>
      </c>
      <c r="D54">
        <f t="shared" si="0"/>
        <v>80.103993000000003</v>
      </c>
      <c r="E54">
        <f t="shared" si="1"/>
        <v>52.525748</v>
      </c>
    </row>
    <row r="55" spans="1:5" x14ac:dyDescent="0.25">
      <c r="A55">
        <v>120</v>
      </c>
      <c r="B55">
        <v>56.92841</v>
      </c>
      <c r="C55">
        <v>62.474252</v>
      </c>
      <c r="D55">
        <f t="shared" si="0"/>
        <v>110.07159</v>
      </c>
      <c r="E55">
        <f t="shared" si="1"/>
        <v>52.525748</v>
      </c>
    </row>
    <row r="56" spans="1:5" x14ac:dyDescent="0.25">
      <c r="A56">
        <v>119</v>
      </c>
      <c r="B56">
        <v>55.592063000000003</v>
      </c>
      <c r="C56">
        <v>62.374023999999999</v>
      </c>
      <c r="D56">
        <f t="shared" si="0"/>
        <v>111.407937</v>
      </c>
      <c r="E56">
        <f t="shared" si="1"/>
        <v>52.625976000000001</v>
      </c>
    </row>
    <row r="57" spans="1:5" x14ac:dyDescent="0.25">
      <c r="A57">
        <v>118</v>
      </c>
      <c r="B57">
        <v>53.854812000000003</v>
      </c>
      <c r="C57">
        <v>61.939712</v>
      </c>
      <c r="D57">
        <f t="shared" si="0"/>
        <v>113.14518799999999</v>
      </c>
      <c r="E57">
        <f t="shared" si="1"/>
        <v>53.060288</v>
      </c>
    </row>
    <row r="58" spans="1:5" x14ac:dyDescent="0.25">
      <c r="A58">
        <v>117</v>
      </c>
      <c r="B58">
        <v>52.585279999999997</v>
      </c>
      <c r="C58">
        <v>61.071086999999999</v>
      </c>
      <c r="D58">
        <f t="shared" si="0"/>
        <v>114.41472</v>
      </c>
      <c r="E58">
        <f t="shared" si="1"/>
        <v>53.928913000000001</v>
      </c>
    </row>
    <row r="59" spans="1:5" x14ac:dyDescent="0.25">
      <c r="A59">
        <v>116</v>
      </c>
      <c r="B59">
        <v>51.750064999999999</v>
      </c>
      <c r="C59">
        <v>60.235869000000001</v>
      </c>
      <c r="D59">
        <f t="shared" si="0"/>
        <v>115.24993499999999</v>
      </c>
      <c r="E59">
        <f t="shared" si="1"/>
        <v>54.764130999999999</v>
      </c>
    </row>
    <row r="60" spans="1:5" x14ac:dyDescent="0.25">
      <c r="A60">
        <v>115</v>
      </c>
      <c r="B60">
        <v>51.382568999999997</v>
      </c>
      <c r="C60">
        <v>59.033155000000001</v>
      </c>
      <c r="D60">
        <f t="shared" si="0"/>
        <v>115.61743100000001</v>
      </c>
      <c r="E60">
        <f t="shared" si="1"/>
        <v>55.966844999999999</v>
      </c>
    </row>
    <row r="61" spans="1:5" x14ac:dyDescent="0.25">
      <c r="A61">
        <v>114</v>
      </c>
      <c r="B61">
        <v>51.315748999999997</v>
      </c>
      <c r="C61">
        <v>56.126598999999999</v>
      </c>
      <c r="D61">
        <f t="shared" si="0"/>
        <v>115.684251</v>
      </c>
      <c r="E61">
        <f t="shared" si="1"/>
        <v>58.873401000000001</v>
      </c>
    </row>
    <row r="62" spans="1:5" x14ac:dyDescent="0.25">
      <c r="A62">
        <v>113</v>
      </c>
      <c r="B62">
        <v>51.482790999999999</v>
      </c>
      <c r="C62">
        <v>55.257973999999997</v>
      </c>
      <c r="D62">
        <f t="shared" si="0"/>
        <v>115.51720900000001</v>
      </c>
      <c r="E62">
        <f t="shared" si="1"/>
        <v>59.742026000000003</v>
      </c>
    </row>
    <row r="63" spans="1:5" x14ac:dyDescent="0.25">
      <c r="A63">
        <v>112</v>
      </c>
      <c r="B63">
        <v>52.084148999999996</v>
      </c>
      <c r="C63">
        <v>54.322530999999998</v>
      </c>
      <c r="D63">
        <f t="shared" si="0"/>
        <v>114.915851</v>
      </c>
      <c r="E63">
        <f t="shared" si="1"/>
        <v>60.677469000000002</v>
      </c>
    </row>
    <row r="64" spans="1:5" x14ac:dyDescent="0.25">
      <c r="A64">
        <v>111</v>
      </c>
      <c r="B64">
        <v>53.153224999999999</v>
      </c>
      <c r="C64">
        <v>53.487313</v>
      </c>
      <c r="D64">
        <f t="shared" si="0"/>
        <v>113.84677500000001</v>
      </c>
      <c r="E64">
        <f t="shared" si="1"/>
        <v>61.512687</v>
      </c>
    </row>
    <row r="65" spans="1:5" x14ac:dyDescent="0.25">
      <c r="A65">
        <v>110</v>
      </c>
      <c r="B65">
        <v>54.589801000000001</v>
      </c>
      <c r="C65">
        <v>52.952773999999998</v>
      </c>
      <c r="D65">
        <f t="shared" si="0"/>
        <v>112.41019900000001</v>
      </c>
      <c r="E65">
        <f t="shared" si="1"/>
        <v>62.047226000000002</v>
      </c>
    </row>
    <row r="66" spans="1:5" x14ac:dyDescent="0.25">
      <c r="A66">
        <v>109</v>
      </c>
      <c r="B66">
        <v>56.160007999999998</v>
      </c>
      <c r="C66">
        <v>52.785732000000003</v>
      </c>
      <c r="D66">
        <f t="shared" si="0"/>
        <v>110.839992</v>
      </c>
      <c r="E66">
        <f t="shared" si="1"/>
        <v>62.214267999999997</v>
      </c>
    </row>
    <row r="67" spans="1:5" x14ac:dyDescent="0.25">
      <c r="A67">
        <v>108</v>
      </c>
      <c r="B67">
        <v>78.477013999999997</v>
      </c>
      <c r="C67">
        <v>52.785732000000003</v>
      </c>
      <c r="D67">
        <f t="shared" si="0"/>
        <v>88.522986000000003</v>
      </c>
      <c r="E67">
        <f t="shared" si="1"/>
        <v>62.214267999999997</v>
      </c>
    </row>
    <row r="68" spans="1:5" x14ac:dyDescent="0.25">
      <c r="A68">
        <v>107</v>
      </c>
      <c r="B68">
        <v>79.846771000000004</v>
      </c>
      <c r="C68">
        <v>52.284601000000002</v>
      </c>
      <c r="D68">
        <f t="shared" ref="D68:D131" si="2">167-B68</f>
        <v>87.153228999999996</v>
      </c>
      <c r="E68">
        <f t="shared" ref="E68:E131" si="3">115-C68</f>
        <v>62.715398999999998</v>
      </c>
    </row>
    <row r="69" spans="1:5" x14ac:dyDescent="0.25">
      <c r="A69">
        <v>106</v>
      </c>
      <c r="B69">
        <v>81.016074000000003</v>
      </c>
      <c r="C69">
        <v>51.583018000000003</v>
      </c>
      <c r="D69">
        <f t="shared" si="2"/>
        <v>85.983925999999997</v>
      </c>
      <c r="E69">
        <f t="shared" si="3"/>
        <v>63.416981999999997</v>
      </c>
    </row>
    <row r="70" spans="1:5" x14ac:dyDescent="0.25">
      <c r="A70">
        <v>105</v>
      </c>
      <c r="B70">
        <v>82.018334999999993</v>
      </c>
      <c r="C70">
        <v>50.547348999999997</v>
      </c>
      <c r="D70">
        <f t="shared" si="2"/>
        <v>84.981665000000007</v>
      </c>
      <c r="E70">
        <f t="shared" si="3"/>
        <v>64.452651000000003</v>
      </c>
    </row>
    <row r="71" spans="1:5" x14ac:dyDescent="0.25">
      <c r="A71">
        <v>104</v>
      </c>
      <c r="B71">
        <v>82.853553000000005</v>
      </c>
      <c r="C71">
        <v>49.578498000000003</v>
      </c>
      <c r="D71">
        <f t="shared" si="2"/>
        <v>84.146446999999995</v>
      </c>
      <c r="E71">
        <f t="shared" si="3"/>
        <v>65.421502000000004</v>
      </c>
    </row>
    <row r="72" spans="1:5" x14ac:dyDescent="0.25">
      <c r="A72">
        <v>103</v>
      </c>
      <c r="B72">
        <v>83.388090000000005</v>
      </c>
      <c r="C72">
        <v>48.442602000000001</v>
      </c>
      <c r="D72">
        <f t="shared" si="2"/>
        <v>83.611909999999995</v>
      </c>
      <c r="E72">
        <f t="shared" si="3"/>
        <v>66.557398000000006</v>
      </c>
    </row>
    <row r="73" spans="1:5" x14ac:dyDescent="0.25">
      <c r="A73">
        <v>102</v>
      </c>
      <c r="B73">
        <v>83.388090000000005</v>
      </c>
      <c r="C73">
        <v>31.938707999999998</v>
      </c>
      <c r="D73">
        <f t="shared" si="2"/>
        <v>83.611909999999995</v>
      </c>
      <c r="E73">
        <f t="shared" si="3"/>
        <v>83.061292000000009</v>
      </c>
    </row>
    <row r="74" spans="1:5" x14ac:dyDescent="0.25">
      <c r="A74">
        <v>101</v>
      </c>
      <c r="B74">
        <v>83.621953000000005</v>
      </c>
      <c r="C74">
        <v>30.735994999999999</v>
      </c>
      <c r="D74">
        <f t="shared" si="2"/>
        <v>83.378046999999995</v>
      </c>
      <c r="E74">
        <f t="shared" si="3"/>
        <v>84.264004999999997</v>
      </c>
    </row>
    <row r="75" spans="1:5" x14ac:dyDescent="0.25">
      <c r="A75">
        <v>100</v>
      </c>
      <c r="B75">
        <v>84.123082999999994</v>
      </c>
      <c r="C75">
        <v>29.499873000000001</v>
      </c>
      <c r="D75">
        <f t="shared" si="2"/>
        <v>82.876917000000006</v>
      </c>
      <c r="E75">
        <f t="shared" si="3"/>
        <v>85.500126999999992</v>
      </c>
    </row>
    <row r="76" spans="1:5" x14ac:dyDescent="0.25">
      <c r="A76">
        <v>99</v>
      </c>
      <c r="B76">
        <v>84.824663999999999</v>
      </c>
      <c r="C76">
        <v>28.597837999999999</v>
      </c>
      <c r="D76">
        <f t="shared" si="2"/>
        <v>82.175336000000001</v>
      </c>
      <c r="E76">
        <f t="shared" si="3"/>
        <v>86.402162000000004</v>
      </c>
    </row>
    <row r="77" spans="1:5" x14ac:dyDescent="0.25">
      <c r="A77">
        <v>98</v>
      </c>
      <c r="B77">
        <v>85.793518000000006</v>
      </c>
      <c r="C77">
        <v>27.695803999999999</v>
      </c>
      <c r="D77">
        <f t="shared" si="2"/>
        <v>81.206481999999994</v>
      </c>
      <c r="E77">
        <f t="shared" si="3"/>
        <v>87.304196000000005</v>
      </c>
    </row>
    <row r="78" spans="1:5" x14ac:dyDescent="0.25">
      <c r="A78">
        <v>97</v>
      </c>
      <c r="B78">
        <v>87.029638000000006</v>
      </c>
      <c r="C78">
        <v>27.027632000000001</v>
      </c>
      <c r="D78">
        <f t="shared" si="2"/>
        <v>79.970361999999994</v>
      </c>
      <c r="E78">
        <f t="shared" si="3"/>
        <v>87.972368000000003</v>
      </c>
    </row>
    <row r="79" spans="1:5" x14ac:dyDescent="0.25">
      <c r="A79">
        <v>96</v>
      </c>
      <c r="B79">
        <v>88.365988000000002</v>
      </c>
      <c r="C79">
        <v>26.593318</v>
      </c>
      <c r="D79">
        <f t="shared" si="2"/>
        <v>78.634011999999998</v>
      </c>
      <c r="E79">
        <f t="shared" si="3"/>
        <v>88.406682000000004</v>
      </c>
    </row>
    <row r="80" spans="1:5" x14ac:dyDescent="0.25">
      <c r="A80">
        <v>95</v>
      </c>
      <c r="B80">
        <v>105.77191999999999</v>
      </c>
      <c r="C80">
        <v>26.593318</v>
      </c>
      <c r="D80">
        <f t="shared" si="2"/>
        <v>61.228080000000006</v>
      </c>
      <c r="E80">
        <f t="shared" si="3"/>
        <v>88.406682000000004</v>
      </c>
    </row>
    <row r="81" spans="1:5" x14ac:dyDescent="0.25">
      <c r="A81">
        <v>94</v>
      </c>
      <c r="B81">
        <v>106.90782</v>
      </c>
      <c r="C81">
        <v>26.927405</v>
      </c>
      <c r="D81">
        <f t="shared" si="2"/>
        <v>60.092179999999999</v>
      </c>
      <c r="E81">
        <f t="shared" si="3"/>
        <v>88.072595000000007</v>
      </c>
    </row>
    <row r="82" spans="1:5" x14ac:dyDescent="0.25">
      <c r="A82">
        <v>93</v>
      </c>
      <c r="B82">
        <v>108.07713</v>
      </c>
      <c r="C82">
        <v>27.695805</v>
      </c>
      <c r="D82">
        <f t="shared" si="2"/>
        <v>58.922870000000003</v>
      </c>
      <c r="E82">
        <f t="shared" si="3"/>
        <v>87.304194999999993</v>
      </c>
    </row>
    <row r="83" spans="1:5" x14ac:dyDescent="0.25">
      <c r="A83">
        <v>92</v>
      </c>
      <c r="B83">
        <v>109.04598</v>
      </c>
      <c r="C83">
        <v>28.798292</v>
      </c>
      <c r="D83">
        <f t="shared" si="2"/>
        <v>57.95402</v>
      </c>
      <c r="E83">
        <f t="shared" si="3"/>
        <v>86.201707999999996</v>
      </c>
    </row>
    <row r="84" spans="1:5" x14ac:dyDescent="0.25">
      <c r="A84">
        <v>91</v>
      </c>
      <c r="B84">
        <v>110.21528000000001</v>
      </c>
      <c r="C84">
        <v>30.368499</v>
      </c>
      <c r="D84">
        <f t="shared" si="2"/>
        <v>56.784719999999993</v>
      </c>
      <c r="E84">
        <f t="shared" si="3"/>
        <v>84.631501</v>
      </c>
    </row>
    <row r="85" spans="1:5" x14ac:dyDescent="0.25">
      <c r="A85">
        <v>90</v>
      </c>
      <c r="B85">
        <v>111.08391</v>
      </c>
      <c r="C85">
        <v>31.571213</v>
      </c>
      <c r="D85">
        <f t="shared" si="2"/>
        <v>55.916089999999997</v>
      </c>
      <c r="E85">
        <f t="shared" si="3"/>
        <v>83.428787</v>
      </c>
    </row>
    <row r="86" spans="1:5" x14ac:dyDescent="0.25">
      <c r="A86">
        <v>89</v>
      </c>
      <c r="B86">
        <v>111.88572000000001</v>
      </c>
      <c r="C86">
        <v>32.773927</v>
      </c>
      <c r="D86">
        <f t="shared" si="2"/>
        <v>55.114279999999994</v>
      </c>
      <c r="E86">
        <f t="shared" si="3"/>
        <v>82.226073</v>
      </c>
    </row>
    <row r="87" spans="1:5" x14ac:dyDescent="0.25">
      <c r="A87">
        <v>88</v>
      </c>
      <c r="B87">
        <v>112.68752000000001</v>
      </c>
      <c r="C87">
        <v>33.809595999999999</v>
      </c>
      <c r="D87">
        <f t="shared" si="2"/>
        <v>54.312479999999994</v>
      </c>
      <c r="E87">
        <f t="shared" si="3"/>
        <v>81.190404000000001</v>
      </c>
    </row>
    <row r="88" spans="1:5" x14ac:dyDescent="0.25">
      <c r="A88">
        <v>87</v>
      </c>
      <c r="B88">
        <v>113.62297</v>
      </c>
      <c r="C88">
        <v>35.179352000000002</v>
      </c>
      <c r="D88">
        <f t="shared" si="2"/>
        <v>53.377030000000005</v>
      </c>
      <c r="E88">
        <f t="shared" si="3"/>
        <v>79.820648000000006</v>
      </c>
    </row>
    <row r="89" spans="1:5" x14ac:dyDescent="0.25">
      <c r="A89">
        <v>86</v>
      </c>
      <c r="B89">
        <v>114.32455</v>
      </c>
      <c r="C89">
        <v>36.281837000000003</v>
      </c>
      <c r="D89">
        <f t="shared" si="2"/>
        <v>52.675449999999998</v>
      </c>
      <c r="E89">
        <f t="shared" si="3"/>
        <v>78.718163000000004</v>
      </c>
    </row>
    <row r="90" spans="1:5" x14ac:dyDescent="0.25">
      <c r="A90">
        <v>85</v>
      </c>
      <c r="B90">
        <v>115.09295</v>
      </c>
      <c r="C90">
        <v>37.918863999999999</v>
      </c>
      <c r="D90">
        <f t="shared" si="2"/>
        <v>51.907049999999998</v>
      </c>
      <c r="E90">
        <f t="shared" si="3"/>
        <v>77.081136000000001</v>
      </c>
    </row>
    <row r="91" spans="1:5" x14ac:dyDescent="0.25">
      <c r="A91">
        <v>84</v>
      </c>
      <c r="B91">
        <v>114.95931</v>
      </c>
      <c r="C91">
        <v>39.923386000000001</v>
      </c>
      <c r="D91">
        <f t="shared" si="2"/>
        <v>52.040689999999998</v>
      </c>
      <c r="E91">
        <f t="shared" si="3"/>
        <v>75.076614000000006</v>
      </c>
    </row>
    <row r="92" spans="1:5" x14ac:dyDescent="0.25">
      <c r="A92">
        <v>83</v>
      </c>
      <c r="B92">
        <v>114.72545</v>
      </c>
      <c r="C92">
        <v>41.025872999999997</v>
      </c>
      <c r="D92">
        <f t="shared" si="2"/>
        <v>52.274550000000005</v>
      </c>
      <c r="E92">
        <f t="shared" si="3"/>
        <v>73.97412700000001</v>
      </c>
    </row>
    <row r="93" spans="1:5" x14ac:dyDescent="0.25">
      <c r="A93">
        <v>82</v>
      </c>
      <c r="B93">
        <v>114.22432000000001</v>
      </c>
      <c r="C93">
        <v>41.894497999999999</v>
      </c>
      <c r="D93">
        <f t="shared" si="2"/>
        <v>52.775679999999994</v>
      </c>
      <c r="E93">
        <f t="shared" si="3"/>
        <v>73.105502000000001</v>
      </c>
    </row>
    <row r="94" spans="1:5" x14ac:dyDescent="0.25">
      <c r="A94">
        <v>81</v>
      </c>
      <c r="B94">
        <v>113.28888000000001</v>
      </c>
      <c r="C94">
        <v>42.696306999999997</v>
      </c>
      <c r="D94">
        <f t="shared" si="2"/>
        <v>53.711119999999994</v>
      </c>
      <c r="E94">
        <f t="shared" si="3"/>
        <v>72.30369300000001</v>
      </c>
    </row>
    <row r="95" spans="1:5" x14ac:dyDescent="0.25">
      <c r="A95">
        <v>80</v>
      </c>
      <c r="B95">
        <v>112.32003</v>
      </c>
      <c r="C95">
        <v>43.331071000000001</v>
      </c>
      <c r="D95">
        <f t="shared" si="2"/>
        <v>54.679969999999997</v>
      </c>
      <c r="E95">
        <f t="shared" si="3"/>
        <v>71.668928999999991</v>
      </c>
    </row>
    <row r="96" spans="1:5" x14ac:dyDescent="0.25">
      <c r="A96">
        <v>79</v>
      </c>
      <c r="B96">
        <v>111.31777</v>
      </c>
      <c r="C96">
        <v>44.032654000000001</v>
      </c>
      <c r="D96">
        <f t="shared" si="2"/>
        <v>55.682230000000004</v>
      </c>
      <c r="E96">
        <f t="shared" si="3"/>
        <v>70.967345999999992</v>
      </c>
    </row>
    <row r="97" spans="1:5" x14ac:dyDescent="0.25">
      <c r="A97">
        <v>78</v>
      </c>
      <c r="B97">
        <v>110.41573</v>
      </c>
      <c r="C97">
        <v>44.867871999999998</v>
      </c>
      <c r="D97">
        <f t="shared" si="2"/>
        <v>56.584270000000004</v>
      </c>
      <c r="E97">
        <f t="shared" si="3"/>
        <v>70.132127999999994</v>
      </c>
    </row>
    <row r="98" spans="1:5" x14ac:dyDescent="0.25">
      <c r="A98">
        <v>77</v>
      </c>
      <c r="B98">
        <v>109.84779</v>
      </c>
      <c r="C98">
        <v>45.903540999999997</v>
      </c>
      <c r="D98">
        <f t="shared" si="2"/>
        <v>57.152209999999997</v>
      </c>
      <c r="E98">
        <f t="shared" si="3"/>
        <v>69.09645900000001</v>
      </c>
    </row>
    <row r="99" spans="1:5" x14ac:dyDescent="0.25">
      <c r="A99">
        <v>76</v>
      </c>
      <c r="B99">
        <v>109.64733</v>
      </c>
      <c r="C99">
        <v>47.206479000000002</v>
      </c>
      <c r="D99">
        <f t="shared" si="2"/>
        <v>57.352670000000003</v>
      </c>
      <c r="E99">
        <f t="shared" si="3"/>
        <v>67.793520999999998</v>
      </c>
    </row>
    <row r="100" spans="1:5" x14ac:dyDescent="0.25">
      <c r="A100">
        <v>75</v>
      </c>
      <c r="B100">
        <v>109.81438</v>
      </c>
      <c r="C100">
        <v>48.375784000000003</v>
      </c>
      <c r="D100">
        <f t="shared" si="2"/>
        <v>57.18562</v>
      </c>
      <c r="E100">
        <f t="shared" si="3"/>
        <v>66.62421599999999</v>
      </c>
    </row>
    <row r="101" spans="1:5" x14ac:dyDescent="0.25">
      <c r="A101">
        <v>74</v>
      </c>
      <c r="B101">
        <v>110.24867999999999</v>
      </c>
      <c r="C101">
        <v>49.511679000000001</v>
      </c>
      <c r="D101">
        <f t="shared" si="2"/>
        <v>56.751320000000007</v>
      </c>
      <c r="E101">
        <f t="shared" si="3"/>
        <v>65.488320999999999</v>
      </c>
    </row>
    <row r="102" spans="1:5" x14ac:dyDescent="0.25">
      <c r="A102">
        <v>73</v>
      </c>
      <c r="B102">
        <v>110.85005</v>
      </c>
      <c r="C102">
        <v>50.580758000000003</v>
      </c>
      <c r="D102">
        <f t="shared" si="2"/>
        <v>56.149950000000004</v>
      </c>
      <c r="E102">
        <f t="shared" si="3"/>
        <v>64.419241999999997</v>
      </c>
    </row>
    <row r="103" spans="1:5" x14ac:dyDescent="0.25">
      <c r="A103">
        <v>72</v>
      </c>
      <c r="B103">
        <v>111.51822</v>
      </c>
      <c r="C103">
        <v>51.248930999999999</v>
      </c>
      <c r="D103">
        <f t="shared" si="2"/>
        <v>55.481780000000001</v>
      </c>
      <c r="E103">
        <f t="shared" si="3"/>
        <v>63.751069000000001</v>
      </c>
    </row>
    <row r="104" spans="1:5" x14ac:dyDescent="0.25">
      <c r="A104">
        <v>71</v>
      </c>
      <c r="B104">
        <v>112.52048000000001</v>
      </c>
      <c r="C104">
        <v>51.750062999999997</v>
      </c>
      <c r="D104">
        <f t="shared" si="2"/>
        <v>54.479519999999994</v>
      </c>
      <c r="E104">
        <f t="shared" si="3"/>
        <v>63.249937000000003</v>
      </c>
    </row>
    <row r="105" spans="1:5" x14ac:dyDescent="0.25">
      <c r="A105">
        <v>70</v>
      </c>
      <c r="B105">
        <v>113.85683</v>
      </c>
      <c r="C105">
        <v>52.150967000000001</v>
      </c>
      <c r="D105">
        <f t="shared" si="2"/>
        <v>53.143169999999998</v>
      </c>
      <c r="E105">
        <f t="shared" si="3"/>
        <v>62.849032999999999</v>
      </c>
    </row>
    <row r="106" spans="1:5" x14ac:dyDescent="0.25">
      <c r="A106">
        <v>69</v>
      </c>
      <c r="B106">
        <v>143.28988000000001</v>
      </c>
      <c r="C106">
        <v>52.150967000000001</v>
      </c>
      <c r="D106">
        <f t="shared" si="2"/>
        <v>23.710119999999989</v>
      </c>
      <c r="E106">
        <f t="shared" si="3"/>
        <v>62.849032999999999</v>
      </c>
    </row>
    <row r="107" spans="1:5" x14ac:dyDescent="0.25">
      <c r="A107">
        <v>68</v>
      </c>
      <c r="B107">
        <v>164.23713000000001</v>
      </c>
      <c r="C107">
        <v>52.150967000000001</v>
      </c>
      <c r="D107">
        <f t="shared" si="2"/>
        <v>2.7628699999999924</v>
      </c>
      <c r="E107">
        <f t="shared" si="3"/>
        <v>62.849032999999999</v>
      </c>
    </row>
    <row r="108" spans="1:5" x14ac:dyDescent="0.25">
      <c r="A108">
        <v>67</v>
      </c>
      <c r="B108">
        <v>165.13917000000001</v>
      </c>
      <c r="C108">
        <v>52.318010999999998</v>
      </c>
      <c r="D108">
        <f t="shared" si="2"/>
        <v>1.8608299999999929</v>
      </c>
      <c r="E108">
        <f t="shared" si="3"/>
        <v>62.681989000000002</v>
      </c>
    </row>
    <row r="109" spans="1:5" x14ac:dyDescent="0.25">
      <c r="A109">
        <v>66</v>
      </c>
      <c r="B109">
        <v>165.87415999999999</v>
      </c>
      <c r="C109">
        <v>52.785730999999998</v>
      </c>
      <c r="D109">
        <f t="shared" si="2"/>
        <v>1.1258400000000108</v>
      </c>
      <c r="E109">
        <f t="shared" si="3"/>
        <v>62.214269000000002</v>
      </c>
    </row>
    <row r="110" spans="1:5" x14ac:dyDescent="0.25">
      <c r="A110">
        <v>65</v>
      </c>
      <c r="B110">
        <v>166.34188</v>
      </c>
      <c r="C110">
        <v>53.554132000000003</v>
      </c>
      <c r="D110">
        <f t="shared" si="2"/>
        <v>0.65811999999999671</v>
      </c>
      <c r="E110">
        <f t="shared" si="3"/>
        <v>61.445867999999997</v>
      </c>
    </row>
    <row r="111" spans="1:5" x14ac:dyDescent="0.25">
      <c r="A111">
        <v>64</v>
      </c>
      <c r="B111">
        <v>166.60915</v>
      </c>
      <c r="C111">
        <v>54.489573999999998</v>
      </c>
      <c r="D111">
        <f t="shared" si="2"/>
        <v>0.39085000000000036</v>
      </c>
      <c r="E111">
        <f t="shared" si="3"/>
        <v>60.510426000000002</v>
      </c>
    </row>
    <row r="112" spans="1:5" x14ac:dyDescent="0.25">
      <c r="A112">
        <v>63</v>
      </c>
      <c r="B112">
        <v>166.60915</v>
      </c>
      <c r="C112">
        <v>67.184926000000004</v>
      </c>
      <c r="D112">
        <f t="shared" si="2"/>
        <v>0.39085000000000036</v>
      </c>
      <c r="E112">
        <f t="shared" si="3"/>
        <v>47.815073999999996</v>
      </c>
    </row>
    <row r="113" spans="1:5" x14ac:dyDescent="0.25">
      <c r="A113">
        <v>62</v>
      </c>
      <c r="B113">
        <v>166.30847</v>
      </c>
      <c r="C113">
        <v>68.755133000000001</v>
      </c>
      <c r="D113">
        <f t="shared" si="2"/>
        <v>0.6915300000000002</v>
      </c>
      <c r="E113">
        <f t="shared" si="3"/>
        <v>46.244866999999999</v>
      </c>
    </row>
    <row r="114" spans="1:5" x14ac:dyDescent="0.25">
      <c r="A114">
        <v>61</v>
      </c>
      <c r="B114">
        <v>165.54006999999999</v>
      </c>
      <c r="C114">
        <v>70.024664000000001</v>
      </c>
      <c r="D114">
        <f t="shared" si="2"/>
        <v>1.4599300000000142</v>
      </c>
      <c r="E114">
        <f t="shared" si="3"/>
        <v>44.975335999999999</v>
      </c>
    </row>
    <row r="115" spans="1:5" x14ac:dyDescent="0.25">
      <c r="A115">
        <v>60</v>
      </c>
      <c r="B115">
        <v>164.60462999999999</v>
      </c>
      <c r="C115">
        <v>70.993515000000002</v>
      </c>
      <c r="D115">
        <f t="shared" si="2"/>
        <v>2.395370000000014</v>
      </c>
      <c r="E115">
        <f t="shared" si="3"/>
        <v>44.006484999999998</v>
      </c>
    </row>
    <row r="116" spans="1:5" x14ac:dyDescent="0.25">
      <c r="A116">
        <v>59</v>
      </c>
      <c r="B116">
        <v>163.53555</v>
      </c>
      <c r="C116">
        <v>71.594870999999998</v>
      </c>
      <c r="D116">
        <f t="shared" si="2"/>
        <v>3.4644499999999994</v>
      </c>
      <c r="E116">
        <f t="shared" si="3"/>
        <v>43.405129000000002</v>
      </c>
    </row>
    <row r="117" spans="1:5" x14ac:dyDescent="0.25">
      <c r="A117">
        <v>58</v>
      </c>
      <c r="B117">
        <v>161.49762000000001</v>
      </c>
      <c r="C117">
        <v>72.396680000000003</v>
      </c>
      <c r="D117">
        <f t="shared" si="2"/>
        <v>5.5023799999999881</v>
      </c>
      <c r="E117">
        <f t="shared" si="3"/>
        <v>42.603319999999997</v>
      </c>
    </row>
    <row r="118" spans="1:5" x14ac:dyDescent="0.25">
      <c r="A118">
        <v>57</v>
      </c>
      <c r="B118">
        <v>158.92515</v>
      </c>
      <c r="C118">
        <v>73.231898000000001</v>
      </c>
      <c r="D118">
        <f t="shared" si="2"/>
        <v>8.0748499999999979</v>
      </c>
      <c r="E118">
        <f t="shared" si="3"/>
        <v>41.768101999999999</v>
      </c>
    </row>
    <row r="119" spans="1:5" x14ac:dyDescent="0.25">
      <c r="A119">
        <v>56</v>
      </c>
      <c r="B119">
        <v>156.55313000000001</v>
      </c>
      <c r="C119">
        <v>74.033708000000004</v>
      </c>
      <c r="D119">
        <f t="shared" si="2"/>
        <v>10.44686999999999</v>
      </c>
      <c r="E119">
        <f t="shared" si="3"/>
        <v>40.966291999999996</v>
      </c>
    </row>
    <row r="120" spans="1:5" x14ac:dyDescent="0.25">
      <c r="A120">
        <v>55</v>
      </c>
      <c r="B120">
        <v>154.51519999999999</v>
      </c>
      <c r="C120">
        <v>74.668471999999994</v>
      </c>
      <c r="D120">
        <f t="shared" si="2"/>
        <v>12.484800000000007</v>
      </c>
      <c r="E120">
        <f t="shared" si="3"/>
        <v>40.331528000000006</v>
      </c>
    </row>
    <row r="121" spans="1:5" x14ac:dyDescent="0.25">
      <c r="A121">
        <v>54</v>
      </c>
      <c r="B121">
        <v>152.54409000000001</v>
      </c>
      <c r="C121">
        <v>75.336645000000004</v>
      </c>
      <c r="D121">
        <f t="shared" si="2"/>
        <v>14.455909999999989</v>
      </c>
      <c r="E121">
        <f t="shared" si="3"/>
        <v>39.663354999999996</v>
      </c>
    </row>
    <row r="122" spans="1:5" x14ac:dyDescent="0.25">
      <c r="A122">
        <v>53</v>
      </c>
      <c r="B122">
        <v>150.53957</v>
      </c>
      <c r="C122">
        <v>76.038228000000004</v>
      </c>
      <c r="D122">
        <f t="shared" si="2"/>
        <v>16.460430000000002</v>
      </c>
      <c r="E122">
        <f t="shared" si="3"/>
        <v>38.961771999999996</v>
      </c>
    </row>
    <row r="123" spans="1:5" x14ac:dyDescent="0.25">
      <c r="A123">
        <v>52</v>
      </c>
      <c r="B123">
        <v>148.63527999999999</v>
      </c>
      <c r="C123">
        <v>76.606174999999993</v>
      </c>
      <c r="D123">
        <f t="shared" si="2"/>
        <v>18.364720000000005</v>
      </c>
      <c r="E123">
        <f t="shared" si="3"/>
        <v>38.393825000000007</v>
      </c>
    </row>
    <row r="124" spans="1:5" x14ac:dyDescent="0.25">
      <c r="A124">
        <v>51</v>
      </c>
      <c r="B124">
        <v>146.99825000000001</v>
      </c>
      <c r="C124">
        <v>77.140715</v>
      </c>
      <c r="D124">
        <f t="shared" si="2"/>
        <v>20.001749999999987</v>
      </c>
      <c r="E124">
        <f t="shared" si="3"/>
        <v>37.859285</v>
      </c>
    </row>
    <row r="125" spans="1:5" x14ac:dyDescent="0.25">
      <c r="A125">
        <v>50</v>
      </c>
      <c r="B125">
        <v>144.05828</v>
      </c>
      <c r="C125">
        <v>77.207534999999993</v>
      </c>
      <c r="D125">
        <f t="shared" si="2"/>
        <v>22.941720000000004</v>
      </c>
      <c r="E125">
        <f t="shared" si="3"/>
        <v>37.792465000000007</v>
      </c>
    </row>
    <row r="126" spans="1:5" x14ac:dyDescent="0.25">
      <c r="A126">
        <v>49</v>
      </c>
      <c r="B126">
        <v>142.62171000000001</v>
      </c>
      <c r="C126">
        <v>76.773221000000007</v>
      </c>
      <c r="D126">
        <f t="shared" si="2"/>
        <v>24.378289999999993</v>
      </c>
      <c r="E126">
        <f t="shared" si="3"/>
        <v>38.226778999999993</v>
      </c>
    </row>
    <row r="127" spans="1:5" x14ac:dyDescent="0.25">
      <c r="A127">
        <v>48</v>
      </c>
      <c r="B127">
        <v>141.48580999999999</v>
      </c>
      <c r="C127">
        <v>76.038229999999999</v>
      </c>
      <c r="D127">
        <f t="shared" si="2"/>
        <v>25.514190000000013</v>
      </c>
      <c r="E127">
        <f t="shared" si="3"/>
        <v>38.961770000000001</v>
      </c>
    </row>
    <row r="128" spans="1:5" x14ac:dyDescent="0.25">
      <c r="A128">
        <v>47</v>
      </c>
      <c r="B128">
        <v>139.68173999999999</v>
      </c>
      <c r="C128">
        <v>74.969151999999994</v>
      </c>
      <c r="D128">
        <f t="shared" si="2"/>
        <v>27.318260000000009</v>
      </c>
      <c r="E128">
        <f t="shared" si="3"/>
        <v>40.030848000000006</v>
      </c>
    </row>
    <row r="129" spans="1:5" x14ac:dyDescent="0.25">
      <c r="A129">
        <v>46</v>
      </c>
      <c r="B129">
        <v>138.31199000000001</v>
      </c>
      <c r="C129">
        <v>74.367795999999998</v>
      </c>
      <c r="D129">
        <f t="shared" si="2"/>
        <v>28.688009999999991</v>
      </c>
      <c r="E129">
        <f t="shared" si="3"/>
        <v>40.632204000000002</v>
      </c>
    </row>
    <row r="130" spans="1:5" x14ac:dyDescent="0.25">
      <c r="A130">
        <v>45</v>
      </c>
      <c r="B130">
        <v>136.87540999999999</v>
      </c>
      <c r="C130">
        <v>73.833256000000006</v>
      </c>
      <c r="D130">
        <f t="shared" si="2"/>
        <v>30.124590000000012</v>
      </c>
      <c r="E130">
        <f t="shared" si="3"/>
        <v>41.166743999999994</v>
      </c>
    </row>
    <row r="131" spans="1:5" x14ac:dyDescent="0.25">
      <c r="A131">
        <v>44</v>
      </c>
      <c r="B131">
        <v>135.17157</v>
      </c>
      <c r="C131">
        <v>73.599395999999999</v>
      </c>
      <c r="D131">
        <f t="shared" si="2"/>
        <v>31.828429999999997</v>
      </c>
      <c r="E131">
        <f t="shared" si="3"/>
        <v>41.400604000000001</v>
      </c>
    </row>
    <row r="132" spans="1:5" x14ac:dyDescent="0.25">
      <c r="A132">
        <v>43</v>
      </c>
      <c r="B132">
        <v>133.33409</v>
      </c>
      <c r="C132">
        <v>73.699622000000005</v>
      </c>
      <c r="D132">
        <f t="shared" ref="D132:D175" si="4">167-B132</f>
        <v>33.665909999999997</v>
      </c>
      <c r="E132">
        <f t="shared" ref="E132:E175" si="5">115-C132</f>
        <v>41.300377999999995</v>
      </c>
    </row>
    <row r="133" spans="1:5" x14ac:dyDescent="0.25">
      <c r="A133">
        <v>42</v>
      </c>
      <c r="B133">
        <v>129.79276999999999</v>
      </c>
      <c r="C133">
        <v>74.434612999999999</v>
      </c>
      <c r="D133">
        <f t="shared" si="4"/>
        <v>37.20723000000001</v>
      </c>
      <c r="E133">
        <f t="shared" si="5"/>
        <v>40.565387000000001</v>
      </c>
    </row>
    <row r="134" spans="1:5" x14ac:dyDescent="0.25">
      <c r="A134">
        <v>41</v>
      </c>
      <c r="B134">
        <v>126.41849000000001</v>
      </c>
      <c r="C134">
        <v>74.935744</v>
      </c>
      <c r="D134">
        <f t="shared" si="4"/>
        <v>40.581509999999994</v>
      </c>
      <c r="E134">
        <f t="shared" si="5"/>
        <v>40.064256</v>
      </c>
    </row>
    <row r="135" spans="1:5" x14ac:dyDescent="0.25">
      <c r="A135">
        <v>40</v>
      </c>
      <c r="B135">
        <v>123.81261000000001</v>
      </c>
      <c r="C135">
        <v>75.336646999999999</v>
      </c>
      <c r="D135">
        <f t="shared" si="4"/>
        <v>43.187389999999994</v>
      </c>
      <c r="E135">
        <f t="shared" si="5"/>
        <v>39.663353000000001</v>
      </c>
    </row>
    <row r="136" spans="1:5" x14ac:dyDescent="0.25">
      <c r="A136">
        <v>39</v>
      </c>
      <c r="B136">
        <v>121.30697000000001</v>
      </c>
      <c r="C136">
        <v>75.670733999999996</v>
      </c>
      <c r="D136">
        <f t="shared" si="4"/>
        <v>45.693029999999993</v>
      </c>
      <c r="E136">
        <f t="shared" si="5"/>
        <v>39.329266000000004</v>
      </c>
    </row>
    <row r="137" spans="1:5" x14ac:dyDescent="0.25">
      <c r="A137">
        <v>38</v>
      </c>
      <c r="B137">
        <v>119.50288999999999</v>
      </c>
      <c r="C137">
        <v>76.205271999999994</v>
      </c>
      <c r="D137">
        <f t="shared" si="4"/>
        <v>47.497110000000006</v>
      </c>
      <c r="E137">
        <f t="shared" si="5"/>
        <v>38.794728000000006</v>
      </c>
    </row>
    <row r="138" spans="1:5" x14ac:dyDescent="0.25">
      <c r="A138">
        <v>37</v>
      </c>
      <c r="B138">
        <v>118.03291</v>
      </c>
      <c r="C138">
        <v>76.840039000000004</v>
      </c>
      <c r="D138">
        <f t="shared" si="4"/>
        <v>48.967089999999999</v>
      </c>
      <c r="E138">
        <f t="shared" si="5"/>
        <v>38.159960999999996</v>
      </c>
    </row>
    <row r="139" spans="1:5" x14ac:dyDescent="0.25">
      <c r="A139">
        <v>36</v>
      </c>
      <c r="B139">
        <v>116.59634</v>
      </c>
      <c r="C139">
        <v>77.608436999999995</v>
      </c>
      <c r="D139">
        <f t="shared" si="4"/>
        <v>50.403660000000002</v>
      </c>
      <c r="E139">
        <f t="shared" si="5"/>
        <v>37.391563000000005</v>
      </c>
    </row>
    <row r="140" spans="1:5" x14ac:dyDescent="0.25">
      <c r="A140">
        <v>35</v>
      </c>
      <c r="B140">
        <v>115.29340000000001</v>
      </c>
      <c r="C140">
        <v>78.510473000000005</v>
      </c>
      <c r="D140">
        <f t="shared" si="4"/>
        <v>51.706599999999995</v>
      </c>
      <c r="E140">
        <f t="shared" si="5"/>
        <v>36.489526999999995</v>
      </c>
    </row>
    <row r="141" spans="1:5" x14ac:dyDescent="0.25">
      <c r="A141">
        <v>34</v>
      </c>
      <c r="B141">
        <v>114.35796000000001</v>
      </c>
      <c r="C141">
        <v>79.579550999999995</v>
      </c>
      <c r="D141">
        <f t="shared" si="4"/>
        <v>52.642039999999994</v>
      </c>
      <c r="E141">
        <f t="shared" si="5"/>
        <v>35.420449000000005</v>
      </c>
    </row>
    <row r="142" spans="1:5" x14ac:dyDescent="0.25">
      <c r="A142">
        <v>33</v>
      </c>
      <c r="B142">
        <v>113.72320000000001</v>
      </c>
      <c r="C142">
        <v>80.615221000000005</v>
      </c>
      <c r="D142">
        <f t="shared" si="4"/>
        <v>53.276799999999994</v>
      </c>
      <c r="E142">
        <f t="shared" si="5"/>
        <v>34.384778999999995</v>
      </c>
    </row>
    <row r="143" spans="1:5" x14ac:dyDescent="0.25">
      <c r="A143">
        <v>32</v>
      </c>
      <c r="B143">
        <v>113.22207</v>
      </c>
      <c r="C143">
        <v>81.851342000000002</v>
      </c>
      <c r="D143">
        <f t="shared" si="4"/>
        <v>53.777929999999998</v>
      </c>
      <c r="E143">
        <f t="shared" si="5"/>
        <v>33.148657999999998</v>
      </c>
    </row>
    <row r="144" spans="1:5" x14ac:dyDescent="0.25">
      <c r="A144">
        <v>31</v>
      </c>
      <c r="B144">
        <v>112.82116000000001</v>
      </c>
      <c r="C144">
        <v>83.622003000000007</v>
      </c>
      <c r="D144">
        <f t="shared" si="4"/>
        <v>54.178839999999994</v>
      </c>
      <c r="E144">
        <f t="shared" si="5"/>
        <v>31.377996999999993</v>
      </c>
    </row>
    <row r="145" spans="1:7" x14ac:dyDescent="0.25">
      <c r="A145">
        <v>30</v>
      </c>
      <c r="B145">
        <v>112.82116000000001</v>
      </c>
      <c r="C145">
        <v>92.909619000000006</v>
      </c>
      <c r="D145">
        <f t="shared" si="4"/>
        <v>54.178839999999994</v>
      </c>
      <c r="E145">
        <f t="shared" si="5"/>
        <v>22.090380999999994</v>
      </c>
    </row>
    <row r="146" spans="1:7" x14ac:dyDescent="0.25">
      <c r="A146">
        <v>29</v>
      </c>
      <c r="B146">
        <v>112.92138</v>
      </c>
      <c r="C146">
        <v>93.611200999999994</v>
      </c>
      <c r="D146">
        <f t="shared" si="4"/>
        <v>54.078620000000001</v>
      </c>
      <c r="E146">
        <f t="shared" si="5"/>
        <v>21.388799000000006</v>
      </c>
    </row>
    <row r="147" spans="1:7" x14ac:dyDescent="0.25">
      <c r="A147">
        <v>28</v>
      </c>
      <c r="B147">
        <v>113.22206</v>
      </c>
      <c r="C147">
        <v>94.41301</v>
      </c>
      <c r="D147">
        <f t="shared" si="4"/>
        <v>53.777940000000001</v>
      </c>
      <c r="E147">
        <f t="shared" si="5"/>
        <v>20.58699</v>
      </c>
    </row>
    <row r="148" spans="1:7" x14ac:dyDescent="0.25">
      <c r="A148">
        <v>27</v>
      </c>
      <c r="B148">
        <v>113.58955</v>
      </c>
      <c r="C148">
        <v>95.381861000000001</v>
      </c>
      <c r="D148">
        <f t="shared" si="4"/>
        <v>53.410449999999997</v>
      </c>
      <c r="E148">
        <f t="shared" si="5"/>
        <v>19.618138999999999</v>
      </c>
    </row>
    <row r="149" spans="1:7" x14ac:dyDescent="0.25">
      <c r="A149">
        <v>26</v>
      </c>
      <c r="B149">
        <v>114.1241</v>
      </c>
      <c r="C149">
        <v>96.584575000000001</v>
      </c>
      <c r="D149">
        <f t="shared" si="4"/>
        <v>52.875900000000001</v>
      </c>
      <c r="E149">
        <f t="shared" si="5"/>
        <v>18.415424999999999</v>
      </c>
    </row>
    <row r="150" spans="1:7" x14ac:dyDescent="0.25">
      <c r="A150">
        <v>25</v>
      </c>
      <c r="B150">
        <v>114.75886</v>
      </c>
      <c r="C150">
        <v>97.687061999999997</v>
      </c>
      <c r="D150">
        <f t="shared" si="4"/>
        <v>52.241140000000001</v>
      </c>
      <c r="E150">
        <f t="shared" si="5"/>
        <v>17.312938000000003</v>
      </c>
    </row>
    <row r="151" spans="1:7" x14ac:dyDescent="0.25">
      <c r="A151">
        <v>24</v>
      </c>
      <c r="B151">
        <v>115.39363</v>
      </c>
      <c r="C151">
        <v>98.622506000000001</v>
      </c>
      <c r="D151">
        <f t="shared" si="4"/>
        <v>51.606369999999998</v>
      </c>
      <c r="E151">
        <f t="shared" si="5"/>
        <v>16.377493999999999</v>
      </c>
    </row>
    <row r="152" spans="1:7" x14ac:dyDescent="0.25">
      <c r="A152">
        <v>23</v>
      </c>
      <c r="B152">
        <v>116.09520999999999</v>
      </c>
      <c r="C152">
        <v>99.457723000000001</v>
      </c>
      <c r="D152">
        <f t="shared" si="4"/>
        <v>50.904790000000006</v>
      </c>
      <c r="E152">
        <f t="shared" si="5"/>
        <v>15.542276999999999</v>
      </c>
    </row>
    <row r="153" spans="1:7" x14ac:dyDescent="0.25">
      <c r="A153">
        <v>22</v>
      </c>
      <c r="B153">
        <v>117.03064999999999</v>
      </c>
      <c r="C153">
        <v>100.39317</v>
      </c>
      <c r="D153">
        <f t="shared" si="4"/>
        <v>49.969350000000006</v>
      </c>
      <c r="E153">
        <f t="shared" si="5"/>
        <v>14.606830000000002</v>
      </c>
    </row>
    <row r="154" spans="1:7" x14ac:dyDescent="0.25">
      <c r="A154">
        <v>21</v>
      </c>
      <c r="B154">
        <v>117.9995</v>
      </c>
      <c r="C154">
        <v>101.12815999999999</v>
      </c>
      <c r="D154">
        <f t="shared" si="4"/>
        <v>49.000500000000002</v>
      </c>
      <c r="E154">
        <f t="shared" si="5"/>
        <v>13.871840000000006</v>
      </c>
    </row>
    <row r="155" spans="1:7" x14ac:dyDescent="0.25">
      <c r="A155">
        <v>20</v>
      </c>
      <c r="B155">
        <v>119.03516999999999</v>
      </c>
      <c r="C155">
        <v>101.86315</v>
      </c>
      <c r="D155">
        <f t="shared" si="4"/>
        <v>47.964830000000006</v>
      </c>
      <c r="E155">
        <f t="shared" si="5"/>
        <v>13.136849999999995</v>
      </c>
    </row>
    <row r="156" spans="1:7" x14ac:dyDescent="0.25">
      <c r="A156">
        <v>19</v>
      </c>
      <c r="B156">
        <v>120.20448</v>
      </c>
      <c r="C156">
        <v>102.53131999999999</v>
      </c>
      <c r="D156">
        <f t="shared" si="4"/>
        <v>46.795519999999996</v>
      </c>
      <c r="E156">
        <f t="shared" si="5"/>
        <v>12.468680000000006</v>
      </c>
    </row>
    <row r="157" spans="1:7" x14ac:dyDescent="0.25">
      <c r="A157">
        <v>18</v>
      </c>
      <c r="B157">
        <v>121.50742</v>
      </c>
      <c r="C157">
        <v>103.16607999999999</v>
      </c>
      <c r="D157">
        <f t="shared" si="4"/>
        <v>45.492580000000004</v>
      </c>
      <c r="E157">
        <f t="shared" si="5"/>
        <v>11.833920000000006</v>
      </c>
    </row>
    <row r="158" spans="1:7" x14ac:dyDescent="0.25">
      <c r="A158">
        <v>17</v>
      </c>
      <c r="B158">
        <v>123.17785000000001</v>
      </c>
      <c r="C158">
        <v>103.70063</v>
      </c>
      <c r="D158">
        <f t="shared" si="4"/>
        <v>43.822149999999993</v>
      </c>
      <c r="E158">
        <f t="shared" si="5"/>
        <v>11.299369999999996</v>
      </c>
    </row>
    <row r="159" spans="1:7" x14ac:dyDescent="0.25">
      <c r="A159">
        <v>16</v>
      </c>
      <c r="B159">
        <v>126.01759</v>
      </c>
      <c r="C159">
        <v>104.33539</v>
      </c>
      <c r="D159">
        <f t="shared" si="4"/>
        <v>40.982410000000002</v>
      </c>
      <c r="E159">
        <f t="shared" si="5"/>
        <v>10.664609999999996</v>
      </c>
      <c r="F159">
        <v>1</v>
      </c>
      <c r="G159">
        <v>2.5</v>
      </c>
    </row>
    <row r="160" spans="1:7" x14ac:dyDescent="0.25">
      <c r="A160">
        <v>15</v>
      </c>
      <c r="B160">
        <v>135.27180000000001</v>
      </c>
      <c r="C160">
        <v>104.40219</v>
      </c>
      <c r="D160">
        <f t="shared" si="4"/>
        <v>31.728199999999987</v>
      </c>
      <c r="E160">
        <f t="shared" si="5"/>
        <v>10.597809999999996</v>
      </c>
      <c r="F160">
        <v>112.95478</v>
      </c>
    </row>
    <row r="161" spans="1:6" x14ac:dyDescent="0.25">
      <c r="A161">
        <v>14</v>
      </c>
      <c r="B161">
        <v>136.57472999999999</v>
      </c>
      <c r="C161">
        <v>104.86991</v>
      </c>
      <c r="D161">
        <f t="shared" si="4"/>
        <v>30.425270000000012</v>
      </c>
      <c r="E161">
        <f t="shared" si="5"/>
        <v>10.130089999999996</v>
      </c>
      <c r="F161">
        <v>60.302689000000001</v>
      </c>
    </row>
    <row r="162" spans="1:6" x14ac:dyDescent="0.25">
      <c r="A162">
        <v>13</v>
      </c>
      <c r="B162">
        <v>137.51017999999999</v>
      </c>
      <c r="C162">
        <v>105.70513</v>
      </c>
      <c r="D162">
        <f t="shared" si="4"/>
        <v>29.489820000000009</v>
      </c>
      <c r="E162">
        <f t="shared" si="5"/>
        <v>9.2948700000000031</v>
      </c>
      <c r="F162">
        <v>133.23385999999999</v>
      </c>
    </row>
    <row r="163" spans="1:6" x14ac:dyDescent="0.25">
      <c r="A163">
        <v>12</v>
      </c>
      <c r="B163">
        <v>138.24517</v>
      </c>
      <c r="C163">
        <v>106.54034</v>
      </c>
      <c r="D163">
        <f t="shared" si="4"/>
        <v>28.754829999999998</v>
      </c>
      <c r="E163">
        <f t="shared" si="5"/>
        <v>8.4596599999999995</v>
      </c>
      <c r="F163">
        <f>F161+ (F162-F161)/G159</f>
        <v>89.475157400000001</v>
      </c>
    </row>
    <row r="164" spans="1:6" x14ac:dyDescent="0.25">
      <c r="A164">
        <v>11</v>
      </c>
      <c r="B164">
        <v>138.87994</v>
      </c>
      <c r="C164">
        <v>107.70965</v>
      </c>
      <c r="D164">
        <f t="shared" si="4"/>
        <v>28.120059999999995</v>
      </c>
      <c r="E164">
        <f t="shared" si="5"/>
        <v>7.2903500000000037</v>
      </c>
    </row>
    <row r="165" spans="1:6" x14ac:dyDescent="0.25">
      <c r="A165">
        <v>10</v>
      </c>
      <c r="B165">
        <v>138.91334000000001</v>
      </c>
      <c r="C165">
        <v>110.38234</v>
      </c>
      <c r="D165">
        <f t="shared" si="4"/>
        <v>28.086659999999995</v>
      </c>
      <c r="E165">
        <f t="shared" si="5"/>
        <v>4.6176600000000008</v>
      </c>
    </row>
    <row r="166" spans="1:6" x14ac:dyDescent="0.25">
      <c r="A166">
        <v>9</v>
      </c>
      <c r="B166">
        <v>138.47901999999999</v>
      </c>
      <c r="C166">
        <v>111.51824000000001</v>
      </c>
      <c r="D166">
        <f t="shared" si="4"/>
        <v>28.520980000000009</v>
      </c>
      <c r="E166">
        <f t="shared" si="5"/>
        <v>3.4817599999999942</v>
      </c>
    </row>
    <row r="167" spans="1:6" x14ac:dyDescent="0.25">
      <c r="A167">
        <v>8</v>
      </c>
      <c r="B167">
        <v>137.6104</v>
      </c>
      <c r="C167">
        <v>112.5205</v>
      </c>
      <c r="D167">
        <f t="shared" si="4"/>
        <v>29.389600000000002</v>
      </c>
      <c r="E167">
        <f t="shared" si="5"/>
        <v>2.4795000000000016</v>
      </c>
    </row>
    <row r="168" spans="1:6" x14ac:dyDescent="0.25">
      <c r="A168">
        <v>7</v>
      </c>
      <c r="B168">
        <v>136.67496</v>
      </c>
      <c r="C168">
        <v>113.38912999999999</v>
      </c>
      <c r="D168">
        <f t="shared" si="4"/>
        <v>30.325040000000001</v>
      </c>
      <c r="E168">
        <f t="shared" si="5"/>
        <v>1.6108700000000056</v>
      </c>
    </row>
    <row r="169" spans="1:6" x14ac:dyDescent="0.25">
      <c r="A169">
        <v>6</v>
      </c>
      <c r="B169">
        <v>135.37201999999999</v>
      </c>
      <c r="C169">
        <v>113.95707</v>
      </c>
      <c r="D169">
        <f t="shared" si="4"/>
        <v>31.627980000000008</v>
      </c>
      <c r="E169">
        <f t="shared" si="5"/>
        <v>1.0429299999999984</v>
      </c>
    </row>
    <row r="170" spans="1:6" x14ac:dyDescent="0.25">
      <c r="A170">
        <v>5</v>
      </c>
      <c r="B170">
        <v>133.23385999999999</v>
      </c>
      <c r="C170">
        <v>114.12412</v>
      </c>
      <c r="D170">
        <f t="shared" si="4"/>
        <v>33.766140000000007</v>
      </c>
      <c r="E170">
        <f t="shared" si="5"/>
        <v>0.87587999999999511</v>
      </c>
    </row>
    <row r="171" spans="1:6" x14ac:dyDescent="0.25">
      <c r="A171">
        <v>4</v>
      </c>
      <c r="B171">
        <v>130.49435</v>
      </c>
      <c r="C171">
        <v>114.19092000000001</v>
      </c>
      <c r="D171">
        <f t="shared" si="4"/>
        <v>36.505650000000003</v>
      </c>
      <c r="E171">
        <f t="shared" si="5"/>
        <v>0.80907999999999447</v>
      </c>
    </row>
    <row r="172" spans="1:6" x14ac:dyDescent="0.25">
      <c r="A172">
        <v>3</v>
      </c>
      <c r="B172">
        <v>127.6212</v>
      </c>
      <c r="C172">
        <v>114.25772000000001</v>
      </c>
      <c r="D172">
        <f t="shared" si="4"/>
        <v>39.378799999999998</v>
      </c>
      <c r="E172">
        <f t="shared" si="5"/>
        <v>0.74227999999999383</v>
      </c>
    </row>
    <row r="173" spans="1:6" x14ac:dyDescent="0.25">
      <c r="A173">
        <v>2</v>
      </c>
      <c r="B173">
        <v>125.44963</v>
      </c>
      <c r="C173">
        <v>114.24102000000001</v>
      </c>
      <c r="D173">
        <f t="shared" si="4"/>
        <v>41.550370000000001</v>
      </c>
      <c r="E173">
        <f t="shared" si="5"/>
        <v>0.75897999999999399</v>
      </c>
    </row>
    <row r="174" spans="1:6" x14ac:dyDescent="0.25">
      <c r="A174">
        <v>1</v>
      </c>
      <c r="B174">
        <v>114.02386</v>
      </c>
      <c r="C174">
        <v>114.24102000000001</v>
      </c>
      <c r="D174">
        <f t="shared" si="4"/>
        <v>52.976140000000001</v>
      </c>
      <c r="E174">
        <f t="shared" si="5"/>
        <v>0.75897999999999399</v>
      </c>
    </row>
    <row r="175" spans="1:6" x14ac:dyDescent="0.25">
      <c r="B175">
        <f>MAX(B3:B174)</f>
        <v>166.60915</v>
      </c>
      <c r="C175">
        <f>MAX(C3:C174)</f>
        <v>114.25772000000001</v>
      </c>
      <c r="D175">
        <f t="shared" si="4"/>
        <v>0.39085000000000036</v>
      </c>
      <c r="E175">
        <f t="shared" si="5"/>
        <v>0.74227999999999383</v>
      </c>
    </row>
  </sheetData>
  <sortState xmlns:xlrd2="http://schemas.microsoft.com/office/spreadsheetml/2017/richdata2" ref="A3:C174">
    <sortCondition descending="1" ref="A3:A1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3C76-D7A1-4E77-A599-BC0ECA86064E}">
  <dimension ref="A1:AD173"/>
  <sheetViews>
    <sheetView tabSelected="1" topLeftCell="O1" zoomScale="123" workbookViewId="0">
      <selection activeCell="AD15" sqref="AD15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8</v>
      </c>
      <c r="J1" t="s">
        <v>9</v>
      </c>
      <c r="K1" t="s">
        <v>10</v>
      </c>
      <c r="L1" t="s">
        <v>7</v>
      </c>
      <c r="M1" t="s">
        <v>11</v>
      </c>
      <c r="N1" t="s">
        <v>14</v>
      </c>
      <c r="Q1" t="s">
        <v>12</v>
      </c>
      <c r="R1" t="s">
        <v>8</v>
      </c>
      <c r="S1" t="s">
        <v>7</v>
      </c>
      <c r="T1" t="s">
        <v>11</v>
      </c>
      <c r="U1" t="s">
        <v>16</v>
      </c>
      <c r="V1" t="s">
        <v>10</v>
      </c>
      <c r="Y1" t="s">
        <v>11</v>
      </c>
      <c r="Z1" t="s">
        <v>14</v>
      </c>
      <c r="AA1" t="s">
        <v>11</v>
      </c>
      <c r="AB1" t="s">
        <v>16</v>
      </c>
    </row>
    <row r="2" spans="1:30" x14ac:dyDescent="0.25">
      <c r="A2">
        <v>0</v>
      </c>
      <c r="B2">
        <v>60</v>
      </c>
      <c r="C2">
        <v>0.75897999999999999</v>
      </c>
      <c r="D2">
        <v>0</v>
      </c>
      <c r="E2">
        <v>0</v>
      </c>
      <c r="F2">
        <v>0</v>
      </c>
      <c r="H2" t="s">
        <v>13</v>
      </c>
      <c r="I2">
        <v>0</v>
      </c>
      <c r="J2">
        <v>0</v>
      </c>
      <c r="K2">
        <v>0</v>
      </c>
      <c r="L2">
        <v>0</v>
      </c>
      <c r="M2">
        <f>SIGN(K2)</f>
        <v>0</v>
      </c>
      <c r="N2">
        <f>J2*O$4</f>
        <v>0</v>
      </c>
      <c r="P2" t="s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Y2">
        <v>0</v>
      </c>
      <c r="Z2">
        <v>0</v>
      </c>
      <c r="AA2">
        <v>0</v>
      </c>
      <c r="AB2">
        <v>0</v>
      </c>
    </row>
    <row r="3" spans="1:30" x14ac:dyDescent="0.25">
      <c r="A3">
        <v>1</v>
      </c>
      <c r="B3">
        <v>80.271000000000001</v>
      </c>
      <c r="C3">
        <v>0.75897999999999999</v>
      </c>
      <c r="D3">
        <v>0</v>
      </c>
      <c r="E3">
        <v>20.271000000000001</v>
      </c>
      <c r="F3">
        <v>0</v>
      </c>
      <c r="I3">
        <v>1</v>
      </c>
      <c r="J3">
        <v>20.271000000000001</v>
      </c>
      <c r="K3">
        <v>0</v>
      </c>
      <c r="L3">
        <v>1</v>
      </c>
      <c r="M3">
        <f t="shared" ref="M3:M35" si="0">SIGN(K3)</f>
        <v>0</v>
      </c>
      <c r="N3">
        <f t="shared" ref="N3:N35" si="1">J3*O$4</f>
        <v>154.78738189530091</v>
      </c>
      <c r="O3" t="s">
        <v>15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Y3">
        <v>0</v>
      </c>
      <c r="Z3">
        <v>154.78738189530091</v>
      </c>
      <c r="AA3">
        <v>0</v>
      </c>
      <c r="AB3">
        <v>0</v>
      </c>
    </row>
    <row r="4" spans="1:30" x14ac:dyDescent="0.25">
      <c r="A4">
        <v>2</v>
      </c>
      <c r="B4">
        <v>106.697</v>
      </c>
      <c r="C4">
        <v>0.75897999999999999</v>
      </c>
      <c r="D4">
        <v>0</v>
      </c>
      <c r="E4">
        <v>46.697299999999998</v>
      </c>
      <c r="F4">
        <v>0.197769</v>
      </c>
      <c r="I4">
        <v>2</v>
      </c>
      <c r="J4">
        <v>46.697299999999998</v>
      </c>
      <c r="K4">
        <v>0.197769</v>
      </c>
      <c r="L4">
        <v>1</v>
      </c>
      <c r="M4">
        <f t="shared" si="0"/>
        <v>1</v>
      </c>
      <c r="N4">
        <f t="shared" si="1"/>
        <v>356.57603515265328</v>
      </c>
      <c r="O4">
        <f>U67/J35</f>
        <v>7.6359026143407283</v>
      </c>
      <c r="Q4">
        <v>2</v>
      </c>
      <c r="R4">
        <v>2</v>
      </c>
      <c r="S4">
        <v>1</v>
      </c>
      <c r="T4">
        <v>1</v>
      </c>
      <c r="U4">
        <v>0.20758099999999999</v>
      </c>
      <c r="V4">
        <v>4.05659E-4</v>
      </c>
      <c r="Y4">
        <v>1</v>
      </c>
      <c r="Z4">
        <v>356.57603515265328</v>
      </c>
      <c r="AA4">
        <v>1</v>
      </c>
      <c r="AB4">
        <v>0.20758099999999999</v>
      </c>
    </row>
    <row r="5" spans="1:30" x14ac:dyDescent="0.25">
      <c r="A5">
        <v>3</v>
      </c>
      <c r="B5">
        <v>108.602</v>
      </c>
      <c r="C5">
        <v>1.1431800000000001</v>
      </c>
      <c r="D5">
        <v>0</v>
      </c>
      <c r="E5">
        <v>48.64</v>
      </c>
      <c r="F5">
        <v>0.10362</v>
      </c>
      <c r="I5">
        <v>20</v>
      </c>
      <c r="J5">
        <v>79.288700000000006</v>
      </c>
      <c r="K5">
        <v>-8.0450900000000006E-2</v>
      </c>
      <c r="L5">
        <v>18</v>
      </c>
      <c r="M5">
        <f t="shared" si="0"/>
        <v>-1</v>
      </c>
      <c r="N5">
        <f t="shared" si="1"/>
        <v>605.44079161767775</v>
      </c>
      <c r="Q5">
        <v>3</v>
      </c>
      <c r="R5">
        <v>46</v>
      </c>
      <c r="S5">
        <v>44</v>
      </c>
      <c r="T5">
        <v>-1</v>
      </c>
      <c r="U5">
        <v>8.2279699999999991</v>
      </c>
      <c r="V5" s="1">
        <v>-2.8710000000000001E-5</v>
      </c>
      <c r="AA5">
        <v>-1</v>
      </c>
      <c r="AB5">
        <v>8.2279699999999991</v>
      </c>
    </row>
    <row r="6" spans="1:30" x14ac:dyDescent="0.25">
      <c r="A6">
        <v>4</v>
      </c>
      <c r="B6">
        <v>110.74</v>
      </c>
      <c r="C6">
        <v>1.8113600000000001</v>
      </c>
      <c r="D6">
        <v>0</v>
      </c>
      <c r="E6">
        <v>50.880099999999999</v>
      </c>
      <c r="F6">
        <v>5.5849500000000003E-2</v>
      </c>
      <c r="I6">
        <v>21</v>
      </c>
      <c r="J6">
        <v>81.181200000000004</v>
      </c>
      <c r="K6">
        <v>8.5204700000000005E-3</v>
      </c>
      <c r="L6">
        <v>1</v>
      </c>
      <c r="M6">
        <f t="shared" si="0"/>
        <v>1</v>
      </c>
      <c r="N6">
        <f t="shared" si="1"/>
        <v>619.89173731531753</v>
      </c>
      <c r="Q6">
        <v>4</v>
      </c>
      <c r="R6">
        <v>234</v>
      </c>
      <c r="S6">
        <v>188</v>
      </c>
      <c r="T6">
        <v>1</v>
      </c>
      <c r="U6">
        <v>41.618600000000001</v>
      </c>
      <c r="V6" s="1">
        <v>2.7064200000000002E-6</v>
      </c>
      <c r="AA6">
        <v>1</v>
      </c>
      <c r="AB6">
        <v>41.618600000000001</v>
      </c>
    </row>
    <row r="7" spans="1:30" x14ac:dyDescent="0.25">
      <c r="A7">
        <v>5</v>
      </c>
      <c r="B7">
        <v>112.611</v>
      </c>
      <c r="C7">
        <v>2.51294</v>
      </c>
      <c r="D7">
        <v>0</v>
      </c>
      <c r="E7">
        <v>52.8782</v>
      </c>
      <c r="F7">
        <v>5.9415999999999997E-2</v>
      </c>
      <c r="I7">
        <v>25</v>
      </c>
      <c r="J7">
        <v>91.97</v>
      </c>
      <c r="K7">
        <v>-9.4616400000000003E-2</v>
      </c>
      <c r="L7">
        <v>4</v>
      </c>
      <c r="M7">
        <f t="shared" si="0"/>
        <v>-1</v>
      </c>
      <c r="N7">
        <f t="shared" si="1"/>
        <v>702.27396344091676</v>
      </c>
      <c r="Q7">
        <v>5</v>
      </c>
      <c r="R7">
        <v>448</v>
      </c>
      <c r="S7">
        <v>214</v>
      </c>
      <c r="T7">
        <v>-1</v>
      </c>
      <c r="U7">
        <v>77.088099999999997</v>
      </c>
      <c r="V7" s="1">
        <v>-1.2649900000000001E-5</v>
      </c>
      <c r="AA7">
        <v>-1</v>
      </c>
      <c r="AB7">
        <v>77.088099999999997</v>
      </c>
    </row>
    <row r="8" spans="1:30" x14ac:dyDescent="0.25">
      <c r="A8">
        <v>6</v>
      </c>
      <c r="B8">
        <v>114.41500000000001</v>
      </c>
      <c r="C8">
        <v>3.31474</v>
      </c>
      <c r="D8">
        <v>0</v>
      </c>
      <c r="E8">
        <v>54.852400000000003</v>
      </c>
      <c r="F8">
        <v>7.8670500000000004E-2</v>
      </c>
      <c r="I8">
        <v>31</v>
      </c>
      <c r="J8">
        <v>102.199</v>
      </c>
      <c r="K8">
        <v>0.18279699999999999</v>
      </c>
      <c r="L8">
        <v>6</v>
      </c>
      <c r="M8">
        <f t="shared" si="0"/>
        <v>1</v>
      </c>
      <c r="N8">
        <f t="shared" si="1"/>
        <v>780.38161128300806</v>
      </c>
      <c r="Q8">
        <v>6</v>
      </c>
      <c r="R8">
        <v>3375</v>
      </c>
      <c r="S8">
        <v>2927</v>
      </c>
      <c r="T8">
        <v>1</v>
      </c>
      <c r="U8">
        <v>571.39300000000003</v>
      </c>
      <c r="V8">
        <v>1.9119300000000001E-4</v>
      </c>
      <c r="AA8">
        <v>1</v>
      </c>
      <c r="AB8" s="2">
        <v>571.39300000000003</v>
      </c>
    </row>
    <row r="9" spans="1:30" x14ac:dyDescent="0.25">
      <c r="A9">
        <v>7</v>
      </c>
      <c r="B9">
        <v>116.386</v>
      </c>
      <c r="C9">
        <v>4.3838299999999997</v>
      </c>
      <c r="D9">
        <v>0</v>
      </c>
      <c r="E9">
        <v>57.094799999999999</v>
      </c>
      <c r="F9">
        <v>0.15284700000000001</v>
      </c>
      <c r="I9">
        <v>34</v>
      </c>
      <c r="J9">
        <v>108.111</v>
      </c>
      <c r="K9">
        <v>-8.7414599999999995E-3</v>
      </c>
      <c r="L9">
        <v>3</v>
      </c>
      <c r="M9">
        <f t="shared" si="0"/>
        <v>-1</v>
      </c>
      <c r="N9">
        <f t="shared" si="1"/>
        <v>825.52506753899047</v>
      </c>
      <c r="Q9">
        <v>7</v>
      </c>
      <c r="R9">
        <v>3382</v>
      </c>
      <c r="S9">
        <v>7</v>
      </c>
      <c r="T9">
        <v>-1</v>
      </c>
      <c r="U9">
        <v>572.66099999999994</v>
      </c>
      <c r="V9" s="1">
        <v>-5.2828399999999997E-5</v>
      </c>
      <c r="Y9">
        <v>-1</v>
      </c>
      <c r="Z9">
        <v>605.44079161767775</v>
      </c>
      <c r="AA9">
        <v>-1</v>
      </c>
      <c r="AB9">
        <v>572.66099999999994</v>
      </c>
    </row>
    <row r="10" spans="1:30" x14ac:dyDescent="0.25">
      <c r="A10">
        <v>8</v>
      </c>
      <c r="B10">
        <v>117.923</v>
      </c>
      <c r="C10">
        <v>5.5531300000000003</v>
      </c>
      <c r="D10">
        <v>0</v>
      </c>
      <c r="E10">
        <v>59.0259</v>
      </c>
      <c r="F10">
        <v>0.16750300000000001</v>
      </c>
      <c r="I10">
        <v>35</v>
      </c>
      <c r="J10">
        <v>110.497</v>
      </c>
      <c r="K10">
        <v>3.3088899999999997E-2</v>
      </c>
      <c r="L10">
        <v>1</v>
      </c>
      <c r="M10">
        <f t="shared" si="0"/>
        <v>1</v>
      </c>
      <c r="N10">
        <f t="shared" si="1"/>
        <v>843.74433117680746</v>
      </c>
      <c r="Q10">
        <v>8</v>
      </c>
      <c r="R10">
        <v>3569</v>
      </c>
      <c r="S10">
        <v>187</v>
      </c>
      <c r="T10">
        <v>1</v>
      </c>
      <c r="U10">
        <v>606.51300000000003</v>
      </c>
      <c r="V10" s="1">
        <v>2.6952200000000002E-6</v>
      </c>
      <c r="Y10">
        <v>1</v>
      </c>
      <c r="Z10">
        <v>619.89173731531753</v>
      </c>
      <c r="AA10">
        <v>1</v>
      </c>
      <c r="AB10">
        <v>606.51300000000003</v>
      </c>
    </row>
    <row r="11" spans="1:30" x14ac:dyDescent="0.25">
      <c r="A11">
        <v>9</v>
      </c>
      <c r="B11">
        <v>118.89100000000001</v>
      </c>
      <c r="C11">
        <v>6.5888</v>
      </c>
      <c r="D11">
        <v>0</v>
      </c>
      <c r="E11">
        <v>60.444099999999999</v>
      </c>
      <c r="F11">
        <v>0.11351799999999999</v>
      </c>
      <c r="I11">
        <v>37</v>
      </c>
      <c r="J11">
        <v>114.85299999999999</v>
      </c>
      <c r="K11">
        <v>-1.29325E-2</v>
      </c>
      <c r="L11">
        <v>2</v>
      </c>
      <c r="M11">
        <f t="shared" si="0"/>
        <v>-1</v>
      </c>
      <c r="N11">
        <f t="shared" si="1"/>
        <v>877.00632296487561</v>
      </c>
      <c r="Q11">
        <v>9</v>
      </c>
      <c r="R11">
        <v>3890</v>
      </c>
      <c r="S11">
        <v>321</v>
      </c>
      <c r="T11">
        <v>-1</v>
      </c>
      <c r="U11">
        <v>664.69200000000001</v>
      </c>
      <c r="V11" s="1">
        <v>-1.3513099999999999E-5</v>
      </c>
      <c r="Y11">
        <v>-1</v>
      </c>
      <c r="Z11" s="4">
        <v>702.27396344091676</v>
      </c>
      <c r="AA11">
        <v>-1</v>
      </c>
      <c r="AB11" s="3">
        <v>664.69200000000001</v>
      </c>
    </row>
    <row r="12" spans="1:30" x14ac:dyDescent="0.25">
      <c r="A12">
        <v>10</v>
      </c>
      <c r="B12">
        <v>119.66</v>
      </c>
      <c r="C12">
        <v>7.6244699999999996</v>
      </c>
      <c r="D12">
        <v>0</v>
      </c>
      <c r="E12">
        <v>61.733699999999999</v>
      </c>
      <c r="F12">
        <v>0.21709300000000001</v>
      </c>
      <c r="I12">
        <v>39</v>
      </c>
      <c r="J12">
        <v>118.89400000000001</v>
      </c>
      <c r="K12">
        <v>3.5863699999999998E-2</v>
      </c>
      <c r="L12">
        <v>2</v>
      </c>
      <c r="M12">
        <f t="shared" si="0"/>
        <v>1</v>
      </c>
      <c r="N12">
        <f t="shared" si="1"/>
        <v>907.86300542942661</v>
      </c>
      <c r="Q12">
        <v>10</v>
      </c>
      <c r="R12">
        <v>3975</v>
      </c>
      <c r="S12">
        <v>85</v>
      </c>
      <c r="T12">
        <v>1</v>
      </c>
      <c r="U12">
        <v>680.14599999999996</v>
      </c>
      <c r="V12" s="1">
        <v>2.6851100000000002E-6</v>
      </c>
      <c r="AA12">
        <v>1</v>
      </c>
      <c r="AB12">
        <v>680.14599999999996</v>
      </c>
      <c r="AD12" t="s">
        <v>17</v>
      </c>
    </row>
    <row r="13" spans="1:30" x14ac:dyDescent="0.25">
      <c r="A13">
        <v>11</v>
      </c>
      <c r="B13">
        <v>120.211</v>
      </c>
      <c r="C13">
        <v>8.8605900000000002</v>
      </c>
      <c r="D13">
        <v>0</v>
      </c>
      <c r="E13">
        <v>63.0871</v>
      </c>
      <c r="F13">
        <v>0.204656</v>
      </c>
      <c r="I13">
        <v>40</v>
      </c>
      <c r="J13">
        <v>120.705</v>
      </c>
      <c r="K13">
        <v>-0.11518399999999999</v>
      </c>
      <c r="L13">
        <v>1</v>
      </c>
      <c r="M13">
        <f t="shared" si="0"/>
        <v>-1</v>
      </c>
      <c r="N13">
        <f t="shared" si="1"/>
        <v>921.69162506399755</v>
      </c>
      <c r="Q13">
        <v>11</v>
      </c>
      <c r="R13">
        <v>4405</v>
      </c>
      <c r="S13">
        <v>430</v>
      </c>
      <c r="T13">
        <v>-1</v>
      </c>
      <c r="U13">
        <v>760.29</v>
      </c>
      <c r="V13">
        <v>-1.66639E-4</v>
      </c>
      <c r="Y13">
        <v>1</v>
      </c>
      <c r="Z13">
        <v>780.38161128300806</v>
      </c>
      <c r="AA13">
        <v>-1</v>
      </c>
      <c r="AB13">
        <v>760.29</v>
      </c>
      <c r="AD13" t="s">
        <v>18</v>
      </c>
    </row>
    <row r="14" spans="1:30" x14ac:dyDescent="0.25">
      <c r="A14">
        <v>12</v>
      </c>
      <c r="B14">
        <v>120.428</v>
      </c>
      <c r="C14">
        <v>9.8628499999999999</v>
      </c>
      <c r="D14">
        <v>0</v>
      </c>
      <c r="E14">
        <v>64.1126</v>
      </c>
      <c r="F14">
        <v>0.211752</v>
      </c>
      <c r="I14">
        <v>52</v>
      </c>
      <c r="J14">
        <v>166.64099999999999</v>
      </c>
      <c r="K14">
        <v>7.47916E-2</v>
      </c>
      <c r="L14">
        <v>12</v>
      </c>
      <c r="M14">
        <f t="shared" si="0"/>
        <v>1</v>
      </c>
      <c r="N14">
        <f t="shared" si="1"/>
        <v>1272.4544475563532</v>
      </c>
      <c r="Q14">
        <v>12</v>
      </c>
      <c r="R14">
        <v>4606</v>
      </c>
      <c r="S14">
        <v>201</v>
      </c>
      <c r="T14">
        <v>1</v>
      </c>
      <c r="U14">
        <v>796.13099999999997</v>
      </c>
      <c r="V14">
        <v>1.2360600000000001E-4</v>
      </c>
      <c r="Y14">
        <v>-1</v>
      </c>
      <c r="Z14">
        <v>825.52506753899047</v>
      </c>
      <c r="AA14">
        <v>1</v>
      </c>
      <c r="AB14" s="5">
        <v>796.13099999999997</v>
      </c>
      <c r="AD14">
        <f>12/O4</f>
        <v>1.5715234473345967</v>
      </c>
    </row>
    <row r="15" spans="1:30" x14ac:dyDescent="0.25">
      <c r="A15">
        <v>13</v>
      </c>
      <c r="B15">
        <v>120.428</v>
      </c>
      <c r="C15">
        <v>12.4687</v>
      </c>
      <c r="D15">
        <v>0</v>
      </c>
      <c r="E15">
        <v>66.718500000000006</v>
      </c>
      <c r="F15">
        <v>0.20094100000000001</v>
      </c>
      <c r="I15">
        <v>64</v>
      </c>
      <c r="J15">
        <v>205.43799999999999</v>
      </c>
      <c r="K15">
        <v>-0.34358300000000003</v>
      </c>
      <c r="L15">
        <v>12</v>
      </c>
      <c r="M15">
        <f t="shared" si="0"/>
        <v>-1</v>
      </c>
      <c r="N15">
        <f t="shared" si="1"/>
        <v>1568.7045612849304</v>
      </c>
      <c r="Q15">
        <v>13</v>
      </c>
      <c r="R15">
        <v>4612</v>
      </c>
      <c r="S15">
        <v>6</v>
      </c>
      <c r="T15">
        <v>-1</v>
      </c>
      <c r="U15">
        <v>797.23099999999999</v>
      </c>
      <c r="V15" s="1">
        <v>-8.7303400000000002E-5</v>
      </c>
      <c r="Y15">
        <v>1</v>
      </c>
      <c r="Z15">
        <v>843.74433117680746</v>
      </c>
      <c r="AA15">
        <v>-1</v>
      </c>
      <c r="AB15">
        <v>797.23099999999999</v>
      </c>
    </row>
    <row r="16" spans="1:30" x14ac:dyDescent="0.25">
      <c r="A16">
        <v>14</v>
      </c>
      <c r="B16">
        <v>120.161</v>
      </c>
      <c r="C16">
        <v>13.771699999999999</v>
      </c>
      <c r="D16">
        <v>0</v>
      </c>
      <c r="E16">
        <v>68.048599999999993</v>
      </c>
      <c r="F16">
        <v>0.105542</v>
      </c>
      <c r="I16">
        <v>70</v>
      </c>
      <c r="J16">
        <v>228.74</v>
      </c>
      <c r="K16">
        <v>0.19087200000000001</v>
      </c>
      <c r="L16">
        <v>6</v>
      </c>
      <c r="M16">
        <f t="shared" si="0"/>
        <v>1</v>
      </c>
      <c r="N16">
        <f t="shared" si="1"/>
        <v>1746.6363640042982</v>
      </c>
      <c r="Q16">
        <v>14</v>
      </c>
      <c r="R16">
        <v>4782</v>
      </c>
      <c r="S16">
        <v>170</v>
      </c>
      <c r="T16">
        <v>1</v>
      </c>
      <c r="U16">
        <v>828.38900000000001</v>
      </c>
      <c r="V16" s="1">
        <v>4.5040999999999998E-6</v>
      </c>
      <c r="Y16">
        <v>-1</v>
      </c>
      <c r="Z16">
        <v>877.00632296487561</v>
      </c>
      <c r="AA16">
        <v>1</v>
      </c>
      <c r="AB16">
        <v>828.38900000000001</v>
      </c>
    </row>
    <row r="17" spans="1:28" x14ac:dyDescent="0.25">
      <c r="A17">
        <v>15</v>
      </c>
      <c r="B17">
        <v>119.693</v>
      </c>
      <c r="C17">
        <v>15.2416</v>
      </c>
      <c r="D17">
        <v>0</v>
      </c>
      <c r="E17">
        <v>69.591200000000001</v>
      </c>
      <c r="F17">
        <v>0.29311599999999999</v>
      </c>
      <c r="I17">
        <v>83</v>
      </c>
      <c r="J17">
        <v>262.91899999999998</v>
      </c>
      <c r="K17">
        <v>-7.0742200000000005E-2</v>
      </c>
      <c r="L17">
        <v>13</v>
      </c>
      <c r="M17">
        <f t="shared" si="0"/>
        <v>-1</v>
      </c>
      <c r="N17">
        <f t="shared" si="1"/>
        <v>2007.6238794598498</v>
      </c>
      <c r="Q17">
        <v>15</v>
      </c>
      <c r="R17">
        <v>5155</v>
      </c>
      <c r="S17">
        <v>373</v>
      </c>
      <c r="T17">
        <v>-1</v>
      </c>
      <c r="U17">
        <v>896.67</v>
      </c>
      <c r="V17" s="1">
        <v>-1.40048E-5</v>
      </c>
      <c r="Y17">
        <v>1</v>
      </c>
      <c r="Z17">
        <v>907.86300542942661</v>
      </c>
      <c r="AA17">
        <v>-1</v>
      </c>
      <c r="AB17">
        <v>896.67</v>
      </c>
    </row>
    <row r="18" spans="1:28" x14ac:dyDescent="0.25">
      <c r="A18">
        <v>16</v>
      </c>
      <c r="B18">
        <v>118.791</v>
      </c>
      <c r="C18">
        <v>16.544599999999999</v>
      </c>
      <c r="D18">
        <v>0</v>
      </c>
      <c r="E18">
        <v>71.175899999999999</v>
      </c>
      <c r="F18">
        <v>0.17888899999999999</v>
      </c>
      <c r="I18">
        <v>84</v>
      </c>
      <c r="J18">
        <v>264.22899999999998</v>
      </c>
      <c r="K18">
        <v>5.9586800000000002E-2</v>
      </c>
      <c r="L18">
        <v>1</v>
      </c>
      <c r="M18">
        <f t="shared" si="0"/>
        <v>1</v>
      </c>
      <c r="N18">
        <f t="shared" si="1"/>
        <v>2017.6269118846362</v>
      </c>
      <c r="Q18">
        <v>16</v>
      </c>
      <c r="R18">
        <v>5247</v>
      </c>
      <c r="S18">
        <v>92</v>
      </c>
      <c r="T18">
        <v>1</v>
      </c>
      <c r="U18">
        <v>913.44600000000003</v>
      </c>
      <c r="V18" s="1">
        <v>9.7654199999999998E-7</v>
      </c>
      <c r="Y18">
        <v>-1</v>
      </c>
      <c r="Z18">
        <v>921.69162506399755</v>
      </c>
      <c r="AA18">
        <v>1</v>
      </c>
      <c r="AB18">
        <v>913.44600000000003</v>
      </c>
    </row>
    <row r="19" spans="1:28" x14ac:dyDescent="0.25">
      <c r="A19">
        <v>17</v>
      </c>
      <c r="B19">
        <v>117.55500000000001</v>
      </c>
      <c r="C19">
        <v>17.7807</v>
      </c>
      <c r="D19">
        <v>0</v>
      </c>
      <c r="E19">
        <v>72.924000000000007</v>
      </c>
      <c r="F19">
        <v>0.25850699999999999</v>
      </c>
      <c r="I19">
        <v>92</v>
      </c>
      <c r="J19">
        <v>275.53199999999998</v>
      </c>
      <c r="K19">
        <v>-3.0715200000000002E-2</v>
      </c>
      <c r="L19">
        <v>8</v>
      </c>
      <c r="M19">
        <f t="shared" si="0"/>
        <v>-1</v>
      </c>
      <c r="N19">
        <f t="shared" si="1"/>
        <v>2103.9355191345294</v>
      </c>
      <c r="Q19">
        <v>17</v>
      </c>
      <c r="R19">
        <v>5922</v>
      </c>
      <c r="S19">
        <v>675</v>
      </c>
      <c r="T19">
        <v>-1</v>
      </c>
      <c r="U19">
        <v>1038.22</v>
      </c>
      <c r="V19">
        <v>-1.1365800000000001E-3</v>
      </c>
      <c r="Y19">
        <v>1</v>
      </c>
      <c r="Z19">
        <v>1272.4544475563532</v>
      </c>
      <c r="AA19">
        <v>-1</v>
      </c>
      <c r="AB19" s="5">
        <v>1038.22</v>
      </c>
    </row>
    <row r="20" spans="1:28" x14ac:dyDescent="0.25">
      <c r="A20">
        <v>18</v>
      </c>
      <c r="B20">
        <v>116.05200000000001</v>
      </c>
      <c r="C20">
        <v>18.6493</v>
      </c>
      <c r="D20">
        <v>0</v>
      </c>
      <c r="E20">
        <v>74.660300000000007</v>
      </c>
      <c r="F20">
        <v>0.111278</v>
      </c>
      <c r="I20">
        <v>103</v>
      </c>
      <c r="J20">
        <v>317.00200000000001</v>
      </c>
      <c r="K20">
        <v>0</v>
      </c>
      <c r="L20">
        <v>11</v>
      </c>
      <c r="M20">
        <f t="shared" si="0"/>
        <v>0</v>
      </c>
      <c r="N20">
        <f t="shared" si="1"/>
        <v>2420.5964005512396</v>
      </c>
      <c r="Q20">
        <v>18</v>
      </c>
      <c r="R20">
        <v>5930</v>
      </c>
      <c r="S20">
        <v>8</v>
      </c>
      <c r="T20">
        <v>1</v>
      </c>
      <c r="U20">
        <v>1039.53</v>
      </c>
      <c r="V20" s="1">
        <v>8.4317700000000008E-6</v>
      </c>
      <c r="Y20">
        <v>-1</v>
      </c>
      <c r="Z20">
        <v>1568.7045612849304</v>
      </c>
      <c r="AA20">
        <v>1</v>
      </c>
      <c r="AB20">
        <v>1039.53</v>
      </c>
    </row>
    <row r="21" spans="1:28" x14ac:dyDescent="0.25">
      <c r="A21">
        <v>19</v>
      </c>
      <c r="B21">
        <v>113.914</v>
      </c>
      <c r="C21">
        <v>19.584800000000001</v>
      </c>
      <c r="D21">
        <v>0</v>
      </c>
      <c r="E21">
        <v>76.994200000000006</v>
      </c>
      <c r="F21">
        <v>0.13172700000000001</v>
      </c>
      <c r="I21">
        <v>104</v>
      </c>
      <c r="J21">
        <v>337.94900000000001</v>
      </c>
      <c r="K21">
        <v>0.182091</v>
      </c>
      <c r="L21">
        <v>1</v>
      </c>
      <c r="M21">
        <f t="shared" si="0"/>
        <v>1</v>
      </c>
      <c r="N21">
        <f t="shared" si="1"/>
        <v>2580.545652613835</v>
      </c>
      <c r="Q21">
        <v>19</v>
      </c>
      <c r="R21">
        <v>6135</v>
      </c>
      <c r="S21">
        <v>205</v>
      </c>
      <c r="T21">
        <v>-1</v>
      </c>
      <c r="U21">
        <v>1073.27</v>
      </c>
      <c r="V21" s="1">
        <v>-1.76056E-5</v>
      </c>
      <c r="Y21">
        <v>1</v>
      </c>
      <c r="Z21">
        <v>1746.6363640042982</v>
      </c>
      <c r="AA21">
        <v>-1</v>
      </c>
      <c r="AB21">
        <v>1073.27</v>
      </c>
    </row>
    <row r="22" spans="1:28" x14ac:dyDescent="0.25">
      <c r="A22">
        <v>20</v>
      </c>
      <c r="B22">
        <v>111.709</v>
      </c>
      <c r="C22">
        <v>20.2195</v>
      </c>
      <c r="D22">
        <v>0</v>
      </c>
      <c r="E22">
        <v>79.288700000000006</v>
      </c>
      <c r="F22">
        <v>-8.0450900000000006E-2</v>
      </c>
      <c r="I22">
        <v>115</v>
      </c>
      <c r="J22">
        <v>364.85599999999999</v>
      </c>
      <c r="K22">
        <v>-1.2024999999999999E-2</v>
      </c>
      <c r="L22">
        <v>11</v>
      </c>
      <c r="M22">
        <f t="shared" si="0"/>
        <v>-1</v>
      </c>
      <c r="N22">
        <f t="shared" si="1"/>
        <v>2786.0048842579008</v>
      </c>
      <c r="Q22">
        <v>20</v>
      </c>
      <c r="R22">
        <v>8076</v>
      </c>
      <c r="S22">
        <v>1941</v>
      </c>
      <c r="T22">
        <v>1</v>
      </c>
      <c r="U22">
        <v>1383.93</v>
      </c>
      <c r="V22">
        <v>2.8425299999999999E-4</v>
      </c>
      <c r="Y22">
        <v>-1</v>
      </c>
      <c r="Z22">
        <v>2007.6238794598498</v>
      </c>
      <c r="AA22">
        <v>1</v>
      </c>
      <c r="AB22" s="5">
        <v>1383.93</v>
      </c>
    </row>
    <row r="23" spans="1:28" x14ac:dyDescent="0.25">
      <c r="A23">
        <v>21</v>
      </c>
      <c r="B23">
        <v>109.938</v>
      </c>
      <c r="C23">
        <v>20.887699999999999</v>
      </c>
      <c r="D23">
        <v>0</v>
      </c>
      <c r="E23">
        <v>81.181200000000004</v>
      </c>
      <c r="F23">
        <v>8.5204700000000005E-3</v>
      </c>
      <c r="I23">
        <v>116</v>
      </c>
      <c r="J23">
        <v>367.36</v>
      </c>
      <c r="K23">
        <v>2.40141E-2</v>
      </c>
      <c r="L23">
        <v>1</v>
      </c>
      <c r="M23">
        <f t="shared" si="0"/>
        <v>1</v>
      </c>
      <c r="N23">
        <f t="shared" si="1"/>
        <v>2805.1251844042099</v>
      </c>
      <c r="Q23">
        <v>21</v>
      </c>
      <c r="R23">
        <v>8084</v>
      </c>
      <c r="S23">
        <v>8</v>
      </c>
      <c r="T23">
        <v>-1</v>
      </c>
      <c r="U23">
        <v>1385.26</v>
      </c>
      <c r="V23">
        <v>-1.56995E-4</v>
      </c>
      <c r="Y23">
        <v>1</v>
      </c>
      <c r="Z23">
        <v>2017.6269118846362</v>
      </c>
      <c r="AA23">
        <v>-1</v>
      </c>
      <c r="AB23">
        <v>1385.26</v>
      </c>
    </row>
    <row r="24" spans="1:28" x14ac:dyDescent="0.25">
      <c r="A24">
        <v>22</v>
      </c>
      <c r="B24">
        <v>107.666</v>
      </c>
      <c r="C24">
        <v>21.722899999999999</v>
      </c>
      <c r="D24">
        <v>0</v>
      </c>
      <c r="E24">
        <v>83.601699999999994</v>
      </c>
      <c r="F24">
        <v>5.8042900000000001E-2</v>
      </c>
      <c r="I24">
        <v>117</v>
      </c>
      <c r="J24">
        <v>369.495</v>
      </c>
      <c r="K24">
        <v>-2.48712E-2</v>
      </c>
      <c r="L24">
        <v>1</v>
      </c>
      <c r="M24">
        <f t="shared" si="0"/>
        <v>-1</v>
      </c>
      <c r="N24">
        <f t="shared" si="1"/>
        <v>2821.4278364858274</v>
      </c>
      <c r="Q24">
        <v>22</v>
      </c>
      <c r="R24">
        <v>8278</v>
      </c>
      <c r="S24">
        <v>194</v>
      </c>
      <c r="T24">
        <v>1</v>
      </c>
      <c r="U24">
        <v>1417.58</v>
      </c>
      <c r="V24" s="1">
        <v>3.2773099999999998E-6</v>
      </c>
      <c r="Y24">
        <v>-1</v>
      </c>
      <c r="Z24">
        <v>2103.9355191345294</v>
      </c>
      <c r="AA24">
        <v>1</v>
      </c>
      <c r="AB24">
        <v>1417.58</v>
      </c>
    </row>
    <row r="25" spans="1:28" x14ac:dyDescent="0.25">
      <c r="A25">
        <v>23</v>
      </c>
      <c r="B25">
        <v>104.35899999999999</v>
      </c>
      <c r="C25">
        <v>22.725200000000001</v>
      </c>
      <c r="D25">
        <v>0</v>
      </c>
      <c r="E25">
        <v>87.057699999999997</v>
      </c>
      <c r="F25">
        <v>1.2756200000000001E-2</v>
      </c>
      <c r="I25">
        <v>119</v>
      </c>
      <c r="J25">
        <v>373.7</v>
      </c>
      <c r="K25">
        <v>4.6812699999999999E-2</v>
      </c>
      <c r="L25">
        <v>2</v>
      </c>
      <c r="M25">
        <f t="shared" si="0"/>
        <v>1</v>
      </c>
      <c r="N25">
        <f t="shared" si="1"/>
        <v>2853.5368069791302</v>
      </c>
      <c r="Q25">
        <v>23</v>
      </c>
      <c r="R25">
        <v>9432</v>
      </c>
      <c r="S25">
        <v>1154</v>
      </c>
      <c r="T25">
        <v>-1</v>
      </c>
      <c r="U25">
        <v>1612.45</v>
      </c>
      <c r="V25">
        <v>-1.1705000000000001E-3</v>
      </c>
      <c r="Y25">
        <v>0</v>
      </c>
      <c r="Z25">
        <v>2420.5964005512396</v>
      </c>
      <c r="AA25">
        <v>-1</v>
      </c>
      <c r="AB25" s="5">
        <v>1612.45</v>
      </c>
    </row>
    <row r="26" spans="1:28" x14ac:dyDescent="0.25">
      <c r="A26">
        <v>24</v>
      </c>
      <c r="B26">
        <v>101.586</v>
      </c>
      <c r="C26">
        <v>23.527000000000001</v>
      </c>
      <c r="D26">
        <v>0</v>
      </c>
      <c r="E26">
        <v>89.944199999999995</v>
      </c>
      <c r="F26">
        <v>4.8477100000000002E-2</v>
      </c>
      <c r="I26">
        <v>120</v>
      </c>
      <c r="J26">
        <v>375.68700000000001</v>
      </c>
      <c r="K26">
        <v>-2.5765799999999998E-2</v>
      </c>
      <c r="L26">
        <v>1</v>
      </c>
      <c r="M26">
        <f t="shared" si="0"/>
        <v>-1</v>
      </c>
      <c r="N26">
        <f t="shared" si="1"/>
        <v>2868.7093454738251</v>
      </c>
      <c r="Q26">
        <v>24</v>
      </c>
      <c r="R26">
        <v>9440</v>
      </c>
      <c r="S26">
        <v>8</v>
      </c>
      <c r="T26">
        <v>1</v>
      </c>
      <c r="U26">
        <v>1613.78</v>
      </c>
      <c r="V26" s="1">
        <v>1.48871E-5</v>
      </c>
      <c r="Y26">
        <v>1</v>
      </c>
      <c r="Z26">
        <v>2580.545652613835</v>
      </c>
      <c r="AA26">
        <v>1</v>
      </c>
      <c r="AB26">
        <v>1613.78</v>
      </c>
    </row>
    <row r="27" spans="1:28" x14ac:dyDescent="0.25">
      <c r="A27">
        <v>25</v>
      </c>
      <c r="B27">
        <v>99.614699999999999</v>
      </c>
      <c r="C27">
        <v>23.994700000000002</v>
      </c>
      <c r="D27">
        <v>0</v>
      </c>
      <c r="E27">
        <v>91.97</v>
      </c>
      <c r="F27">
        <v>-9.4616400000000003E-2</v>
      </c>
      <c r="I27">
        <v>121</v>
      </c>
      <c r="J27">
        <v>377.40899999999999</v>
      </c>
      <c r="K27">
        <v>0.28872300000000001</v>
      </c>
      <c r="L27">
        <v>1</v>
      </c>
      <c r="M27">
        <f t="shared" si="0"/>
        <v>1</v>
      </c>
      <c r="N27">
        <f t="shared" si="1"/>
        <v>2881.8583697757199</v>
      </c>
      <c r="Q27">
        <v>25</v>
      </c>
      <c r="R27">
        <v>9643</v>
      </c>
      <c r="S27">
        <v>203</v>
      </c>
      <c r="T27">
        <v>-1</v>
      </c>
      <c r="U27">
        <v>1647.35</v>
      </c>
      <c r="V27" s="1">
        <v>-1.9234900000000001E-5</v>
      </c>
      <c r="Y27">
        <v>-1</v>
      </c>
      <c r="Z27">
        <v>2786.0048842579008</v>
      </c>
      <c r="AA27">
        <v>-1</v>
      </c>
      <c r="AB27">
        <v>1647.35</v>
      </c>
    </row>
    <row r="28" spans="1:28" x14ac:dyDescent="0.25">
      <c r="A28">
        <v>26</v>
      </c>
      <c r="B28">
        <v>97.944199999999995</v>
      </c>
      <c r="C28">
        <v>24.5627</v>
      </c>
      <c r="D28">
        <v>0</v>
      </c>
      <c r="E28">
        <v>93.734399999999994</v>
      </c>
      <c r="F28">
        <v>-0.135493</v>
      </c>
      <c r="I28">
        <v>124</v>
      </c>
      <c r="J28">
        <v>383.20400000000001</v>
      </c>
      <c r="K28">
        <v>-3.9336200000000002E-2</v>
      </c>
      <c r="L28">
        <v>3</v>
      </c>
      <c r="M28">
        <f t="shared" si="0"/>
        <v>-1</v>
      </c>
      <c r="N28">
        <f t="shared" si="1"/>
        <v>2926.1084254258244</v>
      </c>
      <c r="Q28">
        <v>26</v>
      </c>
      <c r="R28">
        <v>10664</v>
      </c>
      <c r="S28">
        <v>1021</v>
      </c>
      <c r="T28">
        <v>1</v>
      </c>
      <c r="U28">
        <v>1810.89</v>
      </c>
      <c r="V28" s="1">
        <v>4.2570200000000001E-5</v>
      </c>
      <c r="Y28">
        <v>1</v>
      </c>
      <c r="Z28">
        <v>2805.1251844042099</v>
      </c>
      <c r="AA28">
        <v>1</v>
      </c>
      <c r="AB28" s="5">
        <v>1810.89</v>
      </c>
    </row>
    <row r="29" spans="1:28" x14ac:dyDescent="0.25">
      <c r="A29">
        <v>27</v>
      </c>
      <c r="B29">
        <v>96.206999999999994</v>
      </c>
      <c r="C29">
        <v>25.4313</v>
      </c>
      <c r="D29">
        <v>0</v>
      </c>
      <c r="E29">
        <v>95.676699999999997</v>
      </c>
      <c r="F29">
        <v>-4.5408799999999999E-2</v>
      </c>
      <c r="I29">
        <v>130</v>
      </c>
      <c r="J29">
        <v>395.50599999999997</v>
      </c>
      <c r="K29">
        <v>5.7171100000000002E-2</v>
      </c>
      <c r="L29">
        <v>6</v>
      </c>
      <c r="M29">
        <f t="shared" si="0"/>
        <v>1</v>
      </c>
      <c r="N29">
        <f t="shared" si="1"/>
        <v>3020.0452993874437</v>
      </c>
      <c r="Q29">
        <v>27</v>
      </c>
      <c r="R29">
        <v>10673</v>
      </c>
      <c r="S29">
        <v>9</v>
      </c>
      <c r="T29">
        <v>-1</v>
      </c>
      <c r="U29">
        <v>1812.38</v>
      </c>
      <c r="V29">
        <v>-1.48011E-4</v>
      </c>
      <c r="Y29">
        <v>-1</v>
      </c>
      <c r="Z29">
        <v>2821.4278364858274</v>
      </c>
      <c r="AA29">
        <v>-1</v>
      </c>
      <c r="AB29">
        <v>1812.38</v>
      </c>
    </row>
    <row r="30" spans="1:28" x14ac:dyDescent="0.25">
      <c r="A30">
        <v>28</v>
      </c>
      <c r="B30">
        <v>94.770399999999995</v>
      </c>
      <c r="C30">
        <v>26.2331</v>
      </c>
      <c r="D30">
        <v>0</v>
      </c>
      <c r="E30">
        <v>97.321899999999999</v>
      </c>
      <c r="F30">
        <v>-0.21903800000000001</v>
      </c>
      <c r="I30">
        <v>131</v>
      </c>
      <c r="J30">
        <v>398.91699999999997</v>
      </c>
      <c r="K30">
        <v>-5.2134199999999999E-3</v>
      </c>
      <c r="L30">
        <v>1</v>
      </c>
      <c r="M30">
        <f t="shared" si="0"/>
        <v>-1</v>
      </c>
      <c r="N30">
        <f t="shared" si="1"/>
        <v>3046.0913632049601</v>
      </c>
      <c r="Q30">
        <v>28</v>
      </c>
      <c r="R30">
        <v>10873</v>
      </c>
      <c r="S30">
        <v>200</v>
      </c>
      <c r="T30">
        <v>1</v>
      </c>
      <c r="U30">
        <v>1845.49</v>
      </c>
      <c r="V30" s="1">
        <v>3.2093100000000002E-6</v>
      </c>
      <c r="Y30">
        <v>1</v>
      </c>
      <c r="Z30">
        <v>2853.5368069791302</v>
      </c>
      <c r="AA30">
        <v>1</v>
      </c>
      <c r="AB30">
        <v>1845.49</v>
      </c>
    </row>
    <row r="31" spans="1:28" x14ac:dyDescent="0.25">
      <c r="A31">
        <v>29</v>
      </c>
      <c r="B31">
        <v>93.500900000000001</v>
      </c>
      <c r="C31">
        <v>27.369</v>
      </c>
      <c r="D31">
        <v>0</v>
      </c>
      <c r="E31">
        <v>99.025400000000005</v>
      </c>
      <c r="F31">
        <v>-0.13819600000000001</v>
      </c>
      <c r="I31">
        <v>132</v>
      </c>
      <c r="J31">
        <v>401.55399999999997</v>
      </c>
      <c r="K31">
        <v>2.0098299999999999E-2</v>
      </c>
      <c r="L31">
        <v>1</v>
      </c>
      <c r="M31">
        <f t="shared" si="0"/>
        <v>1</v>
      </c>
      <c r="N31">
        <f t="shared" si="1"/>
        <v>3066.2272383989766</v>
      </c>
      <c r="Q31">
        <v>29</v>
      </c>
      <c r="R31">
        <v>11264</v>
      </c>
      <c r="S31">
        <v>391</v>
      </c>
      <c r="T31">
        <v>-1</v>
      </c>
      <c r="U31">
        <v>1910.18</v>
      </c>
      <c r="V31" s="1">
        <v>-1.9004600000000001E-5</v>
      </c>
      <c r="Y31">
        <v>-1</v>
      </c>
      <c r="Z31">
        <v>2868.7093454738251</v>
      </c>
      <c r="AA31">
        <v>-1</v>
      </c>
      <c r="AB31">
        <v>1910.18</v>
      </c>
    </row>
    <row r="32" spans="1:28" x14ac:dyDescent="0.25">
      <c r="A32">
        <v>30</v>
      </c>
      <c r="B32">
        <v>92.398399999999995</v>
      </c>
      <c r="C32">
        <v>28.671900000000001</v>
      </c>
      <c r="D32">
        <v>0</v>
      </c>
      <c r="E32">
        <v>100.732</v>
      </c>
      <c r="F32">
        <v>-0.17652999999999999</v>
      </c>
      <c r="I32">
        <v>133</v>
      </c>
      <c r="J32">
        <v>404.08199999999999</v>
      </c>
      <c r="K32">
        <v>-0.15487600000000001</v>
      </c>
      <c r="L32">
        <v>1</v>
      </c>
      <c r="M32">
        <f t="shared" si="0"/>
        <v>-1</v>
      </c>
      <c r="N32">
        <f t="shared" si="1"/>
        <v>3085.5308002080301</v>
      </c>
      <c r="Q32">
        <v>30</v>
      </c>
      <c r="R32">
        <v>11607</v>
      </c>
      <c r="S32">
        <v>343</v>
      </c>
      <c r="T32">
        <v>1</v>
      </c>
      <c r="U32">
        <v>1963.37</v>
      </c>
      <c r="V32">
        <v>2.4527099999999998E-4</v>
      </c>
      <c r="Y32">
        <v>1</v>
      </c>
      <c r="Z32">
        <v>2881.8583697757199</v>
      </c>
      <c r="AA32">
        <v>1</v>
      </c>
      <c r="AB32" s="5">
        <v>1963.37</v>
      </c>
    </row>
    <row r="33" spans="1:28" x14ac:dyDescent="0.25">
      <c r="A33">
        <v>31</v>
      </c>
      <c r="B33">
        <v>91.663399999999996</v>
      </c>
      <c r="C33">
        <v>29.941500000000001</v>
      </c>
      <c r="D33">
        <v>0</v>
      </c>
      <c r="E33">
        <v>102.199</v>
      </c>
      <c r="F33">
        <v>0.18279699999999999</v>
      </c>
      <c r="I33">
        <v>157</v>
      </c>
      <c r="J33">
        <v>453.78500000000003</v>
      </c>
      <c r="K33">
        <v>0.331063</v>
      </c>
      <c r="L33">
        <v>24</v>
      </c>
      <c r="M33">
        <f t="shared" si="0"/>
        <v>1</v>
      </c>
      <c r="N33">
        <f t="shared" si="1"/>
        <v>3465.0580678486076</v>
      </c>
      <c r="Q33">
        <v>31</v>
      </c>
      <c r="R33">
        <v>11615</v>
      </c>
      <c r="S33">
        <v>8</v>
      </c>
      <c r="T33">
        <v>-1</v>
      </c>
      <c r="U33">
        <v>1964.69</v>
      </c>
      <c r="V33">
        <v>-1.06461E-4</v>
      </c>
      <c r="Y33">
        <v>-1</v>
      </c>
      <c r="Z33">
        <v>2926.1084254258244</v>
      </c>
      <c r="AA33">
        <v>-1</v>
      </c>
      <c r="AB33">
        <v>1964.69</v>
      </c>
    </row>
    <row r="34" spans="1:28" x14ac:dyDescent="0.25">
      <c r="A34">
        <v>32</v>
      </c>
      <c r="B34">
        <v>90.460700000000003</v>
      </c>
      <c r="C34">
        <v>31.3446</v>
      </c>
      <c r="D34">
        <v>0</v>
      </c>
      <c r="E34">
        <v>104.047</v>
      </c>
      <c r="F34">
        <v>8.9637900000000006E-2</v>
      </c>
      <c r="I34">
        <v>170</v>
      </c>
      <c r="J34">
        <v>476.71</v>
      </c>
      <c r="K34">
        <v>-7.6817099999999996E-3</v>
      </c>
      <c r="L34">
        <v>13</v>
      </c>
      <c r="M34">
        <f t="shared" si="0"/>
        <v>-1</v>
      </c>
      <c r="N34">
        <f t="shared" si="1"/>
        <v>3640.1111352823682</v>
      </c>
      <c r="Q34">
        <v>32</v>
      </c>
      <c r="R34">
        <v>11817</v>
      </c>
      <c r="S34">
        <v>202</v>
      </c>
      <c r="T34">
        <v>1</v>
      </c>
      <c r="U34">
        <v>1998.04</v>
      </c>
      <c r="V34" s="1">
        <v>3.76181E-6</v>
      </c>
      <c r="Y34">
        <v>1</v>
      </c>
      <c r="Z34">
        <v>3020.0452993874437</v>
      </c>
      <c r="AA34">
        <v>1</v>
      </c>
      <c r="AB34">
        <v>1998.04</v>
      </c>
    </row>
    <row r="35" spans="1:28" x14ac:dyDescent="0.25">
      <c r="A35">
        <v>33</v>
      </c>
      <c r="B35">
        <v>89.157700000000006</v>
      </c>
      <c r="C35">
        <v>32.614199999999997</v>
      </c>
      <c r="D35">
        <v>0</v>
      </c>
      <c r="E35">
        <v>105.866</v>
      </c>
      <c r="F35">
        <v>0.13445499999999999</v>
      </c>
      <c r="I35">
        <v>171</v>
      </c>
      <c r="J35">
        <v>494.15899999999999</v>
      </c>
      <c r="K35">
        <v>0</v>
      </c>
      <c r="L35">
        <v>1</v>
      </c>
      <c r="M35">
        <f t="shared" si="0"/>
        <v>0</v>
      </c>
      <c r="N35">
        <f t="shared" si="1"/>
        <v>3773.35</v>
      </c>
      <c r="Q35">
        <v>33</v>
      </c>
      <c r="R35">
        <v>12025</v>
      </c>
      <c r="S35">
        <v>208</v>
      </c>
      <c r="T35">
        <v>-1</v>
      </c>
      <c r="U35">
        <v>2032.52</v>
      </c>
      <c r="V35" s="1">
        <v>-5.5235200000000003E-5</v>
      </c>
      <c r="Y35">
        <v>-1</v>
      </c>
      <c r="Z35">
        <v>3046.0913632049601</v>
      </c>
      <c r="AA35">
        <v>-1</v>
      </c>
      <c r="AB35">
        <v>2032.52</v>
      </c>
    </row>
    <row r="36" spans="1:28" x14ac:dyDescent="0.25">
      <c r="A36">
        <v>34</v>
      </c>
      <c r="B36">
        <v>87.353700000000003</v>
      </c>
      <c r="C36">
        <v>33.950499999999998</v>
      </c>
      <c r="D36">
        <v>0</v>
      </c>
      <c r="E36">
        <v>108.111</v>
      </c>
      <c r="F36">
        <v>-8.7414599999999995E-3</v>
      </c>
      <c r="Q36">
        <v>34</v>
      </c>
      <c r="R36">
        <v>12438</v>
      </c>
      <c r="S36">
        <v>413</v>
      </c>
      <c r="T36">
        <v>1</v>
      </c>
      <c r="U36">
        <v>2095.9499999999998</v>
      </c>
      <c r="V36">
        <v>1.2748300000000001E-4</v>
      </c>
      <c r="Y36">
        <v>1</v>
      </c>
      <c r="Z36">
        <v>3066.2272383989766</v>
      </c>
      <c r="AA36">
        <v>1</v>
      </c>
      <c r="AB36">
        <v>2095.9499999999998</v>
      </c>
    </row>
    <row r="37" spans="1:28" x14ac:dyDescent="0.25">
      <c r="A37">
        <v>35</v>
      </c>
      <c r="B37">
        <v>85.449399999999997</v>
      </c>
      <c r="C37">
        <v>35.387099999999997</v>
      </c>
      <c r="D37">
        <v>0</v>
      </c>
      <c r="E37">
        <v>110.497</v>
      </c>
      <c r="F37">
        <v>3.3088899999999997E-2</v>
      </c>
      <c r="Q37">
        <v>35</v>
      </c>
      <c r="R37">
        <v>13043</v>
      </c>
      <c r="S37">
        <v>605</v>
      </c>
      <c r="T37">
        <v>-1</v>
      </c>
      <c r="U37">
        <v>2200.8000000000002</v>
      </c>
      <c r="V37">
        <v>-3.92717E-4</v>
      </c>
      <c r="Y37">
        <v>-1</v>
      </c>
      <c r="Z37">
        <v>3085.5308002080301</v>
      </c>
      <c r="AA37">
        <v>-1</v>
      </c>
      <c r="AB37">
        <v>2200.8000000000002</v>
      </c>
    </row>
    <row r="38" spans="1:28" x14ac:dyDescent="0.25">
      <c r="A38">
        <v>36</v>
      </c>
      <c r="B38">
        <v>83.645300000000006</v>
      </c>
      <c r="C38">
        <v>36.656599999999997</v>
      </c>
      <c r="D38">
        <v>0</v>
      </c>
      <c r="E38">
        <v>112.703</v>
      </c>
      <c r="F38">
        <v>3.8127399999999999E-2</v>
      </c>
      <c r="Q38">
        <v>36</v>
      </c>
      <c r="R38">
        <v>13052</v>
      </c>
      <c r="S38">
        <v>9</v>
      </c>
      <c r="T38">
        <v>1</v>
      </c>
      <c r="U38">
        <v>2202.3000000000002</v>
      </c>
      <c r="V38" s="1">
        <v>4.22514E-5</v>
      </c>
      <c r="Y38">
        <v>1</v>
      </c>
      <c r="Z38">
        <v>3465.0580678486076</v>
      </c>
      <c r="AA38">
        <v>1</v>
      </c>
      <c r="AB38">
        <v>2202.3000000000002</v>
      </c>
    </row>
    <row r="39" spans="1:28" x14ac:dyDescent="0.25">
      <c r="A39">
        <v>37</v>
      </c>
      <c r="B39">
        <v>81.841200000000001</v>
      </c>
      <c r="C39">
        <v>37.825899999999997</v>
      </c>
      <c r="D39">
        <v>0</v>
      </c>
      <c r="E39">
        <v>114.85299999999999</v>
      </c>
      <c r="F39">
        <v>-1.29325E-2</v>
      </c>
      <c r="Q39">
        <v>37</v>
      </c>
      <c r="R39">
        <v>13255</v>
      </c>
      <c r="S39">
        <v>203</v>
      </c>
      <c r="T39">
        <v>-1</v>
      </c>
      <c r="U39">
        <v>2235.87</v>
      </c>
      <c r="V39" s="1">
        <v>-1.8152399999999999E-5</v>
      </c>
      <c r="Y39">
        <v>-1</v>
      </c>
      <c r="Z39">
        <v>3640.1111352823682</v>
      </c>
      <c r="AA39">
        <v>-1</v>
      </c>
      <c r="AB39">
        <v>2235.87</v>
      </c>
    </row>
    <row r="40" spans="1:28" x14ac:dyDescent="0.25">
      <c r="A40">
        <v>38</v>
      </c>
      <c r="B40">
        <v>80.1374</v>
      </c>
      <c r="C40">
        <v>38.961799999999997</v>
      </c>
      <c r="D40">
        <v>0</v>
      </c>
      <c r="E40">
        <v>116.9</v>
      </c>
      <c r="F40">
        <v>-0.10226300000000001</v>
      </c>
      <c r="Q40">
        <v>38</v>
      </c>
      <c r="R40">
        <v>15454</v>
      </c>
      <c r="S40">
        <v>2199</v>
      </c>
      <c r="T40">
        <v>1</v>
      </c>
      <c r="U40">
        <v>2592.36</v>
      </c>
      <c r="V40">
        <v>3.6893899999999999E-4</v>
      </c>
      <c r="Y40">
        <v>0</v>
      </c>
      <c r="Z40">
        <v>3773.35</v>
      </c>
      <c r="AA40">
        <v>1</v>
      </c>
      <c r="AB40">
        <v>2592.36</v>
      </c>
    </row>
    <row r="41" spans="1:28" x14ac:dyDescent="0.25">
      <c r="A41">
        <v>39</v>
      </c>
      <c r="B41">
        <v>78.6006</v>
      </c>
      <c r="C41">
        <v>40.231299999999997</v>
      </c>
      <c r="D41">
        <v>0</v>
      </c>
      <c r="E41">
        <v>118.89400000000001</v>
      </c>
      <c r="F41">
        <v>3.5863699999999998E-2</v>
      </c>
      <c r="Q41">
        <v>39</v>
      </c>
      <c r="R41">
        <v>15460</v>
      </c>
      <c r="S41">
        <v>6</v>
      </c>
      <c r="T41">
        <v>-1</v>
      </c>
      <c r="U41">
        <v>2593.35</v>
      </c>
      <c r="V41" s="1">
        <v>-4.7062499999999999E-5</v>
      </c>
      <c r="AA41">
        <v>-1</v>
      </c>
      <c r="AB41">
        <v>2593.35</v>
      </c>
    </row>
    <row r="42" spans="1:28" x14ac:dyDescent="0.25">
      <c r="A42">
        <v>40</v>
      </c>
      <c r="B42">
        <v>77.164000000000001</v>
      </c>
      <c r="C42">
        <v>41.333799999999997</v>
      </c>
      <c r="D42">
        <v>0</v>
      </c>
      <c r="E42">
        <v>120.705</v>
      </c>
      <c r="F42">
        <v>-0.11518399999999999</v>
      </c>
      <c r="Q42">
        <v>40</v>
      </c>
      <c r="R42">
        <v>15661</v>
      </c>
      <c r="S42">
        <v>201</v>
      </c>
      <c r="T42">
        <v>1</v>
      </c>
      <c r="U42">
        <v>2626.58</v>
      </c>
      <c r="V42" s="1">
        <v>5.4586900000000001E-6</v>
      </c>
      <c r="AA42">
        <v>1</v>
      </c>
      <c r="AB42">
        <v>2626.58</v>
      </c>
    </row>
    <row r="43" spans="1:28" x14ac:dyDescent="0.25">
      <c r="A43">
        <v>41</v>
      </c>
      <c r="B43">
        <v>76.061499999999995</v>
      </c>
      <c r="C43">
        <v>42.402900000000002</v>
      </c>
      <c r="D43">
        <v>0</v>
      </c>
      <c r="E43">
        <v>122.24</v>
      </c>
      <c r="F43">
        <v>-8.1860699999999995E-2</v>
      </c>
      <c r="Q43">
        <v>41</v>
      </c>
      <c r="R43">
        <v>15863</v>
      </c>
      <c r="S43">
        <v>202</v>
      </c>
      <c r="T43">
        <v>-1</v>
      </c>
      <c r="U43">
        <v>2660.05</v>
      </c>
      <c r="V43" s="1">
        <v>-1.39103E-5</v>
      </c>
      <c r="AA43">
        <v>-1</v>
      </c>
      <c r="AB43">
        <v>2660.05</v>
      </c>
    </row>
    <row r="44" spans="1:28" x14ac:dyDescent="0.25">
      <c r="A44">
        <v>42</v>
      </c>
      <c r="B44">
        <v>75.126099999999994</v>
      </c>
      <c r="C44">
        <v>43.472000000000001</v>
      </c>
      <c r="D44">
        <v>0</v>
      </c>
      <c r="E44">
        <v>123.661</v>
      </c>
      <c r="F44">
        <v>-0.184917</v>
      </c>
      <c r="Q44">
        <v>42</v>
      </c>
      <c r="R44">
        <v>16448</v>
      </c>
      <c r="S44">
        <v>585</v>
      </c>
      <c r="T44">
        <v>1</v>
      </c>
      <c r="U44">
        <v>2753.39</v>
      </c>
      <c r="V44">
        <v>2.4971500000000002E-4</v>
      </c>
      <c r="AA44">
        <v>1</v>
      </c>
      <c r="AB44">
        <v>2753.39</v>
      </c>
    </row>
    <row r="45" spans="1:28" x14ac:dyDescent="0.25">
      <c r="A45">
        <v>43</v>
      </c>
      <c r="B45">
        <v>74.357699999999994</v>
      </c>
      <c r="C45">
        <v>44.774900000000002</v>
      </c>
      <c r="D45">
        <v>0</v>
      </c>
      <c r="E45">
        <v>125.17400000000001</v>
      </c>
      <c r="F45">
        <v>-0.18708900000000001</v>
      </c>
      <c r="Q45">
        <v>43</v>
      </c>
      <c r="R45">
        <v>16456</v>
      </c>
      <c r="S45">
        <v>8</v>
      </c>
      <c r="T45">
        <v>-1</v>
      </c>
      <c r="U45">
        <v>2754.73</v>
      </c>
      <c r="V45">
        <v>-1.04845E-4</v>
      </c>
      <c r="AA45">
        <v>-1</v>
      </c>
      <c r="AB45">
        <v>2754.73</v>
      </c>
    </row>
    <row r="46" spans="1:28" x14ac:dyDescent="0.25">
      <c r="A46">
        <v>44</v>
      </c>
      <c r="B46">
        <v>73.89</v>
      </c>
      <c r="C46">
        <v>46.0779</v>
      </c>
      <c r="D46">
        <v>0</v>
      </c>
      <c r="E46">
        <v>126.55800000000001</v>
      </c>
      <c r="F46">
        <v>-0.337864</v>
      </c>
      <c r="Q46">
        <v>44</v>
      </c>
      <c r="R46">
        <v>16648</v>
      </c>
      <c r="S46">
        <v>192</v>
      </c>
      <c r="T46">
        <v>1</v>
      </c>
      <c r="U46">
        <v>2786.72</v>
      </c>
      <c r="V46" s="1">
        <v>4.4077799999999998E-6</v>
      </c>
      <c r="AA46">
        <v>1</v>
      </c>
      <c r="AB46">
        <v>2786.72</v>
      </c>
    </row>
    <row r="47" spans="1:28" x14ac:dyDescent="0.25">
      <c r="A47">
        <v>45</v>
      </c>
      <c r="B47">
        <v>73.89</v>
      </c>
      <c r="C47">
        <v>47.514400000000002</v>
      </c>
      <c r="D47">
        <v>0</v>
      </c>
      <c r="E47">
        <v>127.994</v>
      </c>
      <c r="F47">
        <v>-0.25449699999999997</v>
      </c>
      <c r="Q47">
        <v>45</v>
      </c>
      <c r="R47">
        <v>17115</v>
      </c>
      <c r="S47">
        <v>467</v>
      </c>
      <c r="T47">
        <v>-1</v>
      </c>
      <c r="U47">
        <v>2864.62</v>
      </c>
      <c r="V47">
        <v>-1.0985900000000001E-4</v>
      </c>
      <c r="AA47">
        <v>-1</v>
      </c>
      <c r="AB47">
        <v>2864.62</v>
      </c>
    </row>
    <row r="48" spans="1:28" x14ac:dyDescent="0.25">
      <c r="A48">
        <v>46</v>
      </c>
      <c r="B48">
        <v>74.224100000000007</v>
      </c>
      <c r="C48">
        <v>48.783999999999999</v>
      </c>
      <c r="D48">
        <v>0</v>
      </c>
      <c r="E48">
        <v>129.30699999999999</v>
      </c>
      <c r="F48">
        <v>-0.30448399999999998</v>
      </c>
      <c r="Q48">
        <v>46</v>
      </c>
      <c r="R48">
        <v>17397</v>
      </c>
      <c r="S48">
        <v>282</v>
      </c>
      <c r="T48">
        <v>1</v>
      </c>
      <c r="U48">
        <v>2908.95</v>
      </c>
      <c r="V48" s="1">
        <v>6.5394000000000004E-5</v>
      </c>
      <c r="AA48">
        <v>1</v>
      </c>
      <c r="AB48">
        <v>2908.95</v>
      </c>
    </row>
    <row r="49" spans="1:28" x14ac:dyDescent="0.25">
      <c r="A49">
        <v>47</v>
      </c>
      <c r="B49">
        <v>74.925600000000003</v>
      </c>
      <c r="C49">
        <v>49.886499999999998</v>
      </c>
      <c r="D49">
        <v>0</v>
      </c>
      <c r="E49">
        <v>130.614</v>
      </c>
      <c r="F49">
        <v>-0.18429499999999999</v>
      </c>
      <c r="Q49">
        <v>47</v>
      </c>
      <c r="R49">
        <v>17405</v>
      </c>
      <c r="S49">
        <v>8</v>
      </c>
      <c r="T49">
        <v>-1</v>
      </c>
      <c r="U49">
        <v>2910.28</v>
      </c>
      <c r="V49">
        <v>-1.2667099999999999E-4</v>
      </c>
      <c r="AA49">
        <v>-1</v>
      </c>
      <c r="AB49">
        <v>2910.28</v>
      </c>
    </row>
    <row r="50" spans="1:28" x14ac:dyDescent="0.25">
      <c r="A50">
        <v>48</v>
      </c>
      <c r="B50">
        <v>75.894499999999994</v>
      </c>
      <c r="C50">
        <v>50.9221</v>
      </c>
      <c r="D50">
        <v>0</v>
      </c>
      <c r="E50">
        <v>132.03200000000001</v>
      </c>
      <c r="F50">
        <v>-0.160941</v>
      </c>
      <c r="Q50">
        <v>48</v>
      </c>
      <c r="R50">
        <v>17576</v>
      </c>
      <c r="S50">
        <v>171</v>
      </c>
      <c r="T50">
        <v>1</v>
      </c>
      <c r="U50">
        <v>2938.83</v>
      </c>
      <c r="V50" s="1">
        <v>3.5262200000000003E-5</v>
      </c>
      <c r="AA50">
        <v>1</v>
      </c>
      <c r="AB50">
        <v>2938.83</v>
      </c>
    </row>
    <row r="51" spans="1:28" x14ac:dyDescent="0.25">
      <c r="A51">
        <v>49</v>
      </c>
      <c r="B51">
        <v>77.063800000000001</v>
      </c>
      <c r="C51">
        <v>51.824199999999998</v>
      </c>
      <c r="D51">
        <v>0</v>
      </c>
      <c r="E51">
        <v>133.50899999999999</v>
      </c>
      <c r="F51">
        <v>-0.25768999999999997</v>
      </c>
      <c r="Q51">
        <v>49</v>
      </c>
      <c r="R51">
        <v>17792</v>
      </c>
      <c r="S51">
        <v>216</v>
      </c>
      <c r="T51">
        <v>-1</v>
      </c>
      <c r="U51">
        <v>2976.16</v>
      </c>
      <c r="V51">
        <v>-1.10575E-3</v>
      </c>
      <c r="AA51">
        <v>-1</v>
      </c>
      <c r="AB51">
        <v>2976.16</v>
      </c>
    </row>
    <row r="52" spans="1:28" x14ac:dyDescent="0.25">
      <c r="A52">
        <v>50</v>
      </c>
      <c r="B52">
        <v>78.500399999999999</v>
      </c>
      <c r="C52">
        <v>52.4255</v>
      </c>
      <c r="D52">
        <v>0</v>
      </c>
      <c r="E52">
        <v>135.066</v>
      </c>
      <c r="F52">
        <v>-0.327847</v>
      </c>
      <c r="Q52">
        <v>50</v>
      </c>
      <c r="R52">
        <v>17799</v>
      </c>
      <c r="S52">
        <v>7</v>
      </c>
      <c r="T52">
        <v>1</v>
      </c>
      <c r="U52">
        <v>2977.33</v>
      </c>
      <c r="V52" s="1">
        <v>5.1908399999999998E-6</v>
      </c>
      <c r="AA52">
        <v>1</v>
      </c>
      <c r="AB52">
        <v>2977.33</v>
      </c>
    </row>
    <row r="53" spans="1:28" x14ac:dyDescent="0.25">
      <c r="A53">
        <v>51</v>
      </c>
      <c r="B53">
        <v>80.103999999999999</v>
      </c>
      <c r="C53">
        <v>52.525700000000001</v>
      </c>
      <c r="D53">
        <v>0</v>
      </c>
      <c r="E53">
        <v>136.673</v>
      </c>
      <c r="F53">
        <v>-6.2377799999999997E-2</v>
      </c>
      <c r="Q53">
        <v>51</v>
      </c>
      <c r="R53">
        <v>17993</v>
      </c>
      <c r="S53">
        <v>194</v>
      </c>
      <c r="T53">
        <v>-1</v>
      </c>
      <c r="U53">
        <v>3009.65</v>
      </c>
      <c r="V53" s="1">
        <v>-1.5721000000000001E-5</v>
      </c>
      <c r="AA53">
        <v>-1</v>
      </c>
      <c r="AB53">
        <v>3009.65</v>
      </c>
    </row>
    <row r="54" spans="1:28" x14ac:dyDescent="0.25">
      <c r="A54">
        <v>52</v>
      </c>
      <c r="B54">
        <v>110.072</v>
      </c>
      <c r="C54">
        <v>52.525700000000001</v>
      </c>
      <c r="D54">
        <v>0</v>
      </c>
      <c r="E54">
        <v>166.64099999999999</v>
      </c>
      <c r="F54">
        <v>7.47916E-2</v>
      </c>
      <c r="Q54">
        <v>52</v>
      </c>
      <c r="R54">
        <v>18323</v>
      </c>
      <c r="S54">
        <v>330</v>
      </c>
      <c r="T54">
        <v>1</v>
      </c>
      <c r="U54">
        <v>3064.67</v>
      </c>
      <c r="V54" s="1">
        <v>1.5190399999999999E-5</v>
      </c>
      <c r="AA54">
        <v>1</v>
      </c>
      <c r="AB54">
        <v>3064.67</v>
      </c>
    </row>
    <row r="55" spans="1:28" x14ac:dyDescent="0.25">
      <c r="A55">
        <v>53</v>
      </c>
      <c r="B55">
        <v>111.408</v>
      </c>
      <c r="C55">
        <v>52.625999999999998</v>
      </c>
      <c r="D55">
        <v>0</v>
      </c>
      <c r="E55">
        <v>167.98099999999999</v>
      </c>
      <c r="F55">
        <v>0.169298</v>
      </c>
      <c r="Q55">
        <v>53</v>
      </c>
      <c r="R55">
        <v>18993</v>
      </c>
      <c r="S55">
        <v>670</v>
      </c>
      <c r="T55">
        <v>-1</v>
      </c>
      <c r="U55">
        <v>3178.76</v>
      </c>
      <c r="V55">
        <v>-3.42102E-4</v>
      </c>
      <c r="AA55">
        <v>-1</v>
      </c>
      <c r="AB55">
        <v>3178.76</v>
      </c>
    </row>
    <row r="56" spans="1:28" x14ac:dyDescent="0.25">
      <c r="A56">
        <v>54</v>
      </c>
      <c r="B56">
        <v>113.145</v>
      </c>
      <c r="C56">
        <v>53.060299999999998</v>
      </c>
      <c r="D56">
        <v>0</v>
      </c>
      <c r="E56">
        <v>169.77199999999999</v>
      </c>
      <c r="F56">
        <v>0.34765800000000002</v>
      </c>
      <c r="Q56">
        <v>54</v>
      </c>
      <c r="R56">
        <v>19001</v>
      </c>
      <c r="S56">
        <v>8</v>
      </c>
      <c r="T56">
        <v>1</v>
      </c>
      <c r="U56">
        <v>3180.09</v>
      </c>
      <c r="V56" s="1">
        <v>8.7839900000000002E-6</v>
      </c>
      <c r="AA56">
        <v>1</v>
      </c>
      <c r="AB56">
        <v>3180.09</v>
      </c>
    </row>
    <row r="57" spans="1:28" x14ac:dyDescent="0.25">
      <c r="A57">
        <v>55</v>
      </c>
      <c r="B57">
        <v>114.41500000000001</v>
      </c>
      <c r="C57">
        <v>53.928899999999999</v>
      </c>
      <c r="D57">
        <v>0</v>
      </c>
      <c r="E57">
        <v>171.31</v>
      </c>
      <c r="F57">
        <v>0.18429100000000001</v>
      </c>
      <c r="Q57">
        <v>55</v>
      </c>
      <c r="R57">
        <v>19197</v>
      </c>
      <c r="S57">
        <v>196</v>
      </c>
      <c r="T57">
        <v>-1</v>
      </c>
      <c r="U57">
        <v>3212.64</v>
      </c>
      <c r="V57" s="1">
        <v>-1.36864E-5</v>
      </c>
      <c r="AA57">
        <v>-1</v>
      </c>
      <c r="AB57">
        <v>3212.64</v>
      </c>
    </row>
    <row r="58" spans="1:28" x14ac:dyDescent="0.25">
      <c r="A58">
        <v>56</v>
      </c>
      <c r="B58">
        <v>115.25</v>
      </c>
      <c r="C58">
        <v>54.764099999999999</v>
      </c>
      <c r="D58">
        <v>0</v>
      </c>
      <c r="E58">
        <v>172.49100000000001</v>
      </c>
      <c r="F58">
        <v>0.469609</v>
      </c>
      <c r="Q58">
        <v>56</v>
      </c>
      <c r="R58">
        <v>19277</v>
      </c>
      <c r="S58">
        <v>80</v>
      </c>
      <c r="T58">
        <v>1</v>
      </c>
      <c r="U58">
        <v>3225.94</v>
      </c>
      <c r="V58" s="1">
        <v>1.5829500000000002E-5</v>
      </c>
      <c r="AA58">
        <v>1</v>
      </c>
      <c r="AB58">
        <v>3225.94</v>
      </c>
    </row>
    <row r="59" spans="1:28" x14ac:dyDescent="0.25">
      <c r="A59">
        <v>57</v>
      </c>
      <c r="B59">
        <v>115.617</v>
      </c>
      <c r="C59">
        <v>55.966799999999999</v>
      </c>
      <c r="D59">
        <v>0</v>
      </c>
      <c r="E59">
        <v>173.749</v>
      </c>
      <c r="F59">
        <v>0.27016400000000002</v>
      </c>
      <c r="Q59">
        <v>57</v>
      </c>
      <c r="R59">
        <v>20312</v>
      </c>
      <c r="S59">
        <v>1035</v>
      </c>
      <c r="T59">
        <v>-1</v>
      </c>
      <c r="U59">
        <v>3401.06</v>
      </c>
      <c r="V59">
        <v>-3.5196000000000001E-4</v>
      </c>
      <c r="AA59">
        <v>-1</v>
      </c>
      <c r="AB59">
        <v>3401.06</v>
      </c>
    </row>
    <row r="60" spans="1:28" x14ac:dyDescent="0.25">
      <c r="A60">
        <v>58</v>
      </c>
      <c r="B60">
        <v>115.684</v>
      </c>
      <c r="C60">
        <v>58.873399999999997</v>
      </c>
      <c r="D60">
        <v>0</v>
      </c>
      <c r="E60">
        <v>176.65600000000001</v>
      </c>
      <c r="F60">
        <v>0.21136099999999999</v>
      </c>
      <c r="Q60">
        <v>58</v>
      </c>
      <c r="R60">
        <v>20321</v>
      </c>
      <c r="S60">
        <v>9</v>
      </c>
      <c r="T60">
        <v>1</v>
      </c>
      <c r="U60">
        <v>3402.55</v>
      </c>
      <c r="V60" s="1">
        <v>2.0540899999999998E-5</v>
      </c>
      <c r="AA60">
        <v>1</v>
      </c>
      <c r="AB60">
        <v>3402.55</v>
      </c>
    </row>
    <row r="61" spans="1:28" x14ac:dyDescent="0.25">
      <c r="A61">
        <v>59</v>
      </c>
      <c r="B61">
        <v>115.517</v>
      </c>
      <c r="C61">
        <v>59.741999999999997</v>
      </c>
      <c r="D61">
        <v>0</v>
      </c>
      <c r="E61">
        <v>177.54</v>
      </c>
      <c r="F61">
        <v>0.37218499999999999</v>
      </c>
      <c r="Q61">
        <v>59</v>
      </c>
      <c r="R61">
        <v>20522</v>
      </c>
      <c r="S61">
        <v>201</v>
      </c>
      <c r="T61">
        <v>-1</v>
      </c>
      <c r="U61">
        <v>3435.86</v>
      </c>
      <c r="V61" s="1">
        <v>-1.61671E-5</v>
      </c>
      <c r="AA61">
        <v>-1</v>
      </c>
      <c r="AB61">
        <v>3435.86</v>
      </c>
    </row>
    <row r="62" spans="1:28" x14ac:dyDescent="0.25">
      <c r="A62">
        <v>60</v>
      </c>
      <c r="B62">
        <v>114.916</v>
      </c>
      <c r="C62">
        <v>60.677500000000002</v>
      </c>
      <c r="D62">
        <v>0</v>
      </c>
      <c r="E62">
        <v>178.65199999999999</v>
      </c>
      <c r="F62">
        <v>0.32994499999999999</v>
      </c>
      <c r="Q62">
        <v>60</v>
      </c>
      <c r="R62">
        <v>21417</v>
      </c>
      <c r="S62">
        <v>895</v>
      </c>
      <c r="T62">
        <v>1</v>
      </c>
      <c r="U62">
        <v>3573.49</v>
      </c>
      <c r="V62">
        <v>2.85321E-4</v>
      </c>
      <c r="AA62">
        <v>1</v>
      </c>
      <c r="AB62">
        <v>3573.49</v>
      </c>
    </row>
    <row r="63" spans="1:28" x14ac:dyDescent="0.25">
      <c r="A63">
        <v>61</v>
      </c>
      <c r="B63">
        <v>113.84699999999999</v>
      </c>
      <c r="C63">
        <v>61.512700000000002</v>
      </c>
      <c r="D63">
        <v>0</v>
      </c>
      <c r="E63">
        <v>180.00899999999999</v>
      </c>
      <c r="F63">
        <v>0.30218600000000001</v>
      </c>
      <c r="Q63">
        <v>61</v>
      </c>
      <c r="R63">
        <v>21425</v>
      </c>
      <c r="S63">
        <v>8</v>
      </c>
      <c r="T63">
        <v>-1</v>
      </c>
      <c r="U63">
        <v>3574.82</v>
      </c>
      <c r="V63" s="1">
        <v>-9.3159300000000001E-5</v>
      </c>
      <c r="AA63">
        <v>-1</v>
      </c>
      <c r="AB63">
        <v>3574.82</v>
      </c>
    </row>
    <row r="64" spans="1:28" x14ac:dyDescent="0.25">
      <c r="A64">
        <v>62</v>
      </c>
      <c r="B64">
        <v>112.41</v>
      </c>
      <c r="C64">
        <v>62.047199999999997</v>
      </c>
      <c r="D64">
        <v>0</v>
      </c>
      <c r="E64">
        <v>181.542</v>
      </c>
      <c r="F64">
        <v>0.24763399999999999</v>
      </c>
      <c r="Q64">
        <v>62</v>
      </c>
      <c r="R64">
        <v>21626</v>
      </c>
      <c r="S64">
        <v>201</v>
      </c>
      <c r="T64">
        <v>1</v>
      </c>
      <c r="U64">
        <v>3608.11</v>
      </c>
      <c r="V64" s="1">
        <v>5.2573700000000003E-6</v>
      </c>
      <c r="AA64">
        <v>1</v>
      </c>
      <c r="AB64">
        <v>3608.11</v>
      </c>
    </row>
    <row r="65" spans="1:28" x14ac:dyDescent="0.25">
      <c r="A65">
        <v>63</v>
      </c>
      <c r="B65">
        <v>110.84</v>
      </c>
      <c r="C65">
        <v>62.214300000000001</v>
      </c>
      <c r="D65">
        <v>0</v>
      </c>
      <c r="E65">
        <v>183.12100000000001</v>
      </c>
      <c r="F65">
        <v>0.105785</v>
      </c>
      <c r="Q65">
        <v>63</v>
      </c>
      <c r="R65">
        <v>21828</v>
      </c>
      <c r="S65">
        <v>202</v>
      </c>
      <c r="T65">
        <v>-1</v>
      </c>
      <c r="U65">
        <v>3641.58</v>
      </c>
      <c r="V65" s="1">
        <v>-1.38E-5</v>
      </c>
      <c r="AA65">
        <v>-1</v>
      </c>
      <c r="AB65">
        <v>3641.58</v>
      </c>
    </row>
    <row r="66" spans="1:28" x14ac:dyDescent="0.25">
      <c r="A66">
        <v>64</v>
      </c>
      <c r="B66">
        <v>88.522999999999996</v>
      </c>
      <c r="C66">
        <v>62.214300000000001</v>
      </c>
      <c r="D66">
        <v>0</v>
      </c>
      <c r="E66">
        <v>205.43799999999999</v>
      </c>
      <c r="F66">
        <v>-0.34358300000000003</v>
      </c>
      <c r="Q66">
        <v>64</v>
      </c>
      <c r="R66">
        <v>22511</v>
      </c>
      <c r="S66">
        <v>683</v>
      </c>
      <c r="T66">
        <v>1</v>
      </c>
      <c r="U66">
        <v>3754.76</v>
      </c>
      <c r="V66" s="1">
        <v>5.53445E-6</v>
      </c>
      <c r="AA66">
        <v>1</v>
      </c>
      <c r="AB66">
        <v>3754.76</v>
      </c>
    </row>
    <row r="67" spans="1:28" x14ac:dyDescent="0.25">
      <c r="A67">
        <v>65</v>
      </c>
      <c r="B67">
        <v>87.153199999999998</v>
      </c>
      <c r="C67">
        <v>62.715400000000002</v>
      </c>
      <c r="D67">
        <v>0</v>
      </c>
      <c r="E67">
        <v>206.89699999999999</v>
      </c>
      <c r="F67">
        <v>-0.188554</v>
      </c>
      <c r="Q67">
        <v>65</v>
      </c>
      <c r="R67">
        <v>22646</v>
      </c>
      <c r="S67">
        <v>135</v>
      </c>
      <c r="T67">
        <v>1</v>
      </c>
      <c r="U67">
        <v>3773.35</v>
      </c>
      <c r="V67">
        <v>4.1556500000000001E-4</v>
      </c>
      <c r="AA67">
        <v>1</v>
      </c>
      <c r="AB67">
        <v>3773.35</v>
      </c>
    </row>
    <row r="68" spans="1:28" x14ac:dyDescent="0.25">
      <c r="A68">
        <v>66</v>
      </c>
      <c r="B68">
        <v>85.983900000000006</v>
      </c>
      <c r="C68">
        <v>63.417000000000002</v>
      </c>
      <c r="D68">
        <v>0</v>
      </c>
      <c r="E68">
        <v>208.26</v>
      </c>
      <c r="F68">
        <v>-0.25840800000000003</v>
      </c>
    </row>
    <row r="69" spans="1:28" x14ac:dyDescent="0.25">
      <c r="A69">
        <v>67</v>
      </c>
      <c r="B69">
        <v>84.981700000000004</v>
      </c>
      <c r="C69">
        <v>64.452699999999993</v>
      </c>
      <c r="D69">
        <v>0</v>
      </c>
      <c r="E69">
        <v>209.70099999999999</v>
      </c>
      <c r="F69">
        <v>-5.7509499999999998E-2</v>
      </c>
    </row>
    <row r="70" spans="1:28" x14ac:dyDescent="0.25">
      <c r="A70">
        <v>68</v>
      </c>
      <c r="B70">
        <v>84.1464</v>
      </c>
      <c r="C70">
        <v>65.421499999999995</v>
      </c>
      <c r="D70">
        <v>0</v>
      </c>
      <c r="E70">
        <v>210.98099999999999</v>
      </c>
      <c r="F70">
        <v>-0.268293</v>
      </c>
    </row>
    <row r="71" spans="1:28" x14ac:dyDescent="0.25">
      <c r="A71">
        <v>69</v>
      </c>
      <c r="B71">
        <v>83.611900000000006</v>
      </c>
      <c r="C71">
        <v>66.557400000000001</v>
      </c>
      <c r="D71">
        <v>0</v>
      </c>
      <c r="E71">
        <v>212.23599999999999</v>
      </c>
      <c r="F71">
        <v>-0.42579699999999998</v>
      </c>
    </row>
    <row r="72" spans="1:28" x14ac:dyDescent="0.25">
      <c r="A72">
        <v>70</v>
      </c>
      <c r="B72">
        <v>83.611900000000006</v>
      </c>
      <c r="C72">
        <v>83.061300000000003</v>
      </c>
      <c r="D72">
        <v>0</v>
      </c>
      <c r="E72">
        <v>228.74</v>
      </c>
      <c r="F72">
        <v>0.19087200000000001</v>
      </c>
    </row>
    <row r="73" spans="1:28" x14ac:dyDescent="0.25">
      <c r="A73">
        <v>71</v>
      </c>
      <c r="B73">
        <v>83.378</v>
      </c>
      <c r="C73">
        <v>84.263999999999996</v>
      </c>
      <c r="D73">
        <v>0</v>
      </c>
      <c r="E73">
        <v>229.965</v>
      </c>
      <c r="F73">
        <v>0.191908</v>
      </c>
    </row>
    <row r="74" spans="1:28" x14ac:dyDescent="0.25">
      <c r="A74">
        <v>72</v>
      </c>
      <c r="B74">
        <v>82.876900000000006</v>
      </c>
      <c r="C74">
        <v>85.500100000000003</v>
      </c>
      <c r="D74">
        <v>0</v>
      </c>
      <c r="E74">
        <v>231.29900000000001</v>
      </c>
      <c r="F74">
        <v>0.27239799999999997</v>
      </c>
    </row>
    <row r="75" spans="1:28" x14ac:dyDescent="0.25">
      <c r="A75">
        <v>73</v>
      </c>
      <c r="B75">
        <v>82.175299999999993</v>
      </c>
      <c r="C75">
        <v>86.402199999999993</v>
      </c>
      <c r="D75">
        <v>0</v>
      </c>
      <c r="E75">
        <v>232.44200000000001</v>
      </c>
      <c r="F75">
        <v>0.15937299999999999</v>
      </c>
    </row>
    <row r="76" spans="1:28" x14ac:dyDescent="0.25">
      <c r="A76">
        <v>74</v>
      </c>
      <c r="B76">
        <v>81.206500000000005</v>
      </c>
      <c r="C76">
        <v>87.304199999999994</v>
      </c>
      <c r="D76">
        <v>0</v>
      </c>
      <c r="E76">
        <v>233.76499999999999</v>
      </c>
      <c r="F76">
        <v>0.25142399999999998</v>
      </c>
    </row>
    <row r="77" spans="1:28" x14ac:dyDescent="0.25">
      <c r="A77">
        <v>75</v>
      </c>
      <c r="B77">
        <v>79.970399999999998</v>
      </c>
      <c r="C77">
        <v>87.972399999999993</v>
      </c>
      <c r="D77">
        <v>0</v>
      </c>
      <c r="E77">
        <v>235.17099999999999</v>
      </c>
      <c r="F77">
        <v>0.18032000000000001</v>
      </c>
    </row>
    <row r="78" spans="1:28" x14ac:dyDescent="0.25">
      <c r="A78">
        <v>76</v>
      </c>
      <c r="B78">
        <v>78.634</v>
      </c>
      <c r="C78">
        <v>88.406700000000001</v>
      </c>
      <c r="D78">
        <v>0</v>
      </c>
      <c r="E78">
        <v>236.57599999999999</v>
      </c>
      <c r="F78">
        <v>0.309089</v>
      </c>
    </row>
    <row r="79" spans="1:28" x14ac:dyDescent="0.25">
      <c r="A79">
        <v>77</v>
      </c>
      <c r="B79">
        <v>61.228099999999998</v>
      </c>
      <c r="C79">
        <v>88.406700000000001</v>
      </c>
      <c r="D79">
        <v>0</v>
      </c>
      <c r="E79">
        <v>253.982</v>
      </c>
      <c r="F79">
        <v>0.28216799999999997</v>
      </c>
    </row>
    <row r="80" spans="1:28" x14ac:dyDescent="0.25">
      <c r="A80">
        <v>78</v>
      </c>
      <c r="B80">
        <v>60.092199999999998</v>
      </c>
      <c r="C80">
        <v>88.072599999999994</v>
      </c>
      <c r="D80">
        <v>0</v>
      </c>
      <c r="E80">
        <v>255.166</v>
      </c>
      <c r="F80">
        <v>0.29105300000000001</v>
      </c>
    </row>
    <row r="81" spans="1:6" x14ac:dyDescent="0.25">
      <c r="A81">
        <v>79</v>
      </c>
      <c r="B81">
        <v>58.922899999999998</v>
      </c>
      <c r="C81">
        <v>87.304199999999994</v>
      </c>
      <c r="D81">
        <v>0</v>
      </c>
      <c r="E81">
        <v>256.565</v>
      </c>
      <c r="F81">
        <v>0.265233</v>
      </c>
    </row>
    <row r="82" spans="1:6" x14ac:dyDescent="0.25">
      <c r="A82">
        <v>80</v>
      </c>
      <c r="B82">
        <v>57.954000000000001</v>
      </c>
      <c r="C82">
        <v>86.201700000000002</v>
      </c>
      <c r="D82">
        <v>0</v>
      </c>
      <c r="E82">
        <v>258.03300000000002</v>
      </c>
      <c r="F82">
        <v>8.0794299999999999E-2</v>
      </c>
    </row>
    <row r="83" spans="1:6" x14ac:dyDescent="0.25">
      <c r="A83">
        <v>81</v>
      </c>
      <c r="B83">
        <v>56.784700000000001</v>
      </c>
      <c r="C83">
        <v>84.631500000000003</v>
      </c>
      <c r="D83">
        <v>0</v>
      </c>
      <c r="E83">
        <v>259.99</v>
      </c>
      <c r="F83">
        <v>1.45995E-2</v>
      </c>
    </row>
    <row r="84" spans="1:6" x14ac:dyDescent="0.25">
      <c r="A84">
        <v>82</v>
      </c>
      <c r="B84">
        <v>55.9161</v>
      </c>
      <c r="C84">
        <v>83.428799999999995</v>
      </c>
      <c r="D84">
        <v>0</v>
      </c>
      <c r="E84">
        <v>261.47399999999999</v>
      </c>
      <c r="F84">
        <v>3.7480199999999998E-2</v>
      </c>
    </row>
    <row r="85" spans="1:6" x14ac:dyDescent="0.25">
      <c r="A85">
        <v>83</v>
      </c>
      <c r="B85">
        <v>55.1143</v>
      </c>
      <c r="C85">
        <v>82.226100000000002</v>
      </c>
      <c r="D85">
        <v>0</v>
      </c>
      <c r="E85">
        <v>262.91899999999998</v>
      </c>
      <c r="F85">
        <v>-7.0742200000000005E-2</v>
      </c>
    </row>
    <row r="86" spans="1:6" x14ac:dyDescent="0.25">
      <c r="A86">
        <v>84</v>
      </c>
      <c r="B86">
        <v>54.3125</v>
      </c>
      <c r="C86">
        <v>81.190399999999997</v>
      </c>
      <c r="D86">
        <v>0</v>
      </c>
      <c r="E86">
        <v>264.22899999999998</v>
      </c>
      <c r="F86">
        <v>5.9586800000000002E-2</v>
      </c>
    </row>
    <row r="87" spans="1:6" x14ac:dyDescent="0.25">
      <c r="A87">
        <v>85</v>
      </c>
      <c r="B87">
        <v>53.377000000000002</v>
      </c>
      <c r="C87">
        <v>79.820599999999999</v>
      </c>
      <c r="D87">
        <v>0</v>
      </c>
      <c r="E87">
        <v>265.88799999999998</v>
      </c>
      <c r="F87">
        <v>3.2443199999999998E-2</v>
      </c>
    </row>
    <row r="88" spans="1:6" x14ac:dyDescent="0.25">
      <c r="A88">
        <v>86</v>
      </c>
      <c r="B88">
        <v>52.675400000000003</v>
      </c>
      <c r="C88">
        <v>78.718199999999996</v>
      </c>
      <c r="D88">
        <v>0</v>
      </c>
      <c r="E88">
        <v>267.19499999999999</v>
      </c>
      <c r="F88">
        <v>0.127521</v>
      </c>
    </row>
    <row r="89" spans="1:6" x14ac:dyDescent="0.25">
      <c r="A89">
        <v>87</v>
      </c>
      <c r="B89">
        <v>51.9071</v>
      </c>
      <c r="C89">
        <v>77.081100000000006</v>
      </c>
      <c r="D89">
        <v>0</v>
      </c>
      <c r="E89">
        <v>269.00299999999999</v>
      </c>
      <c r="F89">
        <v>0.484184</v>
      </c>
    </row>
    <row r="90" spans="1:6" x14ac:dyDescent="0.25">
      <c r="A90">
        <v>88</v>
      </c>
      <c r="B90">
        <v>52.040700000000001</v>
      </c>
      <c r="C90">
        <v>75.076599999999999</v>
      </c>
      <c r="D90">
        <v>0</v>
      </c>
      <c r="E90">
        <v>271.012</v>
      </c>
      <c r="F90">
        <v>0.14197100000000001</v>
      </c>
    </row>
    <row r="91" spans="1:6" x14ac:dyDescent="0.25">
      <c r="A91">
        <v>89</v>
      </c>
      <c r="B91">
        <v>52.2746</v>
      </c>
      <c r="C91">
        <v>73.974100000000007</v>
      </c>
      <c r="D91">
        <v>0</v>
      </c>
      <c r="E91">
        <v>272.13900000000001</v>
      </c>
      <c r="F91">
        <v>0.30910700000000002</v>
      </c>
    </row>
    <row r="92" spans="1:6" x14ac:dyDescent="0.25">
      <c r="A92">
        <v>90</v>
      </c>
      <c r="B92">
        <v>52.775700000000001</v>
      </c>
      <c r="C92">
        <v>73.105500000000006</v>
      </c>
      <c r="D92">
        <v>0</v>
      </c>
      <c r="E92">
        <v>273.142</v>
      </c>
      <c r="F92">
        <v>0.33244600000000002</v>
      </c>
    </row>
    <row r="93" spans="1:6" x14ac:dyDescent="0.25">
      <c r="A93">
        <v>91</v>
      </c>
      <c r="B93">
        <v>53.711100000000002</v>
      </c>
      <c r="C93">
        <v>72.303700000000006</v>
      </c>
      <c r="D93">
        <v>0</v>
      </c>
      <c r="E93">
        <v>274.37400000000002</v>
      </c>
      <c r="F93">
        <v>0.12826599999999999</v>
      </c>
    </row>
    <row r="94" spans="1:6" x14ac:dyDescent="0.25">
      <c r="A94">
        <v>92</v>
      </c>
      <c r="B94">
        <v>54.68</v>
      </c>
      <c r="C94">
        <v>71.668899999999994</v>
      </c>
      <c r="D94">
        <v>0</v>
      </c>
      <c r="E94">
        <v>275.53199999999998</v>
      </c>
      <c r="F94">
        <v>-3.0715200000000002E-2</v>
      </c>
    </row>
    <row r="95" spans="1:6" x14ac:dyDescent="0.25">
      <c r="A95">
        <v>93</v>
      </c>
      <c r="B95">
        <v>55.682200000000002</v>
      </c>
      <c r="C95">
        <v>70.967299999999994</v>
      </c>
      <c r="D95">
        <v>0</v>
      </c>
      <c r="E95">
        <v>276.75599999999997</v>
      </c>
      <c r="F95">
        <v>-0.13580800000000001</v>
      </c>
    </row>
    <row r="96" spans="1:6" x14ac:dyDescent="0.25">
      <c r="A96">
        <v>94</v>
      </c>
      <c r="B96">
        <v>56.584299999999999</v>
      </c>
      <c r="C96">
        <v>70.132099999999994</v>
      </c>
      <c r="D96">
        <v>0</v>
      </c>
      <c r="E96">
        <v>277.98500000000001</v>
      </c>
      <c r="F96">
        <v>-0.31669399999999998</v>
      </c>
    </row>
    <row r="97" spans="1:6" x14ac:dyDescent="0.25">
      <c r="A97">
        <v>95</v>
      </c>
      <c r="B97">
        <v>57.152200000000001</v>
      </c>
      <c r="C97">
        <v>69.096500000000006</v>
      </c>
      <c r="D97">
        <v>0</v>
      </c>
      <c r="E97">
        <v>279.166</v>
      </c>
      <c r="F97">
        <v>-0.34190599999999999</v>
      </c>
    </row>
    <row r="98" spans="1:6" x14ac:dyDescent="0.25">
      <c r="A98">
        <v>96</v>
      </c>
      <c r="B98">
        <v>57.352699999999999</v>
      </c>
      <c r="C98">
        <v>67.793499999999995</v>
      </c>
      <c r="D98">
        <v>0</v>
      </c>
      <c r="E98">
        <v>280.48399999999998</v>
      </c>
      <c r="F98">
        <v>-0.29031499999999999</v>
      </c>
    </row>
    <row r="99" spans="1:6" x14ac:dyDescent="0.25">
      <c r="A99">
        <v>97</v>
      </c>
      <c r="B99">
        <v>57.185600000000001</v>
      </c>
      <c r="C99">
        <v>66.624200000000002</v>
      </c>
      <c r="D99">
        <v>0</v>
      </c>
      <c r="E99">
        <v>281.666</v>
      </c>
      <c r="F99">
        <v>-0.221438</v>
      </c>
    </row>
    <row r="100" spans="1:6" x14ac:dyDescent="0.25">
      <c r="A100">
        <v>98</v>
      </c>
      <c r="B100">
        <v>56.751300000000001</v>
      </c>
      <c r="C100">
        <v>65.488299999999995</v>
      </c>
      <c r="D100">
        <v>0</v>
      </c>
      <c r="E100">
        <v>282.88200000000001</v>
      </c>
      <c r="F100">
        <v>-0.146679</v>
      </c>
    </row>
    <row r="101" spans="1:6" x14ac:dyDescent="0.25">
      <c r="A101">
        <v>99</v>
      </c>
      <c r="B101">
        <v>56.149900000000002</v>
      </c>
      <c r="C101">
        <v>64.419200000000004</v>
      </c>
      <c r="D101">
        <v>0</v>
      </c>
      <c r="E101">
        <v>284.108</v>
      </c>
      <c r="F101">
        <v>-0.26961299999999999</v>
      </c>
    </row>
    <row r="102" spans="1:6" x14ac:dyDescent="0.25">
      <c r="A102">
        <v>100</v>
      </c>
      <c r="B102">
        <v>55.4818</v>
      </c>
      <c r="C102">
        <v>63.751100000000001</v>
      </c>
      <c r="D102">
        <v>0</v>
      </c>
      <c r="E102">
        <v>285.053</v>
      </c>
      <c r="F102">
        <v>-0.31623200000000001</v>
      </c>
    </row>
    <row r="103" spans="1:6" x14ac:dyDescent="0.25">
      <c r="A103">
        <v>101</v>
      </c>
      <c r="B103">
        <v>54.479500000000002</v>
      </c>
      <c r="C103">
        <v>63.249899999999997</v>
      </c>
      <c r="D103">
        <v>0</v>
      </c>
      <c r="E103">
        <v>286.17399999999998</v>
      </c>
      <c r="F103">
        <v>-0.171344</v>
      </c>
    </row>
    <row r="104" spans="1:6" x14ac:dyDescent="0.25">
      <c r="A104">
        <v>102</v>
      </c>
      <c r="B104">
        <v>53.1432</v>
      </c>
      <c r="C104">
        <v>62.848999999999997</v>
      </c>
      <c r="D104">
        <v>0</v>
      </c>
      <c r="E104">
        <v>287.56900000000002</v>
      </c>
      <c r="F104">
        <v>-0.28734599999999999</v>
      </c>
    </row>
    <row r="105" spans="1:6" x14ac:dyDescent="0.25">
      <c r="A105">
        <v>103</v>
      </c>
      <c r="B105">
        <v>23.710100000000001</v>
      </c>
      <c r="C105">
        <v>62.848999999999997</v>
      </c>
      <c r="D105">
        <v>0</v>
      </c>
      <c r="E105">
        <v>317.00200000000001</v>
      </c>
      <c r="F105">
        <v>0</v>
      </c>
    </row>
    <row r="106" spans="1:6" x14ac:dyDescent="0.25">
      <c r="A106">
        <v>104</v>
      </c>
      <c r="B106">
        <v>2.7628699999999999</v>
      </c>
      <c r="C106">
        <v>62.848999999999997</v>
      </c>
      <c r="D106">
        <v>0</v>
      </c>
      <c r="E106">
        <v>337.94900000000001</v>
      </c>
      <c r="F106">
        <v>0.182091</v>
      </c>
    </row>
    <row r="107" spans="1:6" x14ac:dyDescent="0.25">
      <c r="A107">
        <v>105</v>
      </c>
      <c r="B107">
        <v>1.86083</v>
      </c>
      <c r="C107">
        <v>62.682000000000002</v>
      </c>
      <c r="D107">
        <v>0</v>
      </c>
      <c r="E107">
        <v>338.86700000000002</v>
      </c>
      <c r="F107">
        <v>0.374276</v>
      </c>
    </row>
    <row r="108" spans="1:6" x14ac:dyDescent="0.25">
      <c r="A108">
        <v>106</v>
      </c>
      <c r="B108">
        <v>1.12584</v>
      </c>
      <c r="C108">
        <v>62.214300000000001</v>
      </c>
      <c r="D108">
        <v>0</v>
      </c>
      <c r="E108">
        <v>339.738</v>
      </c>
      <c r="F108">
        <v>0.44150899999999998</v>
      </c>
    </row>
    <row r="109" spans="1:6" x14ac:dyDescent="0.25">
      <c r="A109">
        <v>107</v>
      </c>
      <c r="B109">
        <v>0.65812000000000004</v>
      </c>
      <c r="C109">
        <v>61.445900000000002</v>
      </c>
      <c r="D109">
        <v>0</v>
      </c>
      <c r="E109">
        <v>340.637</v>
      </c>
      <c r="F109">
        <v>0.26527499999999998</v>
      </c>
    </row>
    <row r="110" spans="1:6" x14ac:dyDescent="0.25">
      <c r="A110">
        <v>108</v>
      </c>
      <c r="B110">
        <v>0.39084999999999998</v>
      </c>
      <c r="C110">
        <v>60.510399999999997</v>
      </c>
      <c r="D110">
        <v>0</v>
      </c>
      <c r="E110">
        <v>341.61</v>
      </c>
      <c r="F110">
        <v>0.27472200000000002</v>
      </c>
    </row>
    <row r="111" spans="1:6" x14ac:dyDescent="0.25">
      <c r="A111">
        <v>109</v>
      </c>
      <c r="B111">
        <v>0.39084999999999998</v>
      </c>
      <c r="C111">
        <v>47.815100000000001</v>
      </c>
      <c r="D111">
        <v>0</v>
      </c>
      <c r="E111">
        <v>354.30599999999998</v>
      </c>
      <c r="F111">
        <v>0.18807299999999999</v>
      </c>
    </row>
    <row r="112" spans="1:6" x14ac:dyDescent="0.25">
      <c r="A112">
        <v>110</v>
      </c>
      <c r="B112">
        <v>0.69152999999999998</v>
      </c>
      <c r="C112">
        <v>46.244900000000001</v>
      </c>
      <c r="D112">
        <v>0</v>
      </c>
      <c r="E112">
        <v>355.904</v>
      </c>
      <c r="F112">
        <v>0.34766599999999998</v>
      </c>
    </row>
    <row r="113" spans="1:6" x14ac:dyDescent="0.25">
      <c r="A113">
        <v>111</v>
      </c>
      <c r="B113">
        <v>1.4599299999999999</v>
      </c>
      <c r="C113">
        <v>44.975299999999997</v>
      </c>
      <c r="D113">
        <v>0</v>
      </c>
      <c r="E113">
        <v>357.38799999999998</v>
      </c>
      <c r="F113">
        <v>0.221718</v>
      </c>
    </row>
    <row r="114" spans="1:6" x14ac:dyDescent="0.25">
      <c r="A114">
        <v>112</v>
      </c>
      <c r="B114">
        <v>2.3953700000000002</v>
      </c>
      <c r="C114">
        <v>44.006500000000003</v>
      </c>
      <c r="D114">
        <v>0</v>
      </c>
      <c r="E114">
        <v>358.73500000000001</v>
      </c>
      <c r="F114">
        <v>0.28648099999999999</v>
      </c>
    </row>
    <row r="115" spans="1:6" x14ac:dyDescent="0.25">
      <c r="A115">
        <v>113</v>
      </c>
      <c r="B115">
        <v>3.4644499999999998</v>
      </c>
      <c r="C115">
        <v>43.405099999999997</v>
      </c>
      <c r="D115">
        <v>0</v>
      </c>
      <c r="E115">
        <v>359.96199999999999</v>
      </c>
      <c r="F115">
        <v>0.13711599999999999</v>
      </c>
    </row>
    <row r="116" spans="1:6" x14ac:dyDescent="0.25">
      <c r="A116">
        <v>114</v>
      </c>
      <c r="B116">
        <v>5.5023799999999996</v>
      </c>
      <c r="C116">
        <v>42.603299999999997</v>
      </c>
      <c r="D116">
        <v>0</v>
      </c>
      <c r="E116">
        <v>362.15199999999999</v>
      </c>
      <c r="F116">
        <v>6.0864000000000001E-2</v>
      </c>
    </row>
    <row r="117" spans="1:6" x14ac:dyDescent="0.25">
      <c r="A117">
        <v>115</v>
      </c>
      <c r="B117">
        <v>8.0748499999999996</v>
      </c>
      <c r="C117">
        <v>41.768099999999997</v>
      </c>
      <c r="D117">
        <v>0</v>
      </c>
      <c r="E117">
        <v>364.85599999999999</v>
      </c>
      <c r="F117">
        <v>-1.2024999999999999E-2</v>
      </c>
    </row>
    <row r="118" spans="1:6" x14ac:dyDescent="0.25">
      <c r="A118">
        <v>116</v>
      </c>
      <c r="B118">
        <v>10.446899999999999</v>
      </c>
      <c r="C118">
        <v>40.966299999999997</v>
      </c>
      <c r="D118">
        <v>0</v>
      </c>
      <c r="E118">
        <v>367.36</v>
      </c>
      <c r="F118">
        <v>2.40141E-2</v>
      </c>
    </row>
    <row r="119" spans="1:6" x14ac:dyDescent="0.25">
      <c r="A119">
        <v>117</v>
      </c>
      <c r="B119">
        <v>12.4848</v>
      </c>
      <c r="C119">
        <v>40.331499999999998</v>
      </c>
      <c r="D119">
        <v>0</v>
      </c>
      <c r="E119">
        <v>369.495</v>
      </c>
      <c r="F119">
        <v>-2.48712E-2</v>
      </c>
    </row>
    <row r="120" spans="1:6" x14ac:dyDescent="0.25">
      <c r="A120">
        <v>118</v>
      </c>
      <c r="B120">
        <v>14.4559</v>
      </c>
      <c r="C120">
        <v>39.663400000000003</v>
      </c>
      <c r="D120">
        <v>0</v>
      </c>
      <c r="E120">
        <v>371.57600000000002</v>
      </c>
      <c r="F120">
        <v>-9.8507000000000004E-3</v>
      </c>
    </row>
    <row r="121" spans="1:6" x14ac:dyDescent="0.25">
      <c r="A121">
        <v>119</v>
      </c>
      <c r="B121">
        <v>16.4604</v>
      </c>
      <c r="C121">
        <v>38.961799999999997</v>
      </c>
      <c r="D121">
        <v>0</v>
      </c>
      <c r="E121">
        <v>373.7</v>
      </c>
      <c r="F121">
        <v>4.6812699999999999E-2</v>
      </c>
    </row>
    <row r="122" spans="1:6" x14ac:dyDescent="0.25">
      <c r="A122">
        <v>120</v>
      </c>
      <c r="B122">
        <v>18.364699999999999</v>
      </c>
      <c r="C122">
        <v>38.393799999999999</v>
      </c>
      <c r="D122">
        <v>0</v>
      </c>
      <c r="E122">
        <v>375.68700000000001</v>
      </c>
      <c r="F122">
        <v>-2.5765799999999998E-2</v>
      </c>
    </row>
    <row r="123" spans="1:6" x14ac:dyDescent="0.25">
      <c r="A123">
        <v>121</v>
      </c>
      <c r="B123">
        <v>20.001799999999999</v>
      </c>
      <c r="C123">
        <v>37.859299999999998</v>
      </c>
      <c r="D123">
        <v>0</v>
      </c>
      <c r="E123">
        <v>377.40899999999999</v>
      </c>
      <c r="F123">
        <v>0.28872300000000001</v>
      </c>
    </row>
    <row r="124" spans="1:6" x14ac:dyDescent="0.25">
      <c r="A124">
        <v>122</v>
      </c>
      <c r="B124">
        <v>22.941700000000001</v>
      </c>
      <c r="C124">
        <v>37.792499999999997</v>
      </c>
      <c r="D124">
        <v>0</v>
      </c>
      <c r="E124">
        <v>380.35</v>
      </c>
      <c r="F124">
        <v>0.31106600000000001</v>
      </c>
    </row>
    <row r="125" spans="1:6" x14ac:dyDescent="0.25">
      <c r="A125">
        <v>123</v>
      </c>
      <c r="B125">
        <v>24.378299999999999</v>
      </c>
      <c r="C125">
        <v>38.226799999999997</v>
      </c>
      <c r="D125">
        <v>0</v>
      </c>
      <c r="E125">
        <v>381.851</v>
      </c>
      <c r="F125">
        <v>0.27703899999999998</v>
      </c>
    </row>
    <row r="126" spans="1:6" x14ac:dyDescent="0.25">
      <c r="A126">
        <v>124</v>
      </c>
      <c r="B126">
        <v>25.514199999999999</v>
      </c>
      <c r="C126">
        <v>38.961799999999997</v>
      </c>
      <c r="D126">
        <v>0</v>
      </c>
      <c r="E126">
        <v>383.20400000000001</v>
      </c>
      <c r="F126">
        <v>-3.9336200000000002E-2</v>
      </c>
    </row>
    <row r="127" spans="1:6" x14ac:dyDescent="0.25">
      <c r="A127">
        <v>125</v>
      </c>
      <c r="B127">
        <v>27.318300000000001</v>
      </c>
      <c r="C127">
        <v>40.030799999999999</v>
      </c>
      <c r="D127">
        <v>0</v>
      </c>
      <c r="E127">
        <v>385.30099999999999</v>
      </c>
      <c r="F127">
        <v>-0.12096999999999999</v>
      </c>
    </row>
    <row r="128" spans="1:6" x14ac:dyDescent="0.25">
      <c r="A128">
        <v>126</v>
      </c>
      <c r="B128">
        <v>28.687999999999999</v>
      </c>
      <c r="C128">
        <v>40.632199999999997</v>
      </c>
      <c r="D128">
        <v>0</v>
      </c>
      <c r="E128">
        <v>386.79700000000003</v>
      </c>
      <c r="F128">
        <v>-5.7436899999999999E-2</v>
      </c>
    </row>
    <row r="129" spans="1:6" x14ac:dyDescent="0.25">
      <c r="A129">
        <v>127</v>
      </c>
      <c r="B129">
        <v>30.124600000000001</v>
      </c>
      <c r="C129">
        <v>41.166699999999999</v>
      </c>
      <c r="D129">
        <v>0</v>
      </c>
      <c r="E129">
        <v>388.32900000000001</v>
      </c>
      <c r="F129">
        <v>-0.218052</v>
      </c>
    </row>
    <row r="130" spans="1:6" x14ac:dyDescent="0.25">
      <c r="A130">
        <v>128</v>
      </c>
      <c r="B130">
        <v>31.828399999999998</v>
      </c>
      <c r="C130">
        <v>41.400599999999997</v>
      </c>
      <c r="D130">
        <v>0</v>
      </c>
      <c r="E130">
        <v>390.04899999999998</v>
      </c>
      <c r="F130">
        <v>-0.18973699999999999</v>
      </c>
    </row>
    <row r="131" spans="1:6" x14ac:dyDescent="0.25">
      <c r="A131">
        <v>129</v>
      </c>
      <c r="B131">
        <v>33.665900000000001</v>
      </c>
      <c r="C131">
        <v>41.300400000000003</v>
      </c>
      <c r="D131">
        <v>0</v>
      </c>
      <c r="E131">
        <v>391.88900000000001</v>
      </c>
      <c r="F131">
        <v>-0.149585</v>
      </c>
    </row>
    <row r="132" spans="1:6" x14ac:dyDescent="0.25">
      <c r="A132">
        <v>130</v>
      </c>
      <c r="B132">
        <v>37.2072</v>
      </c>
      <c r="C132">
        <v>40.565399999999997</v>
      </c>
      <c r="D132">
        <v>0</v>
      </c>
      <c r="E132">
        <v>395.50599999999997</v>
      </c>
      <c r="F132">
        <v>5.7171100000000002E-2</v>
      </c>
    </row>
    <row r="133" spans="1:6" x14ac:dyDescent="0.25">
      <c r="A133">
        <v>131</v>
      </c>
      <c r="B133">
        <v>40.581499999999998</v>
      </c>
      <c r="C133">
        <v>40.064300000000003</v>
      </c>
      <c r="D133">
        <v>0</v>
      </c>
      <c r="E133">
        <v>398.91699999999997</v>
      </c>
      <c r="F133">
        <v>-5.2134199999999999E-3</v>
      </c>
    </row>
    <row r="134" spans="1:6" x14ac:dyDescent="0.25">
      <c r="A134">
        <v>132</v>
      </c>
      <c r="B134">
        <v>43.187399999999997</v>
      </c>
      <c r="C134">
        <v>39.663400000000003</v>
      </c>
      <c r="D134">
        <v>0</v>
      </c>
      <c r="E134">
        <v>401.55399999999997</v>
      </c>
      <c r="F134">
        <v>2.0098299999999999E-2</v>
      </c>
    </row>
    <row r="135" spans="1:6" x14ac:dyDescent="0.25">
      <c r="A135">
        <v>133</v>
      </c>
      <c r="B135">
        <v>45.692999999999998</v>
      </c>
      <c r="C135">
        <v>39.329300000000003</v>
      </c>
      <c r="D135">
        <v>0</v>
      </c>
      <c r="E135">
        <v>404.08199999999999</v>
      </c>
      <c r="F135">
        <v>-0.15487600000000001</v>
      </c>
    </row>
    <row r="136" spans="1:6" x14ac:dyDescent="0.25">
      <c r="A136">
        <v>134</v>
      </c>
      <c r="B136">
        <v>47.497100000000003</v>
      </c>
      <c r="C136">
        <v>38.794699999999999</v>
      </c>
      <c r="D136">
        <v>0</v>
      </c>
      <c r="E136">
        <v>405.96300000000002</v>
      </c>
      <c r="F136">
        <v>-0.119294</v>
      </c>
    </row>
    <row r="137" spans="1:6" x14ac:dyDescent="0.25">
      <c r="A137">
        <v>135</v>
      </c>
      <c r="B137">
        <v>48.967100000000002</v>
      </c>
      <c r="C137">
        <v>38.159999999999997</v>
      </c>
      <c r="D137">
        <v>0</v>
      </c>
      <c r="E137">
        <v>407.565</v>
      </c>
      <c r="F137">
        <v>-8.3436800000000005E-2</v>
      </c>
    </row>
    <row r="138" spans="1:6" x14ac:dyDescent="0.25">
      <c r="A138">
        <v>136</v>
      </c>
      <c r="B138">
        <v>50.403700000000001</v>
      </c>
      <c r="C138">
        <v>37.391599999999997</v>
      </c>
      <c r="D138">
        <v>0</v>
      </c>
      <c r="E138">
        <v>409.19400000000002</v>
      </c>
      <c r="F138">
        <v>-0.114131</v>
      </c>
    </row>
    <row r="139" spans="1:6" x14ac:dyDescent="0.25">
      <c r="A139">
        <v>137</v>
      </c>
      <c r="B139">
        <v>51.706600000000002</v>
      </c>
      <c r="C139">
        <v>36.4895</v>
      </c>
      <c r="D139">
        <v>0</v>
      </c>
      <c r="E139">
        <v>410.77800000000002</v>
      </c>
      <c r="F139">
        <v>-0.24393799999999999</v>
      </c>
    </row>
    <row r="140" spans="1:6" x14ac:dyDescent="0.25">
      <c r="A140">
        <v>138</v>
      </c>
      <c r="B140">
        <v>52.642000000000003</v>
      </c>
      <c r="C140">
        <v>35.420400000000001</v>
      </c>
      <c r="D140">
        <v>0</v>
      </c>
      <c r="E140">
        <v>412.19900000000001</v>
      </c>
      <c r="F140">
        <v>-0.16817599999999999</v>
      </c>
    </row>
    <row r="141" spans="1:6" x14ac:dyDescent="0.25">
      <c r="A141">
        <v>139</v>
      </c>
      <c r="B141">
        <v>53.276800000000001</v>
      </c>
      <c r="C141">
        <v>34.384799999999998</v>
      </c>
      <c r="D141">
        <v>0</v>
      </c>
      <c r="E141">
        <v>413.41399999999999</v>
      </c>
      <c r="F141">
        <v>-0.16394700000000001</v>
      </c>
    </row>
    <row r="142" spans="1:6" x14ac:dyDescent="0.25">
      <c r="A142">
        <v>140</v>
      </c>
      <c r="B142">
        <v>53.777900000000002</v>
      </c>
      <c r="C142">
        <v>33.148699999999998</v>
      </c>
      <c r="D142">
        <v>0</v>
      </c>
      <c r="E142">
        <v>414.74799999999999</v>
      </c>
      <c r="F142">
        <v>-0.16178300000000001</v>
      </c>
    </row>
    <row r="143" spans="1:6" x14ac:dyDescent="0.25">
      <c r="A143">
        <v>141</v>
      </c>
      <c r="B143">
        <v>54.178800000000003</v>
      </c>
      <c r="C143">
        <v>31.378</v>
      </c>
      <c r="D143">
        <v>0</v>
      </c>
      <c r="E143">
        <v>416.56299999999999</v>
      </c>
      <c r="F143">
        <v>-0.220829</v>
      </c>
    </row>
    <row r="144" spans="1:6" x14ac:dyDescent="0.25">
      <c r="A144">
        <v>142</v>
      </c>
      <c r="B144">
        <v>54.178800000000003</v>
      </c>
      <c r="C144">
        <v>22.090399999999999</v>
      </c>
      <c r="D144">
        <v>0</v>
      </c>
      <c r="E144">
        <v>425.851</v>
      </c>
      <c r="F144">
        <v>-0.14141200000000001</v>
      </c>
    </row>
    <row r="145" spans="1:6" x14ac:dyDescent="0.25">
      <c r="A145">
        <v>143</v>
      </c>
      <c r="B145">
        <v>54.078600000000002</v>
      </c>
      <c r="C145">
        <v>21.3888</v>
      </c>
      <c r="D145">
        <v>0</v>
      </c>
      <c r="E145">
        <v>426.55900000000003</v>
      </c>
      <c r="F145">
        <v>-0.21518999999999999</v>
      </c>
    </row>
    <row r="146" spans="1:6" x14ac:dyDescent="0.25">
      <c r="A146">
        <v>144</v>
      </c>
      <c r="B146">
        <v>53.777900000000002</v>
      </c>
      <c r="C146">
        <v>20.587</v>
      </c>
      <c r="D146">
        <v>0</v>
      </c>
      <c r="E146">
        <v>427.416</v>
      </c>
      <c r="F146">
        <v>-3.75056E-3</v>
      </c>
    </row>
    <row r="147" spans="1:6" x14ac:dyDescent="0.25">
      <c r="A147">
        <v>145</v>
      </c>
      <c r="B147">
        <v>53.410400000000003</v>
      </c>
      <c r="C147">
        <v>19.618099999999998</v>
      </c>
      <c r="D147">
        <v>0</v>
      </c>
      <c r="E147">
        <v>428.452</v>
      </c>
      <c r="F147">
        <v>-5.5664100000000001E-2</v>
      </c>
    </row>
    <row r="148" spans="1:6" x14ac:dyDescent="0.25">
      <c r="A148">
        <v>146</v>
      </c>
      <c r="B148">
        <v>52.875900000000001</v>
      </c>
      <c r="C148">
        <v>18.415400000000002</v>
      </c>
      <c r="D148">
        <v>0</v>
      </c>
      <c r="E148">
        <v>429.76799999999997</v>
      </c>
      <c r="F148">
        <v>-0.10398399999999999</v>
      </c>
    </row>
    <row r="149" spans="1:6" x14ac:dyDescent="0.25">
      <c r="A149">
        <v>147</v>
      </c>
      <c r="B149">
        <v>52.241100000000003</v>
      </c>
      <c r="C149">
        <v>17.312899999999999</v>
      </c>
      <c r="D149">
        <v>0</v>
      </c>
      <c r="E149">
        <v>431.04</v>
      </c>
      <c r="F149">
        <v>-7.3736099999999999E-2</v>
      </c>
    </row>
    <row r="150" spans="1:6" x14ac:dyDescent="0.25">
      <c r="A150">
        <v>148</v>
      </c>
      <c r="B150">
        <v>51.606400000000001</v>
      </c>
      <c r="C150">
        <v>16.377500000000001</v>
      </c>
      <c r="D150">
        <v>0</v>
      </c>
      <c r="E150">
        <v>432.17099999999999</v>
      </c>
      <c r="F150">
        <v>-0.10227899999999999</v>
      </c>
    </row>
    <row r="151" spans="1:6" x14ac:dyDescent="0.25">
      <c r="A151">
        <v>149</v>
      </c>
      <c r="B151">
        <v>50.904800000000002</v>
      </c>
      <c r="C151">
        <v>15.542299999999999</v>
      </c>
      <c r="D151">
        <v>0</v>
      </c>
      <c r="E151">
        <v>433.26100000000002</v>
      </c>
      <c r="F151">
        <v>-8.6627300000000004E-2</v>
      </c>
    </row>
    <row r="152" spans="1:6" x14ac:dyDescent="0.25">
      <c r="A152">
        <v>150</v>
      </c>
      <c r="B152">
        <v>49.969299999999997</v>
      </c>
      <c r="C152">
        <v>14.6068</v>
      </c>
      <c r="D152">
        <v>0</v>
      </c>
      <c r="E152">
        <v>434.584</v>
      </c>
      <c r="F152">
        <v>-0.13598299999999999</v>
      </c>
    </row>
    <row r="153" spans="1:6" x14ac:dyDescent="0.25">
      <c r="A153">
        <v>151</v>
      </c>
      <c r="B153">
        <v>49.000500000000002</v>
      </c>
      <c r="C153">
        <v>13.8718</v>
      </c>
      <c r="D153">
        <v>0</v>
      </c>
      <c r="E153">
        <v>435.8</v>
      </c>
      <c r="F153">
        <v>-3.1800200000000001E-2</v>
      </c>
    </row>
    <row r="154" spans="1:6" x14ac:dyDescent="0.25">
      <c r="A154">
        <v>152</v>
      </c>
      <c r="B154">
        <v>47.964799999999997</v>
      </c>
      <c r="C154">
        <v>13.136900000000001</v>
      </c>
      <c r="D154">
        <v>0</v>
      </c>
      <c r="E154">
        <v>437.07</v>
      </c>
      <c r="F154">
        <v>-9.7889400000000001E-2</v>
      </c>
    </row>
    <row r="155" spans="1:6" x14ac:dyDescent="0.25">
      <c r="A155">
        <v>153</v>
      </c>
      <c r="B155">
        <v>46.795499999999997</v>
      </c>
      <c r="C155">
        <v>12.4687</v>
      </c>
      <c r="D155">
        <v>0</v>
      </c>
      <c r="E155">
        <v>438.41699999999997</v>
      </c>
      <c r="F155">
        <v>-6.5759999999999999E-2</v>
      </c>
    </row>
    <row r="156" spans="1:6" x14ac:dyDescent="0.25">
      <c r="A156">
        <v>154</v>
      </c>
      <c r="B156">
        <v>45.492600000000003</v>
      </c>
      <c r="C156">
        <v>11.8339</v>
      </c>
      <c r="D156">
        <v>0</v>
      </c>
      <c r="E156">
        <v>439.86700000000002</v>
      </c>
      <c r="F156">
        <v>-0.14313200000000001</v>
      </c>
    </row>
    <row r="157" spans="1:6" x14ac:dyDescent="0.25">
      <c r="A157">
        <v>155</v>
      </c>
      <c r="B157">
        <v>43.822200000000002</v>
      </c>
      <c r="C157">
        <v>11.2994</v>
      </c>
      <c r="D157">
        <v>0</v>
      </c>
      <c r="E157">
        <v>441.62</v>
      </c>
      <c r="F157">
        <v>-8.9677699999999999E-2</v>
      </c>
    </row>
    <row r="158" spans="1:6" x14ac:dyDescent="0.25">
      <c r="A158">
        <v>156</v>
      </c>
      <c r="B158">
        <v>40.982399999999998</v>
      </c>
      <c r="C158">
        <v>10.6646</v>
      </c>
      <c r="D158">
        <v>0</v>
      </c>
      <c r="E158">
        <v>444.53</v>
      </c>
      <c r="F158">
        <v>-0.211094</v>
      </c>
    </row>
    <row r="159" spans="1:6" x14ac:dyDescent="0.25">
      <c r="A159">
        <v>157</v>
      </c>
      <c r="B159">
        <v>31.728200000000001</v>
      </c>
      <c r="C159">
        <v>10.597799999999999</v>
      </c>
      <c r="D159">
        <v>0</v>
      </c>
      <c r="E159">
        <v>453.78500000000003</v>
      </c>
      <c r="F159">
        <v>0.331063</v>
      </c>
    </row>
    <row r="160" spans="1:6" x14ac:dyDescent="0.25">
      <c r="A160">
        <v>158</v>
      </c>
      <c r="B160">
        <v>30.4253</v>
      </c>
      <c r="C160">
        <v>10.130100000000001</v>
      </c>
      <c r="D160">
        <v>0</v>
      </c>
      <c r="E160">
        <v>455.16899999999998</v>
      </c>
      <c r="F160">
        <v>0.37482199999999999</v>
      </c>
    </row>
    <row r="161" spans="1:6" x14ac:dyDescent="0.25">
      <c r="A161">
        <v>159</v>
      </c>
      <c r="B161">
        <v>29.489799999999999</v>
      </c>
      <c r="C161">
        <v>9.2948699999999995</v>
      </c>
      <c r="D161">
        <v>0</v>
      </c>
      <c r="E161">
        <v>456.423</v>
      </c>
      <c r="F161">
        <v>0.11999600000000001</v>
      </c>
    </row>
    <row r="162" spans="1:6" x14ac:dyDescent="0.25">
      <c r="A162">
        <v>160</v>
      </c>
      <c r="B162">
        <v>28.754799999999999</v>
      </c>
      <c r="C162">
        <v>8.4596599999999995</v>
      </c>
      <c r="D162">
        <v>0</v>
      </c>
      <c r="E162">
        <v>457.536</v>
      </c>
      <c r="F162">
        <v>0.222439</v>
      </c>
    </row>
    <row r="163" spans="1:6" x14ac:dyDescent="0.25">
      <c r="A163">
        <v>161</v>
      </c>
      <c r="B163">
        <v>28.120100000000001</v>
      </c>
      <c r="C163">
        <v>7.2903500000000001</v>
      </c>
      <c r="D163">
        <v>0</v>
      </c>
      <c r="E163">
        <v>458.86599999999999</v>
      </c>
      <c r="F163">
        <v>0.46607399999999999</v>
      </c>
    </row>
    <row r="164" spans="1:6" x14ac:dyDescent="0.25">
      <c r="A164">
        <v>162</v>
      </c>
      <c r="B164">
        <v>28.0867</v>
      </c>
      <c r="C164">
        <v>4.6176599999999999</v>
      </c>
      <c r="D164">
        <v>0</v>
      </c>
      <c r="E164">
        <v>461.53899999999999</v>
      </c>
      <c r="F164">
        <v>0.36878499999999997</v>
      </c>
    </row>
    <row r="165" spans="1:6" x14ac:dyDescent="0.25">
      <c r="A165">
        <v>163</v>
      </c>
      <c r="B165">
        <v>28.521000000000001</v>
      </c>
      <c r="C165">
        <v>3.48176</v>
      </c>
      <c r="D165">
        <v>0</v>
      </c>
      <c r="E165">
        <v>462.755</v>
      </c>
      <c r="F165">
        <v>0.34184799999999999</v>
      </c>
    </row>
    <row r="166" spans="1:6" x14ac:dyDescent="0.25">
      <c r="A166">
        <v>164</v>
      </c>
      <c r="B166">
        <v>29.389600000000002</v>
      </c>
      <c r="C166">
        <v>2.4794999999999998</v>
      </c>
      <c r="D166">
        <v>0</v>
      </c>
      <c r="E166">
        <v>464.08100000000002</v>
      </c>
      <c r="F166">
        <v>0.108116</v>
      </c>
    </row>
    <row r="167" spans="1:6" x14ac:dyDescent="0.25">
      <c r="A167">
        <v>165</v>
      </c>
      <c r="B167">
        <v>30.324999999999999</v>
      </c>
      <c r="C167">
        <v>1.61087</v>
      </c>
      <c r="D167">
        <v>0</v>
      </c>
      <c r="E167">
        <v>465.358</v>
      </c>
      <c r="F167">
        <v>0.33096199999999998</v>
      </c>
    </row>
    <row r="168" spans="1:6" x14ac:dyDescent="0.25">
      <c r="A168">
        <v>166</v>
      </c>
      <c r="B168">
        <v>31.628</v>
      </c>
      <c r="C168">
        <v>1.0429299999999999</v>
      </c>
      <c r="D168">
        <v>0</v>
      </c>
      <c r="E168">
        <v>466.779</v>
      </c>
      <c r="F168">
        <v>0.32696500000000001</v>
      </c>
    </row>
    <row r="169" spans="1:6" x14ac:dyDescent="0.25">
      <c r="A169">
        <v>167</v>
      </c>
      <c r="B169">
        <v>33.766100000000002</v>
      </c>
      <c r="C169">
        <v>0.87587999999999999</v>
      </c>
      <c r="D169">
        <v>0</v>
      </c>
      <c r="E169">
        <v>468.92399999999998</v>
      </c>
      <c r="F169">
        <v>5.3566999999999997E-2</v>
      </c>
    </row>
    <row r="170" spans="1:6" x14ac:dyDescent="0.25">
      <c r="A170">
        <v>168</v>
      </c>
      <c r="B170">
        <v>36.505600000000001</v>
      </c>
      <c r="C170">
        <v>0.80908000000000002</v>
      </c>
      <c r="D170">
        <v>0</v>
      </c>
      <c r="E170">
        <v>471.66399999999999</v>
      </c>
      <c r="F170">
        <v>1.19604E-3</v>
      </c>
    </row>
    <row r="171" spans="1:6" x14ac:dyDescent="0.25">
      <c r="A171">
        <v>169</v>
      </c>
      <c r="B171">
        <v>39.378799999999998</v>
      </c>
      <c r="C171">
        <v>0.74228000000000005</v>
      </c>
      <c r="D171">
        <v>0</v>
      </c>
      <c r="E171">
        <v>474.53800000000001</v>
      </c>
      <c r="F171">
        <v>3.0931799999999999E-2</v>
      </c>
    </row>
    <row r="172" spans="1:6" x14ac:dyDescent="0.25">
      <c r="A172">
        <v>170</v>
      </c>
      <c r="B172">
        <v>41.550400000000003</v>
      </c>
      <c r="C172">
        <v>0.75897999999999999</v>
      </c>
      <c r="D172">
        <v>0</v>
      </c>
      <c r="E172">
        <v>476.71</v>
      </c>
      <c r="F172">
        <v>-7.6817099999999996E-3</v>
      </c>
    </row>
    <row r="173" spans="1:6" x14ac:dyDescent="0.25">
      <c r="A173">
        <v>171</v>
      </c>
      <c r="B173">
        <v>59</v>
      </c>
      <c r="C173">
        <v>0.75897999999999999</v>
      </c>
      <c r="D173">
        <v>0</v>
      </c>
      <c r="E173">
        <v>494.15899999999999</v>
      </c>
      <c r="F1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Vrajitoru</dc:creator>
  <cp:lastModifiedBy>Dana Vrajitoru</cp:lastModifiedBy>
  <dcterms:created xsi:type="dcterms:W3CDTF">2021-06-13T21:03:05Z</dcterms:created>
  <dcterms:modified xsi:type="dcterms:W3CDTF">2021-07-01T02:55:14Z</dcterms:modified>
</cp:coreProperties>
</file>