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lam\Documents\IIT\Machine Learning\Job\"/>
    </mc:Choice>
  </mc:AlternateContent>
  <xr:revisionPtr revIDLastSave="0" documentId="13_ncr:1_{9EA8B23B-A88E-443A-8A20-8AA7FD59CF27}" xr6:coauthVersionLast="36" xr6:coauthVersionMax="36" xr10:uidLastSave="{00000000-0000-0000-0000-000000000000}"/>
  <bookViews>
    <workbookView xWindow="0" yWindow="0" windowWidth="17970" windowHeight="5955" activeTab="1" xr2:uid="{EBFB7276-A66E-4235-9A84-D5568905D56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29" i="2"/>
  <c r="E23" i="2"/>
  <c r="E11" i="2"/>
  <c r="D9" i="2"/>
  <c r="C9" i="2"/>
  <c r="B9" i="2"/>
  <c r="E17" i="2"/>
  <c r="D15" i="2"/>
  <c r="C15" i="2"/>
  <c r="G4" i="1"/>
  <c r="G3" i="1"/>
</calcChain>
</file>

<file path=xl/sharedStrings.xml><?xml version="1.0" encoding="utf-8"?>
<sst xmlns="http://schemas.openxmlformats.org/spreadsheetml/2006/main" count="38" uniqueCount="21">
  <si>
    <t>Rule</t>
  </si>
  <si>
    <t>Condition</t>
  </si>
  <si>
    <t>DELINQ = 0</t>
  </si>
  <si>
    <t>DELINQ = 1, 2, 3 or 4</t>
  </si>
  <si>
    <t>DELINQ &gt; 4</t>
  </si>
  <si>
    <t>BAD = 0</t>
  </si>
  <si>
    <t>BAD = 1</t>
  </si>
  <si>
    <t>Pr(BAD = 1)</t>
  </si>
  <si>
    <t>Predicted BAD when 0.1395 &lt; p0 &lt;= 0.4059</t>
  </si>
  <si>
    <t># Obs is predicted BAD = 1</t>
  </si>
  <si>
    <t># Obs Misclassified</t>
  </si>
  <si>
    <t>Misclassification Rate</t>
  </si>
  <si>
    <t># BAD = 0 Observations</t>
  </si>
  <si>
    <t># BAD = 1 Observations</t>
  </si>
  <si>
    <t>Predicted Probability that BAD = 1</t>
  </si>
  <si>
    <t>When 0.1395 &lt; p0 &lt;= 0.4059</t>
  </si>
  <si>
    <t>Predicted BAD Value</t>
  </si>
  <si>
    <t>When p0 &lt;= 0.1395</t>
  </si>
  <si>
    <t>When 0.4059 &lt; p0 &lt;= 0. 9222</t>
  </si>
  <si>
    <t>When 0. 9222 &lt; p0</t>
  </si>
  <si>
    <t># Obs where predicted BAD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</si>
</sst>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8E0E-EBA3-49B4-81E8-A889BDC77DEA}">
  <dimension ref="A1:G4"/>
  <sheetViews>
    <sheetView workbookViewId="0">
      <selection sqref="A1:G4"/>
    </sheetView>
  </sheetViews>
  <sheetFormatPr defaultRowHeight="15" x14ac:dyDescent="0.25"/>
  <cols>
    <col min="2" max="2" width="22.7109375" customWidth="1"/>
    <col min="5" max="5" width="18.42578125" customWidth="1"/>
    <col min="6" max="6" width="39.42578125" customWidth="1"/>
    <col min="7" max="7" width="27.2851562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 t="s">
        <v>2</v>
      </c>
      <c r="C2">
        <v>3596</v>
      </c>
      <c r="D2">
        <v>583</v>
      </c>
      <c r="E2">
        <v>0.13950000000000001</v>
      </c>
      <c r="F2">
        <v>0</v>
      </c>
      <c r="G2">
        <v>0</v>
      </c>
    </row>
    <row r="3" spans="1:7" x14ac:dyDescent="0.25">
      <c r="A3">
        <v>2</v>
      </c>
      <c r="B3" t="s">
        <v>3</v>
      </c>
      <c r="C3">
        <v>660</v>
      </c>
      <c r="D3">
        <v>451</v>
      </c>
      <c r="E3">
        <v>0.40589999999999998</v>
      </c>
      <c r="F3">
        <v>1</v>
      </c>
      <c r="G3">
        <f>C3+D3</f>
        <v>1111</v>
      </c>
    </row>
    <row r="4" spans="1:7" x14ac:dyDescent="0.25">
      <c r="A4">
        <v>3</v>
      </c>
      <c r="B4" t="s">
        <v>4</v>
      </c>
      <c r="C4">
        <v>7</v>
      </c>
      <c r="D4">
        <v>83</v>
      </c>
      <c r="E4">
        <v>0.92220000000000002</v>
      </c>
      <c r="F4">
        <v>1</v>
      </c>
      <c r="G4">
        <f>C4+D4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524B-FC1D-4F1A-95DF-1F1E0AD14BD3}">
  <dimension ref="A1:E29"/>
  <sheetViews>
    <sheetView tabSelected="1" workbookViewId="0">
      <selection activeCell="A25" sqref="A25:E25"/>
    </sheetView>
  </sheetViews>
  <sheetFormatPr defaultRowHeight="15" x14ac:dyDescent="0.25"/>
  <cols>
    <col min="1" max="1" width="39.85546875" customWidth="1"/>
    <col min="2" max="4" width="19.7109375" style="1" customWidth="1"/>
    <col min="5" max="5" width="18.42578125" customWidth="1"/>
  </cols>
  <sheetData>
    <row r="1" spans="1:5" x14ac:dyDescent="0.25">
      <c r="A1" t="s">
        <v>0</v>
      </c>
      <c r="B1" s="1">
        <v>1</v>
      </c>
      <c r="C1" s="1">
        <v>2</v>
      </c>
      <c r="D1" s="1">
        <v>3</v>
      </c>
    </row>
    <row r="2" spans="1:5" x14ac:dyDescent="0.25">
      <c r="A2" t="s">
        <v>1</v>
      </c>
      <c r="B2" s="1" t="s">
        <v>2</v>
      </c>
      <c r="C2" s="1" t="s">
        <v>3</v>
      </c>
      <c r="D2" s="1" t="s">
        <v>4</v>
      </c>
    </row>
    <row r="3" spans="1:5" x14ac:dyDescent="0.25">
      <c r="A3" t="s">
        <v>12</v>
      </c>
      <c r="B3" s="1">
        <v>3596</v>
      </c>
      <c r="C3" s="1">
        <v>660</v>
      </c>
      <c r="D3" s="1">
        <v>7</v>
      </c>
    </row>
    <row r="4" spans="1:5" x14ac:dyDescent="0.25">
      <c r="A4" t="s">
        <v>13</v>
      </c>
      <c r="B4" s="1">
        <v>583</v>
      </c>
      <c r="C4" s="1">
        <v>451</v>
      </c>
      <c r="D4" s="1">
        <v>83</v>
      </c>
      <c r="E4">
        <f>SUM(B3:D4)</f>
        <v>5380</v>
      </c>
    </row>
    <row r="5" spans="1:5" x14ac:dyDescent="0.25">
      <c r="A5" t="s">
        <v>14</v>
      </c>
      <c r="B5" s="1">
        <v>0.13950000000000001</v>
      </c>
      <c r="C5" s="1">
        <v>0.40589999999999998</v>
      </c>
      <c r="D5" s="1">
        <v>0.92220000000000002</v>
      </c>
    </row>
    <row r="7" spans="1:5" x14ac:dyDescent="0.25">
      <c r="A7" s="2" t="s">
        <v>17</v>
      </c>
      <c r="B7" s="2"/>
      <c r="C7" s="2"/>
      <c r="D7" s="2"/>
      <c r="E7" s="2"/>
    </row>
    <row r="8" spans="1:5" x14ac:dyDescent="0.25">
      <c r="A8" t="s">
        <v>16</v>
      </c>
      <c r="B8" s="1">
        <v>1</v>
      </c>
      <c r="C8" s="1">
        <v>1</v>
      </c>
      <c r="D8" s="1">
        <v>1</v>
      </c>
    </row>
    <row r="9" spans="1:5" x14ac:dyDescent="0.25">
      <c r="A9" t="s">
        <v>20</v>
      </c>
      <c r="B9" s="1">
        <f>B3+B4</f>
        <v>4179</v>
      </c>
      <c r="C9" s="1">
        <f t="shared" ref="C9:D9" si="0">C3+C4</f>
        <v>1111</v>
      </c>
      <c r="D9" s="1">
        <f t="shared" si="0"/>
        <v>90</v>
      </c>
    </row>
    <row r="10" spans="1:5" x14ac:dyDescent="0.25">
      <c r="A10" t="s">
        <v>10</v>
      </c>
      <c r="B10" s="1">
        <v>3596</v>
      </c>
      <c r="C10" s="1">
        <v>660</v>
      </c>
      <c r="D10" s="1">
        <v>7</v>
      </c>
    </row>
    <row r="11" spans="1:5" x14ac:dyDescent="0.25">
      <c r="D11" t="s">
        <v>11</v>
      </c>
      <c r="E11" s="1">
        <f>SUM(B10:D10)/SUM(B3:D4)</f>
        <v>0.79237918215613379</v>
      </c>
    </row>
    <row r="12" spans="1:5" x14ac:dyDescent="0.25">
      <c r="D12"/>
      <c r="E12" s="1"/>
    </row>
    <row r="13" spans="1:5" x14ac:dyDescent="0.25">
      <c r="A13" s="2" t="s">
        <v>15</v>
      </c>
      <c r="B13" s="2"/>
      <c r="C13" s="2"/>
      <c r="D13" s="2"/>
      <c r="E13" s="2"/>
    </row>
    <row r="14" spans="1:5" x14ac:dyDescent="0.25">
      <c r="A14" t="s">
        <v>16</v>
      </c>
      <c r="B14" s="1">
        <v>0</v>
      </c>
      <c r="C14" s="1">
        <v>1</v>
      </c>
      <c r="D14" s="1">
        <v>1</v>
      </c>
    </row>
    <row r="15" spans="1:5" x14ac:dyDescent="0.25">
      <c r="A15" t="s">
        <v>20</v>
      </c>
      <c r="B15" s="1">
        <v>0</v>
      </c>
      <c r="C15" s="1">
        <f>C3+C4</f>
        <v>1111</v>
      </c>
      <c r="D15" s="1">
        <f>D3+D4</f>
        <v>90</v>
      </c>
    </row>
    <row r="16" spans="1:5" x14ac:dyDescent="0.25">
      <c r="A16" t="s">
        <v>10</v>
      </c>
      <c r="B16" s="1">
        <v>583</v>
      </c>
      <c r="C16" s="1">
        <v>660</v>
      </c>
      <c r="D16" s="1">
        <v>7</v>
      </c>
    </row>
    <row r="17" spans="1:5" x14ac:dyDescent="0.25">
      <c r="D17" t="s">
        <v>11</v>
      </c>
      <c r="E17" s="1">
        <f>(B16+C16+D16)/SUM(B3:D4)</f>
        <v>0.23234200743494424</v>
      </c>
    </row>
    <row r="19" spans="1:5" x14ac:dyDescent="0.25">
      <c r="A19" s="2" t="s">
        <v>18</v>
      </c>
      <c r="B19" s="2"/>
      <c r="C19" s="2"/>
      <c r="D19" s="2"/>
      <c r="E19" s="2"/>
    </row>
    <row r="20" spans="1:5" x14ac:dyDescent="0.25">
      <c r="A20" t="s">
        <v>16</v>
      </c>
    </row>
    <row r="21" spans="1:5" x14ac:dyDescent="0.25">
      <c r="A21" t="s">
        <v>20</v>
      </c>
    </row>
    <row r="22" spans="1:5" x14ac:dyDescent="0.25">
      <c r="A22" t="s">
        <v>10</v>
      </c>
    </row>
    <row r="23" spans="1:5" x14ac:dyDescent="0.25">
      <c r="D23" t="s">
        <v>11</v>
      </c>
      <c r="E23" s="1">
        <f>(B22+C22+D22)/SUM(B9:D10)</f>
        <v>0</v>
      </c>
    </row>
    <row r="25" spans="1:5" x14ac:dyDescent="0.25">
      <c r="A25" s="2" t="s">
        <v>19</v>
      </c>
      <c r="B25" s="2"/>
      <c r="C25" s="2"/>
      <c r="D25" s="2"/>
      <c r="E25" s="2"/>
    </row>
    <row r="26" spans="1:5" x14ac:dyDescent="0.25">
      <c r="A26" t="s">
        <v>16</v>
      </c>
    </row>
    <row r="27" spans="1:5" x14ac:dyDescent="0.25">
      <c r="A27" t="s">
        <v>20</v>
      </c>
    </row>
    <row r="28" spans="1:5" x14ac:dyDescent="0.25">
      <c r="A28" t="s">
        <v>10</v>
      </c>
    </row>
    <row r="29" spans="1:5" x14ac:dyDescent="0.25">
      <c r="D29" t="s">
        <v>11</v>
      </c>
      <c r="E29" s="1">
        <f>(B28+C28+D28)/SUM(B15:D16)</f>
        <v>0</v>
      </c>
    </row>
  </sheetData>
  <mergeCells count="4">
    <mergeCell ref="A7:E7"/>
    <mergeCell ref="A13:E13"/>
    <mergeCell ref="A19:E19"/>
    <mergeCell ref="A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Ming-Long Lam</dc:creator>
  <cp:lastModifiedBy>Ming-Long Lam</cp:lastModifiedBy>
  <dcterms:created xsi:type="dcterms:W3CDTF">2019-01-26T03:37:28Z</dcterms:created>
  <dcterms:modified xsi:type="dcterms:W3CDTF">2019-01-26T04:12:14Z</dcterms:modified>
</cp:coreProperties>
</file>