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esktop\"/>
    </mc:Choice>
  </mc:AlternateContent>
  <xr:revisionPtr revIDLastSave="2" documentId="13_ncr:1_{C1CE0B47-625F-419B-97FF-A919C2765D1A}" xr6:coauthVersionLast="47" xr6:coauthVersionMax="47" xr10:uidLastSave="{BF0C968F-8DD1-4607-887A-EB8B279CDF42}"/>
  <bookViews>
    <workbookView xWindow="-120" yWindow="-120" windowWidth="24240" windowHeight="13140" xr2:uid="{90421FA4-2EFC-4329-9DC0-A9327488363B}"/>
  </bookViews>
  <sheets>
    <sheet name="vendas" sheetId="1" r:id="rId1"/>
    <sheet name="produtos" sheetId="2" r:id="rId2"/>
    <sheet name="Cidad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A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10" i="1"/>
  <c r="A3" i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<sst xmlns="http://schemas.openxmlformats.org/spreadsheetml/2006/main" count="162" uniqueCount="76">
  <si>
    <t>código_prod</t>
  </si>
  <si>
    <t>produto</t>
  </si>
  <si>
    <t>qtd_vendida</t>
  </si>
  <si>
    <t>data</t>
  </si>
  <si>
    <t>loja</t>
  </si>
  <si>
    <t>preço_unitário</t>
  </si>
  <si>
    <t>nome_cliente</t>
  </si>
  <si>
    <t>sobrenome</t>
  </si>
  <si>
    <t>gênero</t>
  </si>
  <si>
    <t>Iphone</t>
  </si>
  <si>
    <t>São Paulo-SP</t>
  </si>
  <si>
    <t>Maria</t>
  </si>
  <si>
    <t>Silva</t>
  </si>
  <si>
    <t>F</t>
  </si>
  <si>
    <t>SmartWatch</t>
  </si>
  <si>
    <t>Salvador-BA</t>
  </si>
  <si>
    <t>Marta</t>
  </si>
  <si>
    <t>Santos</t>
  </si>
  <si>
    <t>NoteBook</t>
  </si>
  <si>
    <t>Rio de Janeiro-RJ</t>
  </si>
  <si>
    <t>Oliveira</t>
  </si>
  <si>
    <t>Jose</t>
  </si>
  <si>
    <t>Pereira</t>
  </si>
  <si>
    <t>M</t>
  </si>
  <si>
    <t>Android</t>
  </si>
  <si>
    <t>Minas Gerais-MG</t>
  </si>
  <si>
    <t>Carlos</t>
  </si>
  <si>
    <t>Televisão</t>
  </si>
  <si>
    <t>Eduardo</t>
  </si>
  <si>
    <t>Carvalho</t>
  </si>
  <si>
    <t>Mouse</t>
  </si>
  <si>
    <t>Ceara-CE</t>
  </si>
  <si>
    <t xml:space="preserve">Bruno </t>
  </si>
  <si>
    <t>Pedroso</t>
  </si>
  <si>
    <t>Teclado</t>
  </si>
  <si>
    <t>Amazonas-AM</t>
  </si>
  <si>
    <t>Thiago</t>
  </si>
  <si>
    <t>Jesus</t>
  </si>
  <si>
    <t>Pernambuco-PE</t>
  </si>
  <si>
    <t>Cleide</t>
  </si>
  <si>
    <t>Teixeira</t>
  </si>
  <si>
    <t>Sabrina</t>
  </si>
  <si>
    <t>Andrade</t>
  </si>
  <si>
    <t>Agata</t>
  </si>
  <si>
    <t>Lima</t>
  </si>
  <si>
    <t>Milena</t>
  </si>
  <si>
    <t>Ana</t>
  </si>
  <si>
    <t>Yolanda</t>
  </si>
  <si>
    <t>Camila</t>
  </si>
  <si>
    <t>Costa</t>
  </si>
  <si>
    <t>Mário</t>
  </si>
  <si>
    <t>Viviane</t>
  </si>
  <si>
    <t>Vanessa</t>
  </si>
  <si>
    <t>Vieira</t>
  </si>
  <si>
    <t>Tereza</t>
  </si>
  <si>
    <t>Araujo</t>
  </si>
  <si>
    <t>câmera</t>
  </si>
  <si>
    <t>Cassio</t>
  </si>
  <si>
    <t>Camargo</t>
  </si>
  <si>
    <t>Lucas</t>
  </si>
  <si>
    <t>Silveira</t>
  </si>
  <si>
    <t>Clara</t>
  </si>
  <si>
    <t>Rita</t>
  </si>
  <si>
    <t>Paixão</t>
  </si>
  <si>
    <t>Elenir</t>
  </si>
  <si>
    <t>Custódio</t>
  </si>
  <si>
    <t>Eliete</t>
  </si>
  <si>
    <t>Cormaço</t>
  </si>
  <si>
    <t>Liliane</t>
  </si>
  <si>
    <t>Machado</t>
  </si>
  <si>
    <t>Daniela</t>
  </si>
  <si>
    <t>Gabriela</t>
  </si>
  <si>
    <t>código</t>
  </si>
  <si>
    <t>nome</t>
  </si>
  <si>
    <t>valor</t>
  </si>
  <si>
    <t>Cidades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</si>
</sst>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71DD-ACF4-4423-8718-D4B9DA2EC393}">
  <dimension ref="A1:I28"/>
  <sheetViews>
    <sheetView tabSelected="1" workbookViewId="0">
      <selection activeCell="T6" sqref="T6"/>
    </sheetView>
  </sheetViews>
  <sheetFormatPr defaultRowHeight="15"/>
  <cols>
    <col min="1" max="1" width="12" bestFit="1" customWidth="1"/>
    <col min="2" max="2" width="12.28515625" customWidth="1"/>
    <col min="3" max="3" width="12.140625" bestFit="1" customWidth="1"/>
    <col min="4" max="4" width="10.85546875" customWidth="1"/>
    <col min="5" max="5" width="16.140625" bestFit="1" customWidth="1"/>
    <col min="6" max="6" width="14.140625" bestFit="1" customWidth="1"/>
    <col min="7" max="7" width="13.42578125" bestFit="1" customWidth="1"/>
    <col min="8" max="8" width="11.1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f>IF(B2="Iphone",produtos!$A$2,IF(B2="SmartWatch",produtos!$A$3,IF(B2="câmera",produtos!$A$4,IF(B2="NoteBook",produtos!$A$5,IF(B2="Android",produtos!$A$6,IF(B2="Televisão",produtos!$A$7,IF(B2="Mouse",produtos!$A$8,IF(B2="Teclado",produtos!$A$9))))))))</f>
        <v>333</v>
      </c>
      <c r="B2" s="1" t="s">
        <v>9</v>
      </c>
      <c r="C2" s="1">
        <v>5</v>
      </c>
      <c r="D2" s="2">
        <v>45047</v>
      </c>
      <c r="E2" s="1" t="s">
        <v>10</v>
      </c>
      <c r="F2" s="3">
        <f>IF(B2="Iphone",produtos!$C$2,IF(B2="SmartWatch",produtos!$C$3,IF(B2="câmera",produtos!$C$4,IF(B2="NoteBook",produtos!$C$5,IF(B2="Android",produtos!$C$6,IF(B2="Televisão",produtos!$C$7,IF(B2="Mouse",produtos!$C$8,IF(B2="Teclado",produtos!$C$9))))))))</f>
        <v>5300</v>
      </c>
      <c r="G2" s="1" t="s">
        <v>11</v>
      </c>
      <c r="H2" s="1" t="s">
        <v>12</v>
      </c>
      <c r="I2" s="1" t="s">
        <v>13</v>
      </c>
    </row>
    <row r="3" spans="1:9">
      <c r="A3" s="1">
        <f>IF(B3="Iphone",produtos!$A$2,IF(B3="SmartWatch",produtos!$A$3,IF(B3="câmera",produtos!$A$4,IF(B3="NoteBook",produtos!$A$5,IF(B3="Android",produtos!$A$6,IF(B3="Televisão",produtos!$A$7,IF(B3="Mouse",produtos!$A$8,IF(B3="Teclado",produtos!$A$9))))))))</f>
        <v>334</v>
      </c>
      <c r="B3" s="1" t="s">
        <v>14</v>
      </c>
      <c r="C3" s="1">
        <v>8</v>
      </c>
      <c r="D3" s="2">
        <v>45048</v>
      </c>
      <c r="E3" s="1" t="s">
        <v>15</v>
      </c>
      <c r="F3" s="3">
        <f>IF(B3="Iphone",produtos!$C$2,IF(B3="SmartWatch",produtos!$C$3,IF(B3="câmera",produtos!$C$4,IF(B3="NoteBook",produtos!$C$5,IF(B3="Android",produtos!$C$6,IF(B3="Televisão",produtos!$C$7,IF(B3="Mouse",produtos!$C$8,IF(B3="Teclado",produtos!$C$9))))))))</f>
        <v>4200</v>
      </c>
      <c r="G3" s="1" t="s">
        <v>16</v>
      </c>
      <c r="H3" s="1" t="s">
        <v>17</v>
      </c>
      <c r="I3" s="1" t="s">
        <v>13</v>
      </c>
    </row>
    <row r="4" spans="1:9">
      <c r="A4" s="1">
        <f>IF(B4="Iphone",produtos!$A$2,IF(B4="SmartWatch",produtos!$A$3,IF(B4="câmera",produtos!$A$4,IF(B4="NoteBook",produtos!$A$5,IF(B4="Android",produtos!$A$6,IF(B4="Televisão",produtos!$A$7,IF(B4="Mouse",produtos!$A$8,IF(B4="Teclado",produtos!$A$9))))))))</f>
        <v>336</v>
      </c>
      <c r="B4" s="1" t="s">
        <v>18</v>
      </c>
      <c r="C4" s="1">
        <v>1</v>
      </c>
      <c r="D4" s="2">
        <v>45049</v>
      </c>
      <c r="E4" s="1" t="s">
        <v>19</v>
      </c>
      <c r="F4" s="3">
        <f>IF(B4="Iphone",produtos!$C$2,IF(B4="SmartWatch",produtos!$C$3,IF(B4="câmera",produtos!$C$4,IF(B4="NoteBook",produtos!$C$5,IF(B4="Android",produtos!$C$6,IF(B4="Televisão",produtos!$C$7,IF(B4="Mouse",produtos!$C$8,IF(B4="Teclado",produtos!$C$9))))))))</f>
        <v>3000</v>
      </c>
      <c r="G4" s="1">
        <f>IF(B2="Iphone",produtos!$A$2,IF(B2="SmartWatch",produtos!$A$3,IF(B2="câmera",produtos!$A$4,IF(B2="NoteBook",produtos!$A$5,IF(B2="Android",produtos!$A$6,IF(B2="Televisão",produtos!$A$7,IF(B2="Mouse",produtos!$A$8,IF(B2="Teclado",produtos!$A$9))))))))</f>
        <v>333</v>
      </c>
      <c r="H4" s="1" t="s">
        <v>20</v>
      </c>
      <c r="I4" s="1" t="s">
        <v>13</v>
      </c>
    </row>
    <row r="5" spans="1:9">
      <c r="A5" s="1">
        <f>IF(B5="Iphone",produtos!$A$2,IF(B5="SmartWatch",produtos!$A$3,IF(B5="câmera",produtos!$A$4,IF(B5="NoteBook",produtos!$A$5,IF(B5="Android",produtos!$A$6,IF(B5="Televisão",produtos!$A$7,IF(B5="Mouse",produtos!$A$8,IF(B5="Teclado",produtos!$A$9))))))))</f>
        <v>336</v>
      </c>
      <c r="B5" s="1" t="s">
        <v>18</v>
      </c>
      <c r="C5" s="1">
        <v>2</v>
      </c>
      <c r="D5" s="2">
        <v>45050</v>
      </c>
      <c r="E5" s="1" t="s">
        <v>19</v>
      </c>
      <c r="F5" s="3">
        <f>IF(B5="Iphone",produtos!$C$2,IF(B5="SmartWatch",produtos!$C$3,IF(B5="câmera",produtos!$C$4,IF(B5="NoteBook",produtos!$C$5,IF(B5="Android",produtos!$C$6,IF(B5="Televisão",produtos!$C$7,IF(B5="Mouse",produtos!$C$8,IF(B5="Teclado",produtos!$C$9))))))))</f>
        <v>3000</v>
      </c>
      <c r="G5" s="1" t="s">
        <v>21</v>
      </c>
      <c r="H5" s="1" t="s">
        <v>22</v>
      </c>
      <c r="I5" s="1" t="s">
        <v>23</v>
      </c>
    </row>
    <row r="6" spans="1:9">
      <c r="A6" s="1">
        <f>IF(B6="Iphone",produtos!$A$2,IF(B6="SmartWatch",produtos!$A$3,IF(B6="câmera",produtos!$A$4,IF(B6="NoteBook",produtos!$A$5,IF(B6="Android",produtos!$A$6,IF(B6="Televisão",produtos!$A$7,IF(B6="Mouse",produtos!$A$8,IF(B6="Teclado",produtos!$A$9))))))))</f>
        <v>337</v>
      </c>
      <c r="B6" s="1" t="s">
        <v>24</v>
      </c>
      <c r="C6" s="1">
        <v>3</v>
      </c>
      <c r="D6" s="2">
        <v>45051</v>
      </c>
      <c r="E6" s="1" t="s">
        <v>25</v>
      </c>
      <c r="F6" s="3">
        <f>IF(B6="Iphone",produtos!$C$2,IF(B6="SmartWatch",produtos!$C$3,IF(B6="câmera",produtos!$C$4,IF(B6="NoteBook",produtos!$C$5,IF(B6="Android",produtos!$C$6,IF(B6="Televisão",produtos!$C$7,IF(B6="Mouse",produtos!$C$8,IF(B6="Teclado",produtos!$C$9))))))))</f>
        <v>2000</v>
      </c>
      <c r="G6" s="1" t="s">
        <v>26</v>
      </c>
      <c r="H6" s="1" t="s">
        <v>12</v>
      </c>
      <c r="I6" s="1" t="s">
        <v>23</v>
      </c>
    </row>
    <row r="7" spans="1:9">
      <c r="A7" s="1">
        <f>IF(B7="Iphone",produtos!$A$2,IF(B7="SmartWatch",produtos!$A$3,IF(B7="câmera",produtos!$A$4,IF(B7="NoteBook",produtos!$A$5,IF(B7="Android",produtos!$A$6,IF(B7="Televisão",produtos!$A$7,IF(B7="Mouse",produtos!$A$8,IF(B7="Teclado",produtos!$A$9))))))))</f>
        <v>338</v>
      </c>
      <c r="B7" s="1" t="s">
        <v>27</v>
      </c>
      <c r="C7" s="1">
        <v>4</v>
      </c>
      <c r="D7" s="2">
        <v>45052</v>
      </c>
      <c r="E7" s="1" t="s">
        <v>10</v>
      </c>
      <c r="F7" s="3">
        <f>IF(B7="Iphone",produtos!$C$2,IF(B7="SmartWatch",produtos!$C$3,IF(B7="câmera",produtos!$C$4,IF(B7="NoteBook",produtos!$C$5,IF(B7="Android",produtos!$C$6,IF(B7="Televisão",produtos!$C$7,IF(B7="Mouse",produtos!$C$8,IF(B7="Teclado",produtos!$C$9))))))))</f>
        <v>7000</v>
      </c>
      <c r="G7" s="1" t="s">
        <v>28</v>
      </c>
      <c r="H7" s="1" t="s">
        <v>29</v>
      </c>
      <c r="I7" s="1" t="s">
        <v>23</v>
      </c>
    </row>
    <row r="8" spans="1:9">
      <c r="A8" s="1">
        <f>IF(B8="Iphone",produtos!$A$2,IF(B8="SmartWatch",produtos!$A$3,IF(B8="câmera",produtos!$A$4,IF(B8="NoteBook",produtos!$A$5,IF(B8="Android",produtos!$A$6,IF(B8="Televisão",produtos!$A$7,IF(B8="Mouse",produtos!$A$8,IF(B8="Teclado",produtos!$A$9))))))))</f>
        <v>339</v>
      </c>
      <c r="B8" s="1" t="s">
        <v>30</v>
      </c>
      <c r="C8" s="1">
        <v>5</v>
      </c>
      <c r="D8" s="2">
        <v>45053</v>
      </c>
      <c r="E8" s="1" t="s">
        <v>31</v>
      </c>
      <c r="F8" s="3">
        <f>IF(B8="Iphone",produtos!$C$2,IF(B8="SmartWatch",produtos!$C$3,IF(B8="câmera",produtos!$C$4,IF(B8="NoteBook",produtos!$C$5,IF(B8="Android",produtos!$C$6,IF(B8="Televisão",produtos!$C$7,IF(B8="Mouse",produtos!$C$8,IF(B8="Teclado",produtos!$C$9))))))))</f>
        <v>70</v>
      </c>
      <c r="G8" s="1" t="s">
        <v>32</v>
      </c>
      <c r="H8" s="1" t="s">
        <v>33</v>
      </c>
      <c r="I8" s="1" t="s">
        <v>23</v>
      </c>
    </row>
    <row r="9" spans="1:9">
      <c r="A9" s="1">
        <f>IF(B9="Iphone",produtos!$A$2,IF(B9="SmartWatch",produtos!$A$3,IF(B9="câmera",produtos!$A$4,IF(B9="NoteBook",produtos!$A$5,IF(B9="Android",produtos!$A$6,IF(B9="Televisão",produtos!$A$7,IF(B9="Mouse",produtos!$A$8,IF(B9="Teclado",produtos!$A$9))))))))</f>
        <v>340</v>
      </c>
      <c r="B9" s="1" t="s">
        <v>34</v>
      </c>
      <c r="C9" s="1">
        <v>1</v>
      </c>
      <c r="D9" s="2">
        <v>45054</v>
      </c>
      <c r="E9" s="1" t="s">
        <v>35</v>
      </c>
      <c r="F9" s="3">
        <f>IF(B9="Iphone",produtos!$C$2,IF(B9="SmartWatch",produtos!$C$3,IF(B9="câmera",produtos!$C$4,IF(B9="NoteBook",produtos!$C$5,IF(B9="Android",produtos!$C$6,IF(B9="Televisão",produtos!$C$7,IF(B9="Mouse",produtos!$C$8,IF(B9="Teclado",produtos!$C$9))))))))</f>
        <v>100</v>
      </c>
      <c r="G9" s="1" t="s">
        <v>36</v>
      </c>
      <c r="H9" s="1" t="s">
        <v>37</v>
      </c>
      <c r="I9" s="1" t="s">
        <v>23</v>
      </c>
    </row>
    <row r="10" spans="1:9">
      <c r="A10" s="1">
        <f>IF(B10="Iphone",produtos!$A$2,IF(B10="SmartWatch",produtos!$A$3,IF(B10="câmera",produtos!$A$4,IF(B10="NoteBook",produtos!$A$5,IF(B10="Android",produtos!$A$6,IF(B10="Televisão",produtos!$A$7,IF(B10="Mouse",produtos!$A$8,IF(B10="Teclado",produtos!$A$9))))))))</f>
        <v>334</v>
      </c>
      <c r="B10" s="1" t="s">
        <v>14</v>
      </c>
      <c r="C10" s="1">
        <v>2</v>
      </c>
      <c r="D10" s="2">
        <v>45055</v>
      </c>
      <c r="E10" s="1" t="s">
        <v>38</v>
      </c>
      <c r="F10" s="3">
        <f>IF(B10="Iphone",produtos!$C$2,IF(B10="SmartWatch",produtos!$C$3,IF(B10="câmera",produtos!$C$4,IF(B10="NoteBook",produtos!$C$5,IF(B10="Android",produtos!$C$6,IF(B10="Televisão",produtos!$C$7,IF(B10="Mouse",produtos!$C$8,IF(B10="Teclado",produtos!$C$9))))))))</f>
        <v>4200</v>
      </c>
      <c r="G10" s="1" t="s">
        <v>39</v>
      </c>
      <c r="H10" s="1" t="s">
        <v>40</v>
      </c>
      <c r="I10" s="1" t="s">
        <v>13</v>
      </c>
    </row>
    <row r="11" spans="1:9">
      <c r="A11" s="1">
        <f>IF(B11="Iphone",produtos!$A$2,IF(B11="SmartWatch",produtos!$A$3,IF(B11="câmera",produtos!$A$4,IF(B11="NoteBook",produtos!$A$5,IF(B11="Android",produtos!$A$6,IF(B11="Televisão",produtos!$A$7,IF(B11="Mouse",produtos!$A$8,IF(B11="Teclado",produtos!$A$9))))))))</f>
        <v>334</v>
      </c>
      <c r="B11" s="1" t="s">
        <v>14</v>
      </c>
      <c r="C11" s="1">
        <v>3</v>
      </c>
      <c r="D11" s="2">
        <v>45056</v>
      </c>
      <c r="E11" s="1" t="s">
        <v>31</v>
      </c>
      <c r="F11" s="3">
        <f>IF(B11="Iphone",produtos!$C$2,IF(B11="SmartWatch",produtos!$C$3,IF(B11="câmera",produtos!$C$4,IF(B11="NoteBook",produtos!$C$5,IF(B11="Android",produtos!$C$6,IF(B11="Televisão",produtos!$C$7,IF(B11="Mouse",produtos!$C$8,IF(B11="Teclado",produtos!$C$9))))))))</f>
        <v>4200</v>
      </c>
      <c r="G11" s="1" t="s">
        <v>41</v>
      </c>
      <c r="H11" s="1" t="s">
        <v>42</v>
      </c>
      <c r="I11" s="1" t="s">
        <v>13</v>
      </c>
    </row>
    <row r="12" spans="1:9">
      <c r="A12" s="1">
        <f>IF(B12="Iphone",produtos!$A$2,IF(B12="SmartWatch",produtos!$A$3,IF(B12="câmera",produtos!$A$4,IF(B12="NoteBook",produtos!$A$5,IF(B12="Android",produtos!$A$6,IF(B12="Televisão",produtos!$A$7,IF(B12="Mouse",produtos!$A$8,IF(B12="Teclado",produtos!$A$9))))))))</f>
        <v>337</v>
      </c>
      <c r="B12" s="1" t="s">
        <v>24</v>
      </c>
      <c r="C12" s="1">
        <v>5</v>
      </c>
      <c r="D12" s="2">
        <v>45057</v>
      </c>
      <c r="E12" s="1" t="s">
        <v>19</v>
      </c>
      <c r="F12" s="3">
        <f>IF(B12="Iphone",produtos!$C$2,IF(B12="SmartWatch",produtos!$C$3,IF(B12="câmera",produtos!$C$4,IF(B12="NoteBook",produtos!$C$5,IF(B12="Android",produtos!$C$6,IF(B12="Televisão",produtos!$C$7,IF(B12="Mouse",produtos!$C$8,IF(B12="Teclado",produtos!$C$9))))))))</f>
        <v>2000</v>
      </c>
      <c r="G12" s="1" t="s">
        <v>43</v>
      </c>
      <c r="H12" s="1" t="s">
        <v>44</v>
      </c>
      <c r="I12" s="1" t="s">
        <v>13</v>
      </c>
    </row>
    <row r="13" spans="1:9">
      <c r="A13" s="1">
        <f>IF(B13="Iphone",produtos!$A$2,IF(B13="SmartWatch",produtos!$A$3,IF(B13="câmera",produtos!$A$4,IF(B13="NoteBook",produtos!$A$5,IF(B13="Android",produtos!$A$6,IF(B13="Televisão",produtos!$A$7,IF(B13="Mouse",produtos!$A$8,IF(B13="Teclado",produtos!$A$9))))))))</f>
        <v>337</v>
      </c>
      <c r="B13" s="1" t="s">
        <v>24</v>
      </c>
      <c r="C13" s="1">
        <v>4</v>
      </c>
      <c r="D13" s="2">
        <v>45058</v>
      </c>
      <c r="E13" s="1" t="s">
        <v>25</v>
      </c>
      <c r="F13" s="3">
        <f>IF(B13="Iphone",produtos!$C$2,IF(B13="SmartWatch",produtos!$C$3,IF(B13="câmera",produtos!$C$4,IF(B13="NoteBook",produtos!$C$5,IF(B13="Android",produtos!$C$6,IF(B13="Televisão",produtos!$C$7,IF(B13="Mouse",produtos!$C$8,IF(B13="Teclado",produtos!$C$9))))))))</f>
        <v>2000</v>
      </c>
      <c r="G13" s="1" t="s">
        <v>45</v>
      </c>
      <c r="H13" s="1" t="s">
        <v>44</v>
      </c>
      <c r="I13" s="1" t="s">
        <v>13</v>
      </c>
    </row>
    <row r="14" spans="1:9">
      <c r="A14" s="1">
        <f>IF(B14="Iphone",produtos!$A$2,IF(B14="SmartWatch",produtos!$A$3,IF(B14="câmera",produtos!$A$4,IF(B14="NoteBook",produtos!$A$5,IF(B14="Android",produtos!$A$6,IF(B14="Televisão",produtos!$A$7,IF(B14="Mouse",produtos!$A$8,IF(B14="Teclado",produtos!$A$9))))))))</f>
        <v>337</v>
      </c>
      <c r="B14" s="1" t="s">
        <v>24</v>
      </c>
      <c r="C14" s="1">
        <v>7</v>
      </c>
      <c r="D14" s="2">
        <v>45059</v>
      </c>
      <c r="E14" s="1" t="s">
        <v>25</v>
      </c>
      <c r="F14" s="3">
        <f>IF(B14="Iphone",produtos!$C$2,IF(B14="SmartWatch",produtos!$C$3,IF(B14="câmera",produtos!$C$4,IF(B14="NoteBook",produtos!$C$5,IF(B14="Android",produtos!$C$6,IF(B14="Televisão",produtos!$C$7,IF(B14="Mouse",produtos!$C$8,IF(B14="Teclado",produtos!$C$9))))))))</f>
        <v>2000</v>
      </c>
      <c r="G14" s="1" t="s">
        <v>46</v>
      </c>
      <c r="H14" s="1" t="s">
        <v>47</v>
      </c>
      <c r="I14" s="1" t="s">
        <v>13</v>
      </c>
    </row>
    <row r="15" spans="1:9">
      <c r="A15" s="1">
        <f>IF(B15="Iphone",produtos!$A$2,IF(B15="SmartWatch",produtos!$A$3,IF(B15="câmera",produtos!$A$4,IF(B15="NoteBook",produtos!$A$5,IF(B15="Android",produtos!$A$6,IF(B15="Televisão",produtos!$A$7,IF(B15="Mouse",produtos!$A$8,IF(B15="Teclado",produtos!$A$9))))))))</f>
        <v>338</v>
      </c>
      <c r="B15" s="1" t="s">
        <v>27</v>
      </c>
      <c r="C15" s="1">
        <v>8</v>
      </c>
      <c r="D15" s="2">
        <v>45047</v>
      </c>
      <c r="E15" s="1" t="s">
        <v>10</v>
      </c>
      <c r="F15" s="3">
        <f>IF(B15="Iphone",produtos!$C$2,IF(B15="SmartWatch",produtos!$C$3,IF(B15="câmera",produtos!$C$4,IF(B15="NoteBook",produtos!$C$5,IF(B15="Android",produtos!$C$6,IF(B15="Televisão",produtos!$C$7,IF(B15="Mouse",produtos!$C$8,IF(B15="Teclado",produtos!$C$9))))))))</f>
        <v>7000</v>
      </c>
      <c r="G15" s="1" t="s">
        <v>48</v>
      </c>
      <c r="H15" s="1" t="s">
        <v>49</v>
      </c>
      <c r="I15" s="1" t="s">
        <v>13</v>
      </c>
    </row>
    <row r="16" spans="1:9">
      <c r="A16" s="1">
        <f>IF(B16="Iphone",produtos!$A$2,IF(B16="SmartWatch",produtos!$A$3,IF(B16="câmera",produtos!$A$4,IF(B16="NoteBook",produtos!$A$5,IF(B16="Android",produtos!$A$6,IF(B16="Televisão",produtos!$A$7,IF(B16="Mouse",produtos!$A$8,IF(B16="Teclado",produtos!$A$9))))))))</f>
        <v>339</v>
      </c>
      <c r="B16" s="1" t="s">
        <v>30</v>
      </c>
      <c r="C16" s="1">
        <v>9</v>
      </c>
      <c r="D16" s="2">
        <v>45061</v>
      </c>
      <c r="E16" s="1" t="s">
        <v>15</v>
      </c>
      <c r="F16" s="3">
        <f>IF(B16="Iphone",produtos!$C$2,IF(B16="SmartWatch",produtos!$C$3,IF(B16="câmera",produtos!$C$4,IF(B16="NoteBook",produtos!$C$5,IF(B16="Android",produtos!$C$6,IF(B16="Televisão",produtos!$C$7,IF(B16="Mouse",produtos!$C$8,IF(B16="Teclado",produtos!$C$9))))))))</f>
        <v>70</v>
      </c>
      <c r="G16" s="1" t="s">
        <v>50</v>
      </c>
      <c r="H16" s="1" t="s">
        <v>37</v>
      </c>
      <c r="I16" s="1" t="s">
        <v>23</v>
      </c>
    </row>
    <row r="17" spans="1:9">
      <c r="A17" s="1">
        <f>IF(B17="Iphone",produtos!$A$2,IF(B17="SmartWatch",produtos!$A$3,IF(B17="câmera",produtos!$A$4,IF(B17="NoteBook",produtos!$A$5,IF(B17="Android",produtos!$A$6,IF(B17="Televisão",produtos!$A$7,IF(B17="Mouse",produtos!$A$8,IF(B17="Teclado",produtos!$A$9))))))))</f>
        <v>339</v>
      </c>
      <c r="B17" s="1" t="s">
        <v>30</v>
      </c>
      <c r="C17" s="1">
        <v>1</v>
      </c>
      <c r="D17" s="2">
        <v>45062</v>
      </c>
      <c r="E17" s="1" t="s">
        <v>15</v>
      </c>
      <c r="F17" s="3">
        <f>IF(B17="Iphone",produtos!$C$2,IF(B17="SmartWatch",produtos!$C$3,IF(B17="câmera",produtos!$C$4,IF(B17="NoteBook",produtos!$C$5,IF(B17="Android",produtos!$C$6,IF(B17="Televisão",produtos!$C$7,IF(B17="Mouse",produtos!$C$8,IF(B17="Teclado",produtos!$C$9))))))))</f>
        <v>70</v>
      </c>
      <c r="G17" s="1" t="s">
        <v>51</v>
      </c>
      <c r="H17" s="1" t="s">
        <v>17</v>
      </c>
      <c r="I17" s="1" t="s">
        <v>13</v>
      </c>
    </row>
    <row r="18" spans="1:9">
      <c r="A18" s="1">
        <f>IF(B18="Iphone",produtos!$A$2,IF(B18="SmartWatch",produtos!$A$3,IF(B18="câmera",produtos!$A$4,IF(B18="NoteBook",produtos!$A$5,IF(B18="Android",produtos!$A$6,IF(B18="Televisão",produtos!$A$7,IF(B18="Mouse",produtos!$A$8,IF(B18="Teclado",produtos!$A$9))))))))</f>
        <v>338</v>
      </c>
      <c r="B18" s="1" t="s">
        <v>27</v>
      </c>
      <c r="C18" s="1">
        <v>2</v>
      </c>
      <c r="D18" s="2">
        <v>45063</v>
      </c>
      <c r="E18" s="1" t="s">
        <v>38</v>
      </c>
      <c r="F18" s="3">
        <f>IF(B18="Iphone",produtos!$C$2,IF(B18="SmartWatch",produtos!$C$3,IF(B18="câmera",produtos!$C$4,IF(B18="NoteBook",produtos!$C$5,IF(B18="Android",produtos!$C$6,IF(B18="Televisão",produtos!$C$7,IF(B18="Mouse",produtos!$C$8,IF(B18="Teclado",produtos!$C$9))))))))</f>
        <v>7000</v>
      </c>
      <c r="G18" s="1" t="s">
        <v>52</v>
      </c>
      <c r="H18" s="1" t="s">
        <v>53</v>
      </c>
      <c r="I18" s="1" t="s">
        <v>13</v>
      </c>
    </row>
    <row r="19" spans="1:9">
      <c r="A19" s="1">
        <f>IF(B19="Iphone",produtos!$A$2,IF(B19="SmartWatch",produtos!$A$3,IF(B19="câmera",produtos!$A$4,IF(B19="NoteBook",produtos!$A$5,IF(B19="Android",produtos!$A$6,IF(B19="Televisão",produtos!$A$7,IF(B19="Mouse",produtos!$A$8,IF(B19="Teclado",produtos!$A$9))))))))</f>
        <v>340</v>
      </c>
      <c r="B19" s="1" t="s">
        <v>34</v>
      </c>
      <c r="C19" s="1">
        <v>3</v>
      </c>
      <c r="D19" s="2">
        <v>45064</v>
      </c>
      <c r="E19" s="1" t="s">
        <v>38</v>
      </c>
      <c r="F19" s="3">
        <f>IF(B19="Iphone",produtos!$C$2,IF(B19="SmartWatch",produtos!$C$3,IF(B19="câmera",produtos!$C$4,IF(B19="NoteBook",produtos!$C$5,IF(B19="Android",produtos!$C$6,IF(B19="Televisão",produtos!$C$7,IF(B19="Mouse",produtos!$C$8,IF(B19="Teclado",produtos!$C$9))))))))</f>
        <v>100</v>
      </c>
      <c r="G19" s="1" t="s">
        <v>54</v>
      </c>
      <c r="H19" s="1" t="s">
        <v>55</v>
      </c>
      <c r="I19" s="1" t="s">
        <v>13</v>
      </c>
    </row>
    <row r="20" spans="1:9">
      <c r="A20" s="1">
        <f>IF(B20="Iphone",produtos!$A$2,IF(B20="SmartWatch",produtos!$A$3,IF(B20="câmera",produtos!$A$4,IF(B20="NoteBook",produtos!$A$5,IF(B20="Android",produtos!$A$6,IF(B20="Televisão",produtos!$A$7,IF(B20="Mouse",produtos!$A$8,IF(B20="Teclado",produtos!$A$9))))))))</f>
        <v>335</v>
      </c>
      <c r="B20" s="1" t="s">
        <v>56</v>
      </c>
      <c r="C20" s="1">
        <v>5</v>
      </c>
      <c r="D20" s="2">
        <v>45065</v>
      </c>
      <c r="E20" s="1" t="s">
        <v>25</v>
      </c>
      <c r="F20" s="3">
        <f>IF(B20="Iphone",produtos!$C$2,IF(B20="SmartWatch",produtos!$C$3,IF(B20="câmera",produtos!$C$4,IF(B20="NoteBook",produtos!$C$5,IF(B20="Android",produtos!$C$6,IF(B20="Televisão",produtos!$C$7,IF(B20="Mouse",produtos!$C$8,IF(B20="Teclado",produtos!$C$9))))))))</f>
        <v>1500</v>
      </c>
      <c r="G20" s="1" t="s">
        <v>57</v>
      </c>
      <c r="H20" s="1" t="s">
        <v>58</v>
      </c>
      <c r="I20" s="1" t="s">
        <v>23</v>
      </c>
    </row>
    <row r="21" spans="1:9">
      <c r="A21" s="1">
        <f>IF(B21="Iphone",produtos!$A$2,IF(B21="SmartWatch",produtos!$A$3,IF(B21="câmera",produtos!$A$4,IF(B21="NoteBook",produtos!$A$5,IF(B21="Android",produtos!$A$6,IF(B21="Televisão",produtos!$A$7,IF(B21="Mouse",produtos!$A$8,IF(B21="Teclado",produtos!$A$9))))))))</f>
        <v>335</v>
      </c>
      <c r="B21" s="1" t="s">
        <v>56</v>
      </c>
      <c r="C21" s="1">
        <v>6</v>
      </c>
      <c r="D21" s="2">
        <v>45066</v>
      </c>
      <c r="E21" s="1" t="s">
        <v>31</v>
      </c>
      <c r="F21" s="3">
        <f>IF(B21="Iphone",produtos!$C$2,IF(B21="SmartWatch",produtos!$C$3,IF(B21="câmera",produtos!$C$4,IF(B21="NoteBook",produtos!$C$5,IF(B21="Android",produtos!$C$6,IF(B21="Televisão",produtos!$C$7,IF(B21="Mouse",produtos!$C$8,IF(B21="Teclado",produtos!$C$9))))))))</f>
        <v>1500</v>
      </c>
      <c r="G21" s="1" t="s">
        <v>59</v>
      </c>
      <c r="H21" s="1" t="s">
        <v>60</v>
      </c>
      <c r="I21" s="1" t="s">
        <v>23</v>
      </c>
    </row>
    <row r="22" spans="1:9">
      <c r="A22" s="1">
        <f>IF(B22="Iphone",produtos!$A$2,IF(B22="SmartWatch",produtos!$A$3,IF(B22="câmera",produtos!$A$4,IF(B22="NoteBook",produtos!$A$5,IF(B22="Android",produtos!$A$6,IF(B22="Televisão",produtos!$A$7,IF(B22="Mouse",produtos!$A$8,IF(B22="Teclado",produtos!$A$9))))))))</f>
        <v>333</v>
      </c>
      <c r="B22" s="1" t="s">
        <v>9</v>
      </c>
      <c r="C22" s="1">
        <v>4</v>
      </c>
      <c r="D22" s="2">
        <v>45067</v>
      </c>
      <c r="E22" s="1" t="s">
        <v>10</v>
      </c>
      <c r="F22" s="3">
        <f>IF(B22="Iphone",produtos!$C$2,IF(B22="SmartWatch",produtos!$C$3,IF(B22="câmera",produtos!$C$4,IF(B22="NoteBook",produtos!$C$5,IF(B22="Android",produtos!$C$6,IF(B22="Televisão",produtos!$C$7,IF(B22="Mouse",produtos!$C$8,IF(B22="Teclado",produtos!$C$9))))))))</f>
        <v>5300</v>
      </c>
      <c r="G22" s="1" t="s">
        <v>61</v>
      </c>
      <c r="H22" s="1" t="s">
        <v>42</v>
      </c>
      <c r="I22" s="1" t="s">
        <v>13</v>
      </c>
    </row>
    <row r="23" spans="1:9">
      <c r="A23" s="1">
        <f>IF(B23="Iphone",produtos!$A$2,IF(B23="SmartWatch",produtos!$A$3,IF(B23="câmera",produtos!$A$4,IF(B23="NoteBook",produtos!$A$5,IF(B23="Android",produtos!$A$6,IF(B23="Televisão",produtos!$A$7,IF(B23="Mouse",produtos!$A$8,IF(B23="Teclado",produtos!$A$9))))))))</f>
        <v>336</v>
      </c>
      <c r="B23" s="1" t="s">
        <v>18</v>
      </c>
      <c r="C23" s="1">
        <v>7</v>
      </c>
      <c r="D23" s="2">
        <v>45068</v>
      </c>
      <c r="E23" s="1" t="s">
        <v>25</v>
      </c>
      <c r="F23" s="3">
        <f>IF(B23="Iphone",produtos!$C$2,IF(B23="SmartWatch",produtos!$C$3,IF(B23="câmera",produtos!$C$4,IF(B23="NoteBook",produtos!$C$5,IF(B23="Android",produtos!$C$6,IF(B23="Televisão",produtos!$C$7,IF(B23="Mouse",produtos!$C$8,IF(B23="Teclado",produtos!$C$9))))))))</f>
        <v>3000</v>
      </c>
      <c r="G23" s="1" t="s">
        <v>62</v>
      </c>
      <c r="H23" s="1" t="s">
        <v>63</v>
      </c>
      <c r="I23" s="1" t="s">
        <v>13</v>
      </c>
    </row>
    <row r="24" spans="1:9">
      <c r="A24" s="1">
        <f>IF(B24="Iphone",produtos!$A$2,IF(B24="SmartWatch",produtos!$A$3,IF(B24="câmera",produtos!$A$4,IF(B24="NoteBook",produtos!$A$5,IF(B24="Android",produtos!$A$6,IF(B24="Televisão",produtos!$A$7,IF(B24="Mouse",produtos!$A$8,IF(B24="Teclado",produtos!$A$9))))))))</f>
        <v>336</v>
      </c>
      <c r="B24" s="1" t="s">
        <v>18</v>
      </c>
      <c r="C24" s="1">
        <v>8</v>
      </c>
      <c r="D24" s="2">
        <v>45069</v>
      </c>
      <c r="E24" s="1" t="s">
        <v>10</v>
      </c>
      <c r="F24" s="3">
        <f>IF(B24="Iphone",produtos!$C$2,IF(B24="SmartWatch",produtos!$C$3,IF(B24="câmera",produtos!$C$4,IF(B24="NoteBook",produtos!$C$5,IF(B24="Android",produtos!$C$6,IF(B24="Televisão",produtos!$C$7,IF(B24="Mouse",produtos!$C$8,IF(B24="Teclado",produtos!$C$9))))))))</f>
        <v>3000</v>
      </c>
      <c r="G24" s="1" t="s">
        <v>64</v>
      </c>
      <c r="H24" s="1" t="s">
        <v>65</v>
      </c>
      <c r="I24" s="1" t="s">
        <v>13</v>
      </c>
    </row>
    <row r="25" spans="1:9">
      <c r="A25" s="1">
        <f>IF(B25="Iphone",produtos!$A$2,IF(B25="SmartWatch",produtos!$A$3,IF(B25="câmera",produtos!$A$4,IF(B25="NoteBook",produtos!$A$5,IF(B25="Android",produtos!$A$6,IF(B25="Televisão",produtos!$A$7,IF(B25="Mouse",produtos!$A$8,IF(B25="Teclado",produtos!$A$9))))))))</f>
        <v>338</v>
      </c>
      <c r="B25" s="1" t="s">
        <v>27</v>
      </c>
      <c r="C25" s="1">
        <v>5</v>
      </c>
      <c r="D25" s="2">
        <v>45070</v>
      </c>
      <c r="E25" s="1" t="s">
        <v>19</v>
      </c>
      <c r="F25" s="3">
        <f>IF(B25="Iphone",produtos!$C$2,IF(B25="SmartWatch",produtos!$C$3,IF(B25="câmera",produtos!$C$4,IF(B25="NoteBook",produtos!$C$5,IF(B25="Android",produtos!$C$6,IF(B25="Televisão",produtos!$C$7,IF(B25="Mouse",produtos!$C$8,IF(B25="Teclado",produtos!$C$9))))))))</f>
        <v>7000</v>
      </c>
      <c r="G25" s="1" t="s">
        <v>66</v>
      </c>
      <c r="H25" s="1" t="s">
        <v>67</v>
      </c>
      <c r="I25" s="1" t="s">
        <v>13</v>
      </c>
    </row>
    <row r="26" spans="1:9">
      <c r="A26" s="1">
        <f>IF(B26="Iphone",produtos!$A$2,IF(B26="SmartWatch",produtos!$A$3,IF(B26="câmera",produtos!$A$4,IF(B26="NoteBook",produtos!$A$5,IF(B26="Android",produtos!$A$6,IF(B26="Televisão",produtos!$A$7,IF(B26="Mouse",produtos!$A$8,IF(B26="Teclado",produtos!$A$9))))))))</f>
        <v>340</v>
      </c>
      <c r="B26" s="1" t="s">
        <v>34</v>
      </c>
      <c r="C26" s="1">
        <v>4</v>
      </c>
      <c r="D26" s="2">
        <v>45071</v>
      </c>
      <c r="E26" s="1" t="s">
        <v>35</v>
      </c>
      <c r="F26" s="3">
        <f>IF(B26="Iphone",produtos!$C$2,IF(B26="SmartWatch",produtos!$C$3,IF(B26="câmera",produtos!$C$4,IF(B26="NoteBook",produtos!$C$5,IF(B26="Android",produtos!$C$6,IF(B26="Televisão",produtos!$C$7,IF(B26="Mouse",produtos!$C$8,IF(B26="Teclado",produtos!$C$9))))))))</f>
        <v>100</v>
      </c>
      <c r="G26" s="1" t="s">
        <v>68</v>
      </c>
      <c r="H26" s="1" t="s">
        <v>69</v>
      </c>
      <c r="I26" s="1" t="s">
        <v>13</v>
      </c>
    </row>
    <row r="27" spans="1:9">
      <c r="A27" s="1">
        <f>IF(B27="Iphone",produtos!$A$2,IF(B27="SmartWatch",produtos!$A$3,IF(B27="câmera",produtos!$A$4,IF(B27="NoteBook",produtos!$A$5,IF(B27="Android",produtos!$A$6,IF(B27="Televisão",produtos!$A$7,IF(B27="Mouse",produtos!$A$8,IF(B27="Teclado",produtos!$A$9))))))))</f>
        <v>340</v>
      </c>
      <c r="B27" s="1" t="s">
        <v>34</v>
      </c>
      <c r="C27" s="1">
        <v>7</v>
      </c>
      <c r="D27" s="2">
        <v>45072</v>
      </c>
      <c r="E27" s="1" t="s">
        <v>35</v>
      </c>
      <c r="F27" s="3">
        <f>IF(B27="Iphone",produtos!$C$2,IF(B27="SmartWatch",produtos!$C$3,IF(B27="câmera",produtos!$C$4,IF(B27="NoteBook",produtos!$C$5,IF(B27="Android",produtos!$C$6,IF(B27="Televisão",produtos!$C$7,IF(B27="Mouse",produtos!$C$8,IF(B27="Teclado",produtos!$C$9))))))))</f>
        <v>100</v>
      </c>
      <c r="G27" s="1" t="s">
        <v>70</v>
      </c>
      <c r="H27" s="1" t="s">
        <v>42</v>
      </c>
      <c r="I27" s="1" t="s">
        <v>13</v>
      </c>
    </row>
    <row r="28" spans="1:9">
      <c r="A28" s="1">
        <f>IF(B28="Iphone",produtos!$A$2,IF(B28="SmartWatch",produtos!$A$3,IF(B28="câmera",produtos!$A$4,IF(B28="NoteBook",produtos!$A$5,IF(B28="Android",produtos!$A$6,IF(B28="Televisão",produtos!$A$7,IF(B28="Mouse",produtos!$A$8,IF(B28="Teclado",produtos!$A$9))))))))</f>
        <v>336</v>
      </c>
      <c r="B28" s="1" t="s">
        <v>18</v>
      </c>
      <c r="C28" s="1">
        <v>8</v>
      </c>
      <c r="D28" s="2">
        <v>45073</v>
      </c>
      <c r="E28" s="1" t="s">
        <v>15</v>
      </c>
      <c r="F28" s="3">
        <f>IF(B28="Iphone",produtos!$C$2,IF(B28="SmartWatch",produtos!$C$3,IF(B28="câmera",produtos!$C$4,IF(B28="NoteBook",produtos!$C$5,IF(B28="Android",produtos!$C$6,IF(B28="Televisão",produtos!$C$7,IF(B28="Mouse",produtos!$C$8,IF(B28="Teclado",produtos!$C$9))))))))</f>
        <v>3000</v>
      </c>
      <c r="G28" s="1" t="s">
        <v>71</v>
      </c>
      <c r="H28" s="1" t="s">
        <v>12</v>
      </c>
      <c r="I28" s="1" t="s">
        <v>13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719601-C187-464F-8EAB-1A888DF90B56}">
          <x14:formula1>
            <xm:f>produtos!$B$2:$B$9</xm:f>
          </x14:formula1>
          <xm:sqref>B2:B67</xm:sqref>
        </x14:dataValidation>
        <x14:dataValidation type="list" allowBlank="1" showInputMessage="1" showErrorMessage="1" xr:uid="{252A3C53-1DD7-4430-83AD-6959A0906235}">
          <x14:formula1>
            <xm:f>Cidades!$A$2:$A$8</xm:f>
          </x14:formula1>
          <xm:sqref>E2:E28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96B6-61C3-48B4-9ECA-5305611F5B8C}">
  <dimension ref="A1:C9"/>
  <sheetViews>
    <sheetView workbookViewId="0">
      <selection activeCell="C2" sqref="C2"/>
    </sheetView>
  </sheetViews>
  <sheetFormatPr defaultRowHeight="15"/>
  <cols>
    <col min="2" max="2" width="11.7109375" bestFit="1" customWidth="1"/>
    <col min="3" max="3" width="10.7109375" bestFit="1" customWidth="1"/>
  </cols>
  <sheetData>
    <row r="1" spans="1:3">
      <c r="A1" s="1" t="s">
        <v>72</v>
      </c>
      <c r="B1" s="1" t="s">
        <v>73</v>
      </c>
      <c r="C1" s="1" t="s">
        <v>74</v>
      </c>
    </row>
    <row r="2" spans="1:3">
      <c r="A2" s="1">
        <v>333</v>
      </c>
      <c r="B2" s="1" t="s">
        <v>9</v>
      </c>
      <c r="C2" s="3">
        <v>5300</v>
      </c>
    </row>
    <row r="3" spans="1:3">
      <c r="A3" s="1">
        <v>334</v>
      </c>
      <c r="B3" s="1" t="s">
        <v>14</v>
      </c>
      <c r="C3" s="3">
        <v>4200</v>
      </c>
    </row>
    <row r="4" spans="1:3">
      <c r="A4" s="1">
        <v>335</v>
      </c>
      <c r="B4" s="1" t="s">
        <v>56</v>
      </c>
      <c r="C4" s="3">
        <v>1500</v>
      </c>
    </row>
    <row r="5" spans="1:3">
      <c r="A5" s="1">
        <v>336</v>
      </c>
      <c r="B5" s="1" t="s">
        <v>18</v>
      </c>
      <c r="C5" s="3">
        <v>3000</v>
      </c>
    </row>
    <row r="6" spans="1:3">
      <c r="A6" s="1">
        <v>337</v>
      </c>
      <c r="B6" s="1" t="s">
        <v>24</v>
      </c>
      <c r="C6" s="3">
        <v>2000</v>
      </c>
    </row>
    <row r="7" spans="1:3">
      <c r="A7" s="1">
        <v>338</v>
      </c>
      <c r="B7" s="1" t="s">
        <v>27</v>
      </c>
      <c r="C7" s="3">
        <v>7000</v>
      </c>
    </row>
    <row r="8" spans="1:3">
      <c r="A8" s="1">
        <v>339</v>
      </c>
      <c r="B8" s="1" t="s">
        <v>30</v>
      </c>
      <c r="C8" s="3">
        <v>70</v>
      </c>
    </row>
    <row r="9" spans="1:3">
      <c r="A9" s="1">
        <v>340</v>
      </c>
      <c r="B9" s="1" t="s">
        <v>34</v>
      </c>
      <c r="C9" s="3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32E53-9717-4A36-B4FC-CCC8762044F5}">
  <dimension ref="A1:A8"/>
  <sheetViews>
    <sheetView workbookViewId="0">
      <selection activeCell="C15" sqref="C15"/>
    </sheetView>
  </sheetViews>
  <sheetFormatPr defaultRowHeight="15"/>
  <cols>
    <col min="1" max="1" width="16" bestFit="1" customWidth="1"/>
  </cols>
  <sheetData>
    <row r="1" spans="1:1">
      <c r="A1" s="1" t="s">
        <v>75</v>
      </c>
    </row>
    <row r="2" spans="1:1">
      <c r="A2" s="1" t="s">
        <v>15</v>
      </c>
    </row>
    <row r="3" spans="1:1">
      <c r="A3" s="1" t="s">
        <v>10</v>
      </c>
    </row>
    <row r="4" spans="1:1">
      <c r="A4" s="1" t="s">
        <v>19</v>
      </c>
    </row>
    <row r="5" spans="1:1">
      <c r="A5" s="1" t="s">
        <v>25</v>
      </c>
    </row>
    <row r="6" spans="1:1">
      <c r="A6" s="1" t="s">
        <v>38</v>
      </c>
    </row>
    <row r="7" spans="1:1">
      <c r="A7" s="1" t="s">
        <v>35</v>
      </c>
    </row>
    <row r="8" spans="1:1">
      <c r="A8" s="1" t="s">
        <v>31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0F1AF5666F31418BB73834C1BAAB8D" ma:contentTypeVersion="0" ma:contentTypeDescription="Crie um novo documento." ma:contentTypeScope="" ma:versionID="30a47fc6f9770066ab0f837bc371885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ca9962b6d43157c965ce2f6b732498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4119FA-59B6-4403-8C56-073FA2766C9C}"/>
</file>

<file path=customXml/itemProps2.xml><?xml version="1.0" encoding="utf-8"?>
<ds:datastoreItem xmlns:ds="http://schemas.openxmlformats.org/officeDocument/2006/customXml" ds:itemID="{83AC1F7A-1CD0-43AA-A2CC-7A65E539C6E0}"/>
</file>

<file path=customXml/itemProps3.xml><?xml version="1.0" encoding="utf-8"?>
<ds:datastoreItem xmlns:ds="http://schemas.openxmlformats.org/officeDocument/2006/customXml" ds:itemID="{CCD03597-F6F0-45DE-A833-4703580CF7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 DA SILVA DE JESUS</dc:creator>
  <cp:keywords/>
  <dc:description/>
  <cp:lastModifiedBy>PLINIO LUCAS FERMINO</cp:lastModifiedBy>
  <cp:revision/>
  <dcterms:created xsi:type="dcterms:W3CDTF">2023-09-24T00:03:04Z</dcterms:created>
  <dcterms:modified xsi:type="dcterms:W3CDTF">2023-10-09T22:38:40Z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0x010100650F1AF5666F31418BB73834C1BAAB8D</vt:lpwstr>
  </property>
</Properties>
</file>