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xxx_womenvote/data/processed/"/>
    </mc:Choice>
  </mc:AlternateContent>
  <xr:revisionPtr revIDLastSave="0" documentId="13_ncr:1_{B12B8082-3325-A24E-9A54-37976D63854B}" xr6:coauthVersionLast="47" xr6:coauthVersionMax="47" xr10:uidLastSave="{00000000-0000-0000-0000-000000000000}"/>
  <bookViews>
    <workbookView xWindow="2680" yWindow="1600" windowWidth="28240" windowHeight="17240" xr2:uid="{470257B9-2D0B-5248-883C-1493A17EB466}"/>
  </bookViews>
  <sheets>
    <sheet name="MPs by gender over time" sheetId="2" r:id="rId1"/>
    <sheet name="MPs by gender and par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E14" i="3"/>
  <c r="F13" i="3"/>
  <c r="E13" i="3"/>
  <c r="F12" i="3"/>
  <c r="E12" i="3"/>
  <c r="F11" i="3"/>
  <c r="E11" i="3"/>
  <c r="F10" i="3"/>
  <c r="E10" i="3"/>
  <c r="F9" i="3"/>
  <c r="E9" i="3"/>
  <c r="F8" i="3"/>
  <c r="E8" i="3"/>
</calcChain>
</file>

<file path=xl/sharedStrings.xml><?xml version="1.0" encoding="utf-8"?>
<sst xmlns="http://schemas.openxmlformats.org/spreadsheetml/2006/main" count="24" uniqueCount="23">
  <si>
    <t>year</t>
  </si>
  <si>
    <t>share_männlich</t>
  </si>
  <si>
    <t>share_weiblich</t>
  </si>
  <si>
    <t>n_männlich</t>
  </si>
  <si>
    <t>n_weiblich</t>
  </si>
  <si>
    <t>CDU/CSU</t>
  </si>
  <si>
    <t>FDP</t>
  </si>
  <si>
    <t>SPD</t>
  </si>
  <si>
    <t>AfD</t>
  </si>
  <si>
    <t>https://www.bundestag.de/services/opendata</t>
  </si>
  <si>
    <t>Source</t>
  </si>
  <si>
    <t>Frauenanteil Bundestag</t>
  </si>
  <si>
    <t>Frauen</t>
  </si>
  <si>
    <t>Männer</t>
  </si>
  <si>
    <t>gesamt</t>
  </si>
  <si>
    <t>Anteil Frauen</t>
  </si>
  <si>
    <t>Anteil Männer</t>
  </si>
  <si>
    <t>Bündnis 90/Die Grünen</t>
  </si>
  <si>
    <t>Die Linke</t>
  </si>
  <si>
    <t>BSW</t>
  </si>
  <si>
    <t>fraktionslos</t>
  </si>
  <si>
    <t>https://www.bundestag.de/abgeordnete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</si>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</sst>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3" fillId="0" borderId="0" xfId="2"/>
    <xf numFmtId="0" fontId="2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destag.de/services/open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destag.de/abgeordne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3FB3-02A6-6A48-90DA-D362527C4427}">
  <dimension ref="A1:E24"/>
  <sheetViews>
    <sheetView tabSelected="1" zoomScale="140" zoomScaleNormal="140" workbookViewId="0">
      <selection activeCell="A3" sqref="A3"/>
    </sheetView>
  </sheetViews>
  <sheetFormatPr baseColWidth="10" defaultRowHeight="16" x14ac:dyDescent="0.2"/>
  <sheetData>
    <row r="1" spans="1:5" x14ac:dyDescent="0.2">
      <c r="A1" t="s">
        <v>10</v>
      </c>
    </row>
    <row r="2" spans="1:5" x14ac:dyDescent="0.2">
      <c r="A2" s="3" t="s">
        <v>9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1949</v>
      </c>
      <c r="B5" s="2">
        <v>0.91983122362869196</v>
      </c>
      <c r="C5" s="2">
        <v>8.0168776371307995E-2</v>
      </c>
      <c r="D5">
        <v>436</v>
      </c>
      <c r="E5">
        <v>38</v>
      </c>
    </row>
    <row r="6" spans="1:5" x14ac:dyDescent="0.2">
      <c r="A6">
        <v>1953</v>
      </c>
      <c r="B6" s="2">
        <v>0.90501792114695301</v>
      </c>
      <c r="C6" s="2">
        <v>9.4982078853046603E-2</v>
      </c>
      <c r="D6">
        <v>505</v>
      </c>
      <c r="E6">
        <v>53</v>
      </c>
    </row>
    <row r="7" spans="1:5" x14ac:dyDescent="0.2">
      <c r="A7">
        <v>1957</v>
      </c>
      <c r="B7" s="2">
        <v>0.91103202846975095</v>
      </c>
      <c r="C7" s="2">
        <v>8.8967971530249101E-2</v>
      </c>
      <c r="D7">
        <v>512</v>
      </c>
      <c r="E7">
        <v>50</v>
      </c>
    </row>
    <row r="8" spans="1:5" x14ac:dyDescent="0.2">
      <c r="A8">
        <v>1961</v>
      </c>
      <c r="B8" s="2">
        <v>0.90862068965517195</v>
      </c>
      <c r="C8" s="2">
        <v>9.1379310344827602E-2</v>
      </c>
      <c r="D8">
        <v>527</v>
      </c>
      <c r="E8">
        <v>53</v>
      </c>
    </row>
    <row r="9" spans="1:5" x14ac:dyDescent="0.2">
      <c r="A9">
        <v>1965</v>
      </c>
      <c r="B9" s="2">
        <v>0.92128801431127005</v>
      </c>
      <c r="C9" s="2">
        <v>7.8711985688729905E-2</v>
      </c>
      <c r="D9">
        <v>515</v>
      </c>
      <c r="E9">
        <v>44</v>
      </c>
    </row>
    <row r="10" spans="1:5" x14ac:dyDescent="0.2">
      <c r="A10">
        <v>1969</v>
      </c>
      <c r="B10" s="2">
        <v>0.93705035971223005</v>
      </c>
      <c r="C10" s="2">
        <v>6.2949640287769795E-2</v>
      </c>
      <c r="D10">
        <v>521</v>
      </c>
      <c r="E10">
        <v>35</v>
      </c>
    </row>
    <row r="11" spans="1:5" x14ac:dyDescent="0.2">
      <c r="A11">
        <v>1972</v>
      </c>
      <c r="B11" s="2">
        <v>0.93260473588342396</v>
      </c>
      <c r="C11" s="2">
        <v>6.7395264116575607E-2</v>
      </c>
      <c r="D11">
        <v>512</v>
      </c>
      <c r="E11">
        <v>37</v>
      </c>
    </row>
    <row r="12" spans="1:5" x14ac:dyDescent="0.2">
      <c r="A12">
        <v>1976</v>
      </c>
      <c r="B12" s="2">
        <v>0.924050632911392</v>
      </c>
      <c r="C12" s="2">
        <v>7.5949367088607597E-2</v>
      </c>
      <c r="D12">
        <v>511</v>
      </c>
      <c r="E12">
        <v>42</v>
      </c>
    </row>
    <row r="13" spans="1:5" x14ac:dyDescent="0.2">
      <c r="A13">
        <v>1980</v>
      </c>
      <c r="B13" s="2">
        <v>0.91256830601092898</v>
      </c>
      <c r="C13" s="2">
        <v>8.7431693989070997E-2</v>
      </c>
      <c r="D13">
        <v>501</v>
      </c>
      <c r="E13">
        <v>48</v>
      </c>
    </row>
    <row r="14" spans="1:5" x14ac:dyDescent="0.2">
      <c r="A14">
        <v>1983</v>
      </c>
      <c r="B14" s="2">
        <v>0.890625</v>
      </c>
      <c r="C14" s="2">
        <v>0.109375</v>
      </c>
      <c r="D14">
        <v>513</v>
      </c>
      <c r="E14">
        <v>63</v>
      </c>
    </row>
    <row r="15" spans="1:5" x14ac:dyDescent="0.2">
      <c r="A15">
        <v>1987</v>
      </c>
      <c r="B15" s="2">
        <v>0.816239316239316</v>
      </c>
      <c r="C15" s="2">
        <v>0.183760683760683</v>
      </c>
      <c r="D15">
        <v>573</v>
      </c>
      <c r="E15">
        <v>129</v>
      </c>
    </row>
    <row r="16" spans="1:5" x14ac:dyDescent="0.2">
      <c r="A16">
        <v>1990</v>
      </c>
      <c r="B16" s="2">
        <v>0.78826895565093003</v>
      </c>
      <c r="C16" s="2">
        <v>0.21173104434907</v>
      </c>
      <c r="D16">
        <v>551</v>
      </c>
      <c r="E16">
        <v>148</v>
      </c>
    </row>
    <row r="17" spans="1:5" x14ac:dyDescent="0.2">
      <c r="A17">
        <v>1994</v>
      </c>
      <c r="B17" s="2">
        <v>0.73737373737373701</v>
      </c>
      <c r="C17" s="2">
        <v>0.26262626262626199</v>
      </c>
      <c r="D17">
        <v>511</v>
      </c>
      <c r="E17">
        <v>182</v>
      </c>
    </row>
    <row r="18" spans="1:5" x14ac:dyDescent="0.2">
      <c r="A18">
        <v>1998</v>
      </c>
      <c r="B18" s="2">
        <v>0.68669527896995697</v>
      </c>
      <c r="C18" s="2">
        <v>0.31330472103004198</v>
      </c>
      <c r="D18">
        <v>480</v>
      </c>
      <c r="E18">
        <v>219</v>
      </c>
    </row>
    <row r="19" spans="1:5" x14ac:dyDescent="0.2">
      <c r="A19">
        <v>2002</v>
      </c>
      <c r="B19" s="2">
        <v>0.66719745222929905</v>
      </c>
      <c r="C19" s="2">
        <v>0.33280254777070001</v>
      </c>
      <c r="D19">
        <v>419</v>
      </c>
      <c r="E19">
        <v>209</v>
      </c>
    </row>
    <row r="20" spans="1:5" x14ac:dyDescent="0.2">
      <c r="A20">
        <v>2005</v>
      </c>
      <c r="B20" s="2">
        <v>0.68535825545171303</v>
      </c>
      <c r="C20" s="2">
        <v>0.31464174454828597</v>
      </c>
      <c r="D20">
        <v>440</v>
      </c>
      <c r="E20">
        <v>202</v>
      </c>
    </row>
    <row r="21" spans="1:5" x14ac:dyDescent="0.2">
      <c r="A21">
        <v>2009</v>
      </c>
      <c r="B21" s="2">
        <v>0.67024539877300604</v>
      </c>
      <c r="C21" s="2">
        <v>0.32975460122699302</v>
      </c>
      <c r="D21">
        <v>437</v>
      </c>
      <c r="E21">
        <v>215</v>
      </c>
    </row>
    <row r="22" spans="1:5" x14ac:dyDescent="0.2">
      <c r="A22">
        <v>2013</v>
      </c>
      <c r="B22" s="2">
        <v>0.629179331306991</v>
      </c>
      <c r="C22" s="2">
        <v>0.370820668693009</v>
      </c>
      <c r="D22">
        <v>414</v>
      </c>
      <c r="E22">
        <v>244</v>
      </c>
    </row>
    <row r="23" spans="1:5" x14ac:dyDescent="0.2">
      <c r="A23">
        <v>2017</v>
      </c>
      <c r="B23" s="2">
        <v>0.68266666666666698</v>
      </c>
      <c r="C23" s="2">
        <v>0.31733333333333302</v>
      </c>
      <c r="D23">
        <v>512</v>
      </c>
      <c r="E23">
        <v>238</v>
      </c>
    </row>
    <row r="24" spans="1:5" x14ac:dyDescent="0.2">
      <c r="A24">
        <v>2021</v>
      </c>
      <c r="B24" s="2">
        <v>0.64933333333333298</v>
      </c>
      <c r="C24" s="2">
        <v>0.35066666666666602</v>
      </c>
      <c r="D24">
        <v>487</v>
      </c>
      <c r="E24">
        <v>263</v>
      </c>
    </row>
  </sheetData>
  <hyperlinks>
    <hyperlink ref="A2" r:id="rId1" xr:uid="{2F9F7C27-582D-1C4A-B753-0DCE1A0E59F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D261-C164-5945-BAC9-19FAB0E4D929}">
  <dimension ref="A1:F15"/>
  <sheetViews>
    <sheetView zoomScale="150" zoomScaleNormal="150" workbookViewId="0">
      <selection activeCell="A8" sqref="A8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A2" s="3" t="s">
        <v>21</v>
      </c>
    </row>
    <row r="5" spans="1:6" x14ac:dyDescent="0.2">
      <c r="A5" s="4" t="s">
        <v>11</v>
      </c>
    </row>
    <row r="7" spans="1:6" x14ac:dyDescent="0.2">
      <c r="A7" s="4" t="s">
        <v>22</v>
      </c>
      <c r="B7" s="4" t="s">
        <v>12</v>
      </c>
      <c r="C7" s="4" t="s">
        <v>13</v>
      </c>
      <c r="D7" s="4" t="s">
        <v>14</v>
      </c>
      <c r="E7" s="4" t="s">
        <v>15</v>
      </c>
      <c r="F7" s="4" t="s">
        <v>16</v>
      </c>
    </row>
    <row r="8" spans="1:6" x14ac:dyDescent="0.2">
      <c r="A8" t="s">
        <v>7</v>
      </c>
      <c r="B8">
        <v>88</v>
      </c>
      <c r="C8">
        <v>119</v>
      </c>
      <c r="D8">
        <v>207</v>
      </c>
      <c r="E8" s="1">
        <f>B8/$D8</f>
        <v>0.4251207729468599</v>
      </c>
      <c r="F8" s="1">
        <f>C8/$D8</f>
        <v>0.5748792270531401</v>
      </c>
    </row>
    <row r="9" spans="1:6" x14ac:dyDescent="0.2">
      <c r="A9" t="s">
        <v>5</v>
      </c>
      <c r="B9">
        <v>50</v>
      </c>
      <c r="C9">
        <v>147</v>
      </c>
      <c r="D9">
        <v>197</v>
      </c>
      <c r="E9" s="1">
        <f>B9/$D9</f>
        <v>0.25380710659898476</v>
      </c>
      <c r="F9" s="1">
        <f>C9/$D9</f>
        <v>0.74619289340101524</v>
      </c>
    </row>
    <row r="10" spans="1:6" x14ac:dyDescent="0.2">
      <c r="A10" t="s">
        <v>17</v>
      </c>
      <c r="B10">
        <v>70</v>
      </c>
      <c r="C10">
        <v>48</v>
      </c>
      <c r="D10">
        <v>118</v>
      </c>
      <c r="E10" s="1">
        <f>B10/$D10</f>
        <v>0.59322033898305082</v>
      </c>
      <c r="F10" s="1">
        <f>C10/$D10</f>
        <v>0.40677966101694918</v>
      </c>
    </row>
    <row r="11" spans="1:6" x14ac:dyDescent="0.2">
      <c r="A11" t="s">
        <v>6</v>
      </c>
      <c r="B11">
        <v>24</v>
      </c>
      <c r="C11">
        <v>68</v>
      </c>
      <c r="D11">
        <v>92</v>
      </c>
      <c r="E11" s="1">
        <f>B11/$D11</f>
        <v>0.2608695652173913</v>
      </c>
      <c r="F11" s="1">
        <f>C11/$D11</f>
        <v>0.73913043478260865</v>
      </c>
    </row>
    <row r="12" spans="1:6" x14ac:dyDescent="0.2">
      <c r="A12" t="s">
        <v>8</v>
      </c>
      <c r="B12">
        <v>9</v>
      </c>
      <c r="C12">
        <v>69</v>
      </c>
      <c r="D12">
        <v>78</v>
      </c>
      <c r="E12" s="1">
        <f>B12/$D12</f>
        <v>0.11538461538461539</v>
      </c>
      <c r="F12" s="1">
        <f>C12/$D12</f>
        <v>0.88461538461538458</v>
      </c>
    </row>
    <row r="13" spans="1:6" x14ac:dyDescent="0.2">
      <c r="A13" t="s">
        <v>18</v>
      </c>
      <c r="B13">
        <v>16</v>
      </c>
      <c r="C13">
        <v>12</v>
      </c>
      <c r="D13">
        <v>28</v>
      </c>
      <c r="E13" s="1">
        <f>B13/$D13</f>
        <v>0.5714285714285714</v>
      </c>
      <c r="F13" s="1">
        <f>C13/$D13</f>
        <v>0.42857142857142855</v>
      </c>
    </row>
    <row r="14" spans="1:6" x14ac:dyDescent="0.2">
      <c r="A14" t="s">
        <v>19</v>
      </c>
      <c r="B14">
        <v>5</v>
      </c>
      <c r="C14">
        <v>5</v>
      </c>
      <c r="D14">
        <v>10</v>
      </c>
      <c r="E14" s="1">
        <f>B14/$D14</f>
        <v>0.5</v>
      </c>
      <c r="F14" s="1">
        <f>C14/$D14</f>
        <v>0.5</v>
      </c>
    </row>
    <row r="15" spans="1:6" x14ac:dyDescent="0.2">
      <c r="A15" t="s">
        <v>20</v>
      </c>
      <c r="B15">
        <v>1</v>
      </c>
      <c r="C15">
        <v>5</v>
      </c>
      <c r="D15">
        <v>6</v>
      </c>
    </row>
  </sheetData>
  <hyperlinks>
    <hyperlink ref="A2" r:id="rId1" xr:uid="{DC66C35C-63CD-444E-80C4-D9805B0C883A}"/>
  </hyperlinks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MPs by gender over time</vt:lpstr>
      <vt:lpstr>MPs by gender and 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2024-02-07T08:27:00Z</dcterms:created>
  <dcterms:modified xsi:type="dcterms:W3CDTF">2024-02-16T13:51:51Z</dcterms:modified>
</cp:coreProperties>
</file>